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бщая\ОТЧЕТЫ в Департамент 2023\"/>
    </mc:Choice>
  </mc:AlternateContent>
  <bookViews>
    <workbookView xWindow="0" yWindow="0" windowWidth="28800" windowHeight="11700" firstSheet="17" activeTab="28"/>
  </bookViews>
  <sheets>
    <sheet name="Лист1" sheetId="3" r:id="rId1"/>
    <sheet name="Лист1а,б" sheetId="31" r:id="rId2"/>
    <sheet name="Лист1в,г" sheetId="32" r:id="rId3"/>
    <sheet name="Лист1д,е" sheetId="33" r:id="rId4"/>
    <sheet name="Лист2" sheetId="28" r:id="rId5"/>
    <sheet name="Лист3" sheetId="4" r:id="rId6"/>
    <sheet name="Лист3а" sheetId="34" r:id="rId7"/>
    <sheet name="Лист4" sheetId="5" r:id="rId8"/>
    <sheet name="Лист5" sheetId="6" r:id="rId9"/>
    <sheet name="Лист6" sheetId="7" r:id="rId10"/>
    <sheet name="Лист7" sheetId="8" r:id="rId11"/>
    <sheet name="Лист8" sheetId="9" r:id="rId12"/>
    <sheet name="Лист9" sheetId="10" r:id="rId13"/>
    <sheet name="Лист10" sheetId="11" r:id="rId14"/>
    <sheet name="Лист11" sheetId="12" r:id="rId15"/>
    <sheet name="Лист12" sheetId="13" r:id="rId16"/>
    <sheet name="Лист13" sheetId="14" r:id="rId17"/>
    <sheet name="Лист14" sheetId="15" r:id="rId18"/>
    <sheet name="Лист15" sheetId="16" r:id="rId19"/>
    <sheet name="Лист16" sheetId="17" r:id="rId20"/>
    <sheet name="Лист17" sheetId="18" r:id="rId21"/>
    <sheet name="Лист18" sheetId="19" r:id="rId22"/>
    <sheet name="Лист19" sheetId="20" r:id="rId23"/>
    <sheet name="Листы20-21" sheetId="21" r:id="rId24"/>
    <sheet name="Листы22-23" sheetId="23" r:id="rId25"/>
    <sheet name="Листы24-25" sheetId="25" r:id="rId26"/>
    <sheet name="Листы26-27" sheetId="27" r:id="rId27"/>
    <sheet name="Лист28" sheetId="29" r:id="rId28"/>
    <sheet name="Лист28а" sheetId="30" r:id="rId29"/>
  </sheets>
  <definedNames>
    <definedName name="TABLE" localSheetId="1">'Лист1а,б'!#REF!</definedName>
    <definedName name="TABLE" localSheetId="28">Лист28а!#REF!</definedName>
    <definedName name="TABLE_2" localSheetId="1">'Лист1а,б'!#REF!</definedName>
    <definedName name="TABLE_2" localSheetId="28">Лист28а!#REF!</definedName>
    <definedName name="_xlnm.Print_Titles" localSheetId="23">'Листы20-21'!$15:$19</definedName>
    <definedName name="_xlnm.Print_Titles" localSheetId="24">'Листы22-23'!$3:$9</definedName>
    <definedName name="_xlnm.Print_Titles" localSheetId="25">'Листы24-25'!$3:$12</definedName>
    <definedName name="_xlnm.Print_Titles" localSheetId="26">'Листы26-27'!$3:$11</definedName>
    <definedName name="_xlnm.Print_Area" localSheetId="1">'Лист1а,б'!$A$1:$FE$65</definedName>
    <definedName name="_xlnm.Print_Area" localSheetId="28">Лист28а!$A$1:$DF$23</definedName>
  </definedNames>
  <calcPr calcId="162913"/>
</workbook>
</file>

<file path=xl/calcChain.xml><?xml version="1.0" encoding="utf-8"?>
<calcChain xmlns="http://schemas.openxmlformats.org/spreadsheetml/2006/main">
  <c r="CY33" i="33" l="1"/>
  <c r="AF15" i="33"/>
  <c r="AY19" i="33"/>
  <c r="CX36" i="32"/>
  <c r="CX51" i="32"/>
  <c r="CX66" i="32"/>
  <c r="CX22" i="32"/>
  <c r="CX19" i="32"/>
  <c r="CD69" i="32"/>
  <c r="CD36" i="32"/>
  <c r="EE48" i="34" l="1"/>
  <c r="EE34" i="34"/>
  <c r="EE27" i="34"/>
  <c r="DX34" i="34"/>
  <c r="DX27" i="34"/>
  <c r="DX48" i="34" s="1"/>
  <c r="DQ34" i="34"/>
  <c r="DQ27" i="34" s="1"/>
  <c r="DQ48" i="34" s="1"/>
  <c r="DJ48" i="34"/>
  <c r="DJ34" i="34"/>
  <c r="DJ27" i="34"/>
  <c r="CV34" i="34"/>
  <c r="CV27" i="34" s="1"/>
  <c r="CV48" i="34" s="1"/>
  <c r="CH48" i="34"/>
  <c r="CH34" i="34"/>
  <c r="CH27" i="34"/>
  <c r="CA34" i="34"/>
  <c r="CA27" i="34"/>
  <c r="CA48" i="34" s="1"/>
  <c r="BF46" i="34"/>
  <c r="BF43" i="34"/>
  <c r="BF30" i="34"/>
  <c r="BF32" i="34"/>
  <c r="BF36" i="34"/>
  <c r="BF38" i="34"/>
  <c r="BF40" i="34"/>
  <c r="BF28" i="34"/>
  <c r="BF45" i="34"/>
  <c r="BF42" i="34"/>
  <c r="BF26" i="34"/>
  <c r="BF25" i="34"/>
  <c r="DC46" i="34"/>
  <c r="DC43" i="34"/>
  <c r="DC30" i="34"/>
  <c r="DC32" i="34"/>
  <c r="DC36" i="34"/>
  <c r="DC38" i="34"/>
  <c r="DC40" i="34"/>
  <c r="DC28" i="34"/>
  <c r="CO34" i="34"/>
  <c r="CO27" i="34" s="1"/>
  <c r="CO48" i="34" s="1"/>
  <c r="BT34" i="34"/>
  <c r="BT27" i="34" s="1"/>
  <c r="BM34" i="34"/>
  <c r="BM27" i="34" s="1"/>
  <c r="BM48" i="34" s="1"/>
  <c r="AR34" i="34"/>
  <c r="AR27" i="34" s="1"/>
  <c r="AR48" i="34" s="1"/>
  <c r="DC45" i="34"/>
  <c r="DC42" i="34"/>
  <c r="DC26" i="34"/>
  <c r="DC25" i="34"/>
  <c r="DF62" i="33"/>
  <c r="DC27" i="34" l="1"/>
  <c r="DC48" i="34" s="1"/>
  <c r="DC34" i="34"/>
  <c r="BF27" i="34"/>
  <c r="BT48" i="34"/>
  <c r="BF34" i="34"/>
  <c r="DL33" i="33"/>
  <c r="CY56" i="33"/>
  <c r="CY60" i="33"/>
  <c r="DY19" i="33"/>
  <c r="DL19" i="33"/>
  <c r="CL68" i="33" l="1"/>
  <c r="BL68" i="33"/>
  <c r="AL19" i="33"/>
  <c r="Y56" i="33"/>
  <c r="CY63" i="33"/>
  <c r="Y63" i="33" s="1"/>
  <c r="AY63" i="33"/>
  <c r="DY62" i="33"/>
  <c r="DL62" i="33"/>
  <c r="CL62" i="33"/>
  <c r="BY62" i="33"/>
  <c r="BL62" i="33"/>
  <c r="AL62" i="33"/>
  <c r="DY54" i="33"/>
  <c r="DL54" i="33"/>
  <c r="CL54" i="33"/>
  <c r="BY54" i="33"/>
  <c r="BL54" i="33"/>
  <c r="AL54" i="33"/>
  <c r="AY54" i="33"/>
  <c r="DY39" i="33"/>
  <c r="DY68" i="33" s="1"/>
  <c r="DL39" i="33"/>
  <c r="CL39" i="33"/>
  <c r="BY39" i="33"/>
  <c r="BL39" i="33"/>
  <c r="AY39" i="33"/>
  <c r="AL39" i="33"/>
  <c r="CY38" i="33"/>
  <c r="CL19" i="33"/>
  <c r="BY19" i="33"/>
  <c r="BY68" i="33" s="1"/>
  <c r="BL19" i="33"/>
  <c r="CY53" i="33"/>
  <c r="AY53" i="33"/>
  <c r="Y53" i="33"/>
  <c r="CY52" i="33"/>
  <c r="Y52" i="33" s="1"/>
  <c r="AY52" i="33"/>
  <c r="CY51" i="33"/>
  <c r="Y51" i="33" s="1"/>
  <c r="AY51" i="33"/>
  <c r="CY50" i="33"/>
  <c r="AY50" i="33"/>
  <c r="CY19" i="33"/>
  <c r="CY32" i="33"/>
  <c r="Y32" i="33" s="1"/>
  <c r="AY32" i="33"/>
  <c r="CY31" i="33"/>
  <c r="Y31" i="33" s="1"/>
  <c r="AY31" i="33"/>
  <c r="CY30" i="33"/>
  <c r="Y30" i="33"/>
  <c r="CY29" i="33"/>
  <c r="Y29" i="33" s="1"/>
  <c r="AY29" i="33"/>
  <c r="AY25" i="33"/>
  <c r="Y24" i="33"/>
  <c r="CY24" i="33"/>
  <c r="AY24" i="33"/>
  <c r="CY23" i="33"/>
  <c r="Y23" i="33" s="1"/>
  <c r="AY23" i="33"/>
  <c r="CY66" i="33"/>
  <c r="CY62" i="33" s="1"/>
  <c r="AY66" i="33"/>
  <c r="Y66" i="33" s="1"/>
  <c r="Y60" i="33"/>
  <c r="AY60" i="33"/>
  <c r="CY48" i="33"/>
  <c r="Y48" i="33" s="1"/>
  <c r="AY48" i="33"/>
  <c r="CY46" i="33"/>
  <c r="Y46" i="33" s="1"/>
  <c r="AY46" i="33"/>
  <c r="CY44" i="33"/>
  <c r="Y44" i="33" s="1"/>
  <c r="AY44" i="33"/>
  <c r="CY36" i="33"/>
  <c r="Y36" i="33" s="1"/>
  <c r="AY36" i="33"/>
  <c r="CY34" i="33"/>
  <c r="AY34" i="33"/>
  <c r="CY27" i="33"/>
  <c r="AY27" i="33"/>
  <c r="Y27" i="33" s="1"/>
  <c r="CY25" i="33"/>
  <c r="Y25" i="33"/>
  <c r="CY21" i="33"/>
  <c r="Y21" i="33" s="1"/>
  <c r="CY17" i="33"/>
  <c r="AY21" i="33"/>
  <c r="CY15" i="33"/>
  <c r="DR51" i="32"/>
  <c r="DR69" i="32" s="1"/>
  <c r="DR66" i="32"/>
  <c r="DR36" i="32"/>
  <c r="DR22" i="32"/>
  <c r="DR19" i="32"/>
  <c r="CD53" i="32"/>
  <c r="Y17" i="33" l="1"/>
  <c r="EF66" i="33"/>
  <c r="CF66" i="33"/>
  <c r="DS66" i="33"/>
  <c r="BS66" i="33"/>
  <c r="DF66" i="33"/>
  <c r="BF66" i="33"/>
  <c r="CS66" i="33"/>
  <c r="AS66" i="33"/>
  <c r="DS63" i="33"/>
  <c r="BS63" i="33"/>
  <c r="EF63" i="33"/>
  <c r="CF63" i="33"/>
  <c r="AS63" i="33"/>
  <c r="CS63" i="33"/>
  <c r="DF63" i="33"/>
  <c r="BF63" i="33"/>
  <c r="DS56" i="33"/>
  <c r="CS56" i="33"/>
  <c r="BS56" i="33"/>
  <c r="AS56" i="33"/>
  <c r="BF56" i="33"/>
  <c r="EF56" i="33"/>
  <c r="DF56" i="33"/>
  <c r="CF56" i="33"/>
  <c r="CY54" i="33"/>
  <c r="EF60" i="33"/>
  <c r="DF60" i="33"/>
  <c r="CF60" i="33"/>
  <c r="BF60" i="33"/>
  <c r="AS60" i="33"/>
  <c r="DS60" i="33"/>
  <c r="CS60" i="33"/>
  <c r="BS60" i="33"/>
  <c r="Y54" i="33"/>
  <c r="Y50" i="33"/>
  <c r="CY39" i="33"/>
  <c r="Y38" i="33"/>
  <c r="Y34" i="33"/>
  <c r="BS34" i="33" s="1"/>
  <c r="DL68" i="33"/>
  <c r="CY68" i="33"/>
  <c r="Y33" i="33"/>
  <c r="AY68" i="33"/>
  <c r="DS52" i="33"/>
  <c r="BS52" i="33"/>
  <c r="AS52" i="33"/>
  <c r="DF52" i="33"/>
  <c r="BF52" i="33"/>
  <c r="CS52" i="33"/>
  <c r="EF52" i="33"/>
  <c r="CF52" i="33"/>
  <c r="Y39" i="33"/>
  <c r="AL68" i="33"/>
  <c r="DF48" i="33"/>
  <c r="BF48" i="33"/>
  <c r="DS48" i="33"/>
  <c r="BS48" i="33"/>
  <c r="CS48" i="33"/>
  <c r="EF48" i="33"/>
  <c r="CF48" i="33"/>
  <c r="AS48" i="33"/>
  <c r="CF34" i="33"/>
  <c r="DS34" i="33"/>
  <c r="BF34" i="33"/>
  <c r="CS34" i="33"/>
  <c r="DF34" i="33"/>
  <c r="DF32" i="33"/>
  <c r="BF32" i="33"/>
  <c r="DS32" i="33"/>
  <c r="BS32" i="33"/>
  <c r="AS32" i="33"/>
  <c r="EF32" i="33"/>
  <c r="CF32" i="33"/>
  <c r="CS32" i="33"/>
  <c r="AS31" i="33"/>
  <c r="EF31" i="33"/>
  <c r="DS31" i="33"/>
  <c r="DF31" i="33"/>
  <c r="CS31" i="33"/>
  <c r="CF31" i="33"/>
  <c r="BS31" i="33"/>
  <c r="BF31" i="33"/>
  <c r="Y19" i="33"/>
  <c r="Y15" i="33"/>
  <c r="AY62" i="33"/>
  <c r="Y62" i="33"/>
  <c r="BJ53" i="32"/>
  <c r="BJ36" i="32"/>
  <c r="EF34" i="33" l="1"/>
  <c r="AS34" i="33"/>
  <c r="BF62" i="33"/>
  <c r="DS62" i="33"/>
  <c r="BS62" i="33"/>
  <c r="EF62" i="33"/>
  <c r="CF62" i="33"/>
  <c r="AS62" i="33"/>
  <c r="CS62" i="33"/>
  <c r="DS54" i="33"/>
  <c r="CS54" i="33"/>
  <c r="BS54" i="33"/>
  <c r="AS54" i="33"/>
  <c r="EF54" i="33"/>
  <c r="DF54" i="33"/>
  <c r="CF54" i="33"/>
  <c r="BF54" i="33"/>
  <c r="Y68" i="33"/>
  <c r="BJ69" i="32"/>
  <c r="BZ36" i="27"/>
  <c r="BZ42" i="27"/>
  <c r="AL20" i="21"/>
  <c r="BF68" i="33" l="1"/>
  <c r="DS68" i="33"/>
  <c r="DF68" i="33"/>
  <c r="BS68" i="33"/>
  <c r="CF68" i="33"/>
  <c r="AS68" i="33"/>
  <c r="EF68" i="33"/>
  <c r="EF36" i="33"/>
  <c r="CF36" i="33"/>
  <c r="DF36" i="33"/>
  <c r="BF36" i="33"/>
  <c r="DS36" i="33"/>
  <c r="BS36" i="33"/>
  <c r="CS36" i="33"/>
  <c r="AS36" i="33"/>
  <c r="EF46" i="33"/>
  <c r="CF46" i="33"/>
  <c r="DF46" i="33"/>
  <c r="BF46" i="33"/>
  <c r="DS46" i="33"/>
  <c r="BS46" i="33"/>
  <c r="CS46" i="33"/>
  <c r="AS46" i="33"/>
  <c r="EF44" i="33"/>
  <c r="AS44" i="33"/>
  <c r="DF44" i="33"/>
  <c r="DS44" i="33"/>
  <c r="CF44" i="33"/>
  <c r="CS44" i="33"/>
  <c r="BF44" i="33"/>
  <c r="BS44" i="33"/>
  <c r="CS25" i="33"/>
  <c r="AS25" i="33"/>
  <c r="BS25" i="33"/>
  <c r="BF25" i="33"/>
  <c r="EF25" i="33"/>
  <c r="CF25" i="33"/>
  <c r="DS25" i="33"/>
  <c r="DF25" i="33"/>
  <c r="BS38" i="33"/>
  <c r="BF38" i="33"/>
  <c r="AS38" i="33"/>
  <c r="CS38" i="33"/>
  <c r="EF38" i="33"/>
  <c r="DS38" i="33"/>
  <c r="CF38" i="33"/>
  <c r="DF38" i="33"/>
  <c r="DS53" i="33"/>
  <c r="BF53" i="33"/>
  <c r="CF53" i="33"/>
  <c r="DF53" i="33"/>
  <c r="BS53" i="33"/>
  <c r="EF53" i="33"/>
  <c r="AS53" i="33"/>
  <c r="CS53" i="33"/>
  <c r="CS51" i="33"/>
  <c r="AS51" i="33"/>
  <c r="EF51" i="33"/>
  <c r="CF51" i="33"/>
  <c r="DS51" i="33"/>
  <c r="BS51" i="33"/>
  <c r="DF51" i="33"/>
  <c r="BF51" i="33"/>
  <c r="BF19" i="33"/>
  <c r="CF50" i="33"/>
  <c r="CS50" i="33"/>
  <c r="BS50" i="33"/>
  <c r="BF50" i="33"/>
  <c r="CF39" i="33"/>
  <c r="CS39" i="33"/>
  <c r="EF50" i="33"/>
  <c r="AS50" i="33"/>
  <c r="BF39" i="33"/>
  <c r="BS39" i="33"/>
  <c r="DF50" i="33"/>
  <c r="DS50" i="33"/>
  <c r="EF39" i="33"/>
  <c r="DS39" i="33"/>
  <c r="AS39" i="33"/>
  <c r="DF39" i="33"/>
  <c r="DS19" i="33"/>
  <c r="DS33" i="33"/>
  <c r="DF33" i="33"/>
  <c r="BS33" i="33"/>
  <c r="EF33" i="33"/>
  <c r="CS33" i="33"/>
  <c r="CF33" i="33"/>
  <c r="BF33" i="33"/>
  <c r="AS33" i="33"/>
  <c r="EF19" i="33"/>
  <c r="BS19" i="33"/>
  <c r="AS19" i="33"/>
  <c r="EF30" i="33"/>
  <c r="BS30" i="33"/>
  <c r="DS30" i="33"/>
  <c r="CS30" i="33"/>
  <c r="CF30" i="33"/>
  <c r="DF30" i="33"/>
  <c r="BF30" i="33"/>
  <c r="AS30" i="33"/>
  <c r="AS29" i="33"/>
  <c r="BF29" i="33"/>
  <c r="CS29" i="33"/>
  <c r="BS29" i="33"/>
  <c r="EF29" i="33"/>
  <c r="DS29" i="33"/>
  <c r="DF29" i="33"/>
  <c r="CF29" i="33"/>
  <c r="DF19" i="33"/>
  <c r="DF27" i="33"/>
  <c r="AS27" i="33"/>
  <c r="DS27" i="33"/>
  <c r="CF27" i="33"/>
  <c r="CS27" i="33"/>
  <c r="EF27" i="33"/>
  <c r="BF27" i="33"/>
  <c r="BS27" i="33"/>
  <c r="CF19" i="33"/>
  <c r="CS19" i="33"/>
  <c r="EF24" i="33"/>
  <c r="BS24" i="33"/>
  <c r="DF24" i="33"/>
  <c r="AS24" i="33"/>
  <c r="BF24" i="33"/>
  <c r="CS24" i="33"/>
  <c r="CF24" i="33"/>
  <c r="DS24" i="33"/>
  <c r="BF23" i="33"/>
  <c r="CF23" i="33"/>
  <c r="AS23" i="33"/>
  <c r="DS23" i="33"/>
  <c r="BS23" i="33"/>
  <c r="EF23" i="33"/>
  <c r="CS23" i="33"/>
  <c r="DF23" i="33"/>
  <c r="AS17" i="33"/>
  <c r="EF17" i="33"/>
  <c r="DF17" i="33"/>
  <c r="CF17" i="33"/>
  <c r="BF17" i="33"/>
  <c r="DS15" i="33"/>
  <c r="CS15" i="33"/>
  <c r="BS15" i="33"/>
  <c r="EF15" i="33"/>
  <c r="DF15" i="33"/>
  <c r="CF15" i="33"/>
  <c r="BF15" i="33"/>
  <c r="DS17" i="33"/>
  <c r="CS17" i="33"/>
  <c r="BS17" i="33"/>
  <c r="AS15" i="33"/>
  <c r="DS21" i="33"/>
  <c r="DF21" i="33"/>
  <c r="CS21" i="33"/>
  <c r="BS21" i="33"/>
  <c r="BF21" i="33"/>
  <c r="EF21" i="33"/>
  <c r="AS21" i="33"/>
  <c r="CF21" i="33"/>
  <c r="AF60" i="33"/>
  <c r="AF52" i="33"/>
  <c r="AF33" i="33"/>
  <c r="AF29" i="33"/>
  <c r="AF62" i="33"/>
  <c r="AF50" i="33"/>
  <c r="AF53" i="33"/>
  <c r="AF38" i="33"/>
  <c r="AF63" i="33"/>
  <c r="AF51" i="33"/>
  <c r="AF32" i="33"/>
  <c r="AF27" i="33"/>
  <c r="AF39" i="33"/>
  <c r="AF31" i="33"/>
  <c r="AF56" i="33"/>
  <c r="AF30" i="33"/>
  <c r="AF24" i="33"/>
  <c r="AF66" i="33"/>
  <c r="AF44" i="33"/>
  <c r="AF19" i="33"/>
  <c r="AF23" i="33"/>
  <c r="AF54" i="33"/>
  <c r="AF21" i="33"/>
  <c r="AF48" i="33"/>
  <c r="AF34" i="33"/>
  <c r="AF17" i="33"/>
  <c r="AF25" i="33"/>
  <c r="AF36" i="33"/>
  <c r="AF46" i="33"/>
  <c r="DN29" i="13"/>
  <c r="DN30" i="13"/>
  <c r="DN31" i="13"/>
  <c r="DN32" i="13"/>
  <c r="DN33" i="13"/>
  <c r="AF68" i="33" l="1"/>
  <c r="CS68" i="33"/>
  <c r="AT21" i="8"/>
  <c r="AT18" i="8"/>
  <c r="ED18" i="8"/>
  <c r="AL21" i="8"/>
  <c r="AD21" i="8" s="1"/>
  <c r="BF31" i="7" l="1"/>
  <c r="AB27" i="7" l="1"/>
  <c r="DN27" i="13" l="1"/>
  <c r="BB13" i="27" l="1"/>
  <c r="BB12" i="27" s="1"/>
  <c r="BJ13" i="27"/>
  <c r="BJ12" i="27" s="1"/>
  <c r="BJ76" i="27" s="1"/>
  <c r="BR13" i="27"/>
  <c r="BZ13" i="27"/>
  <c r="BZ12" i="27" s="1"/>
  <c r="CH13" i="27"/>
  <c r="CH12" i="27" s="1"/>
  <c r="CP13" i="27"/>
  <c r="CP12" i="27" s="1"/>
  <c r="CX13" i="27"/>
  <c r="DF13" i="27"/>
  <c r="DF12" i="27" s="1"/>
  <c r="DN13" i="27"/>
  <c r="DN12" i="27" s="1"/>
  <c r="DV13" i="27"/>
  <c r="DV12" i="27" s="1"/>
  <c r="ED13" i="27"/>
  <c r="ED12" i="27" s="1"/>
  <c r="BR12" i="27"/>
  <c r="CX12" i="27"/>
  <c r="AT13" i="27"/>
  <c r="AT12" i="27" s="1"/>
  <c r="AT76" i="27" s="1"/>
  <c r="AK49" i="27" l="1"/>
  <c r="AK56" i="27"/>
  <c r="AK62" i="27"/>
  <c r="AK73" i="27"/>
  <c r="AK72" i="27"/>
  <c r="AK71" i="27"/>
  <c r="AK70" i="27"/>
  <c r="AK69" i="27"/>
  <c r="AK68" i="27"/>
  <c r="AK67" i="27"/>
  <c r="AK66" i="27"/>
  <c r="AK65" i="27"/>
  <c r="AK64" i="27"/>
  <c r="AK61" i="27"/>
  <c r="AK60" i="27"/>
  <c r="AK59" i="27"/>
  <c r="AK58" i="27"/>
  <c r="AK55" i="27"/>
  <c r="AK54" i="27"/>
  <c r="AK53" i="27"/>
  <c r="AK52" i="27"/>
  <c r="AK51" i="27"/>
  <c r="AK48" i="27"/>
  <c r="AK47" i="27"/>
  <c r="AK46" i="27"/>
  <c r="AK43" i="27"/>
  <c r="AK42" i="27"/>
  <c r="AK41" i="27"/>
  <c r="AK37" i="27"/>
  <c r="AK35" i="27"/>
  <c r="AK36" i="27"/>
  <c r="AK34" i="27"/>
  <c r="AK44" i="27"/>
  <c r="AK32" i="27"/>
  <c r="AK18" i="27"/>
  <c r="AK29" i="27"/>
  <c r="AK26" i="27"/>
  <c r="AK23" i="27"/>
  <c r="AK20" i="27"/>
  <c r="AK15" i="27"/>
  <c r="AK12" i="27"/>
  <c r="AK13" i="27"/>
  <c r="ED76" i="27"/>
  <c r="BB76" i="27"/>
  <c r="BR76" i="27"/>
  <c r="BZ76" i="27"/>
  <c r="CH76" i="27"/>
  <c r="CP76" i="27"/>
  <c r="CX76" i="27"/>
  <c r="DF76" i="27"/>
  <c r="DN76" i="27"/>
  <c r="DV76" i="27"/>
  <c r="AK76" i="27" l="1"/>
  <c r="AY52" i="21"/>
  <c r="AL52" i="21"/>
  <c r="AL40" i="21" l="1"/>
  <c r="AL26" i="21"/>
  <c r="AY54" i="21"/>
  <c r="AL54" i="21"/>
  <c r="AY51" i="21"/>
  <c r="AL51" i="21"/>
  <c r="AY50" i="21"/>
  <c r="AL50" i="21"/>
  <c r="AY49" i="21"/>
  <c r="AL49" i="21"/>
  <c r="AY44" i="21"/>
  <c r="AL44" i="21"/>
  <c r="AY43" i="21"/>
  <c r="AL43" i="21"/>
  <c r="BL20" i="21"/>
  <c r="BY20" i="21"/>
  <c r="CL20" i="21"/>
  <c r="CY20" i="21"/>
  <c r="DL20" i="21"/>
  <c r="DY20" i="21"/>
  <c r="AY21" i="21"/>
  <c r="AL21" i="21"/>
  <c r="AH48" i="20"/>
  <c r="AH47" i="20"/>
  <c r="AH43" i="20"/>
  <c r="AH41" i="20"/>
  <c r="AH40" i="20"/>
  <c r="AH39" i="20"/>
  <c r="AH38" i="20"/>
  <c r="AH34" i="20"/>
  <c r="AH32" i="20"/>
  <c r="AH31" i="20"/>
  <c r="AH30" i="20"/>
  <c r="AH29" i="20"/>
  <c r="AH25" i="20"/>
  <c r="AH23" i="20"/>
  <c r="AH21" i="20"/>
  <c r="AH22" i="20"/>
  <c r="AH20" i="20"/>
  <c r="AH16" i="20"/>
  <c r="AH14" i="20"/>
  <c r="AH12" i="20"/>
  <c r="AT49" i="20"/>
  <c r="BF49" i="20"/>
  <c r="BR49" i="20"/>
  <c r="CD49" i="20"/>
  <c r="CP49" i="20"/>
  <c r="DB49" i="20"/>
  <c r="DN49" i="20"/>
  <c r="DZ49" i="20"/>
  <c r="EB43" i="19"/>
  <c r="DR43" i="19"/>
  <c r="DH43" i="19"/>
  <c r="CX43" i="19"/>
  <c r="CN43" i="19"/>
  <c r="AU43" i="19"/>
  <c r="BD43" i="19"/>
  <c r="BM43" i="19"/>
  <c r="BV43" i="19"/>
  <c r="CE43" i="19"/>
  <c r="AL43" i="19"/>
  <c r="CU44" i="18"/>
  <c r="CD44" i="18"/>
  <c r="BM44" i="18"/>
  <c r="BV44" i="18"/>
  <c r="CM44" i="18"/>
  <c r="DD44" i="18"/>
  <c r="DU44" i="18"/>
  <c r="EC44" i="18"/>
  <c r="DL44" i="18"/>
  <c r="AL44" i="18"/>
  <c r="BD44" i="18"/>
  <c r="AU44" i="18"/>
  <c r="DY59" i="17"/>
  <c r="BL59" i="17"/>
  <c r="AY59" i="17"/>
  <c r="BY59" i="17"/>
  <c r="CL59" i="17"/>
  <c r="CY59" i="17"/>
  <c r="DL59" i="17"/>
  <c r="AL59" i="17"/>
  <c r="DT35" i="13"/>
  <c r="DZ35" i="13"/>
  <c r="DN28" i="13"/>
  <c r="EF35" i="13"/>
  <c r="BX35" i="13"/>
  <c r="CD35" i="13"/>
  <c r="CJ35" i="13"/>
  <c r="CP35" i="13"/>
  <c r="CV35" i="13"/>
  <c r="DB35" i="13"/>
  <c r="DH35" i="13"/>
  <c r="BR35" i="13"/>
  <c r="BL35" i="13"/>
  <c r="AZ35" i="13"/>
  <c r="BF35" i="13"/>
  <c r="DN35" i="13" l="1"/>
  <c r="AY20" i="21"/>
  <c r="AH49" i="20"/>
  <c r="CN34" i="12" l="1"/>
  <c r="BO34" i="12" l="1"/>
  <c r="BF11" i="12"/>
  <c r="BF34" i="12" s="1"/>
  <c r="CI25" i="11"/>
  <c r="CB25" i="11"/>
  <c r="EC39" i="9" l="1"/>
  <c r="EC50" i="9" s="1"/>
  <c r="DT39" i="9"/>
  <c r="DT50" i="9" s="1"/>
  <c r="DK39" i="9"/>
  <c r="DK50" i="9" s="1"/>
  <c r="DB39" i="9"/>
  <c r="DB50" i="9" s="1"/>
  <c r="CS39" i="9"/>
  <c r="CS50" i="9" s="1"/>
  <c r="CI39" i="9"/>
  <c r="CI50" i="9" s="1"/>
  <c r="BZ39" i="9"/>
  <c r="BZ50" i="9" s="1"/>
  <c r="BQ39" i="9"/>
  <c r="BQ50" i="9" s="1"/>
  <c r="BH39" i="9"/>
  <c r="BH50" i="9" s="1"/>
  <c r="AY39" i="9"/>
  <c r="AY50" i="9" s="1"/>
  <c r="AP39" i="9"/>
  <c r="AP50" i="9" s="1"/>
  <c r="AF39" i="9"/>
  <c r="AF50" i="9" s="1"/>
  <c r="DT24" i="9"/>
  <c r="BH24" i="9"/>
  <c r="BZ24" i="9"/>
  <c r="EC13" i="9"/>
  <c r="EC24" i="9" s="1"/>
  <c r="DT13" i="9"/>
  <c r="DK13" i="9"/>
  <c r="DK24" i="9" s="1"/>
  <c r="DB13" i="9"/>
  <c r="DB24" i="9" s="1"/>
  <c r="CS13" i="9"/>
  <c r="CS24" i="9" s="1"/>
  <c r="CI13" i="9"/>
  <c r="CI24" i="9" s="1"/>
  <c r="BZ13" i="9"/>
  <c r="BQ13" i="9"/>
  <c r="BQ24" i="9" s="1"/>
  <c r="BH13" i="9"/>
  <c r="AY13" i="9"/>
  <c r="AY24" i="9" s="1"/>
  <c r="AP13" i="9"/>
  <c r="AP24" i="9" s="1"/>
  <c r="AF13" i="9"/>
  <c r="AF24" i="9" s="1"/>
  <c r="AT26" i="8" l="1"/>
  <c r="AL26" i="8" s="1"/>
  <c r="AD26" i="8" s="1"/>
  <c r="AT24" i="8"/>
  <c r="AL24" i="8" s="1"/>
  <c r="AD24" i="8" s="1"/>
  <c r="AT22" i="8"/>
  <c r="AT23" i="8"/>
  <c r="AT28" i="8"/>
  <c r="AL28" i="8" s="1"/>
  <c r="AD28" i="8" s="1"/>
  <c r="AT19" i="8"/>
  <c r="AL22" i="8"/>
  <c r="AD22" i="8" s="1"/>
  <c r="BZ29" i="8"/>
  <c r="CH29" i="8"/>
  <c r="ED29" i="8"/>
  <c r="BB18" i="8"/>
  <c r="BB29" i="8" s="1"/>
  <c r="BJ18" i="8"/>
  <c r="BJ29" i="8" s="1"/>
  <c r="BR18" i="8"/>
  <c r="BR29" i="8" s="1"/>
  <c r="BZ18" i="8"/>
  <c r="CH18" i="8"/>
  <c r="CP18" i="8"/>
  <c r="CP29" i="8" s="1"/>
  <c r="CX18" i="8"/>
  <c r="CX29" i="8" s="1"/>
  <c r="DF18" i="8"/>
  <c r="DF29" i="8" s="1"/>
  <c r="DN18" i="8"/>
  <c r="DN29" i="8" s="1"/>
  <c r="DV18" i="8"/>
  <c r="DV29" i="8" s="1"/>
  <c r="AL23" i="8" l="1"/>
  <c r="AD23" i="8" s="1"/>
  <c r="AT29" i="8"/>
  <c r="AL19" i="8"/>
  <c r="AD19" i="8" s="1"/>
  <c r="AD18" i="8" s="1"/>
  <c r="AD29" i="8" s="1"/>
  <c r="AL18" i="8" l="1"/>
  <c r="AL29" i="8" s="1"/>
  <c r="BF37" i="7" l="1"/>
  <c r="BF30" i="7"/>
  <c r="BF27" i="7" s="1"/>
  <c r="BF28" i="7"/>
  <c r="BF32" i="7"/>
  <c r="BF35" i="7"/>
  <c r="BF33" i="7"/>
  <c r="EE38" i="7"/>
  <c r="CD38" i="7"/>
  <c r="AY38" i="7"/>
  <c r="CZ38" i="7"/>
  <c r="CR38" i="7"/>
  <c r="EE27" i="7"/>
  <c r="DX27" i="7"/>
  <c r="DX38" i="7" s="1"/>
  <c r="DP27" i="7"/>
  <c r="DP38" i="7" s="1"/>
  <c r="DH27" i="7"/>
  <c r="DH38" i="7" s="1"/>
  <c r="CZ27" i="7"/>
  <c r="CR27" i="7"/>
  <c r="CK27" i="7"/>
  <c r="CK38" i="7" s="1"/>
  <c r="CD27" i="7"/>
  <c r="BN27" i="7"/>
  <c r="BN38" i="7" s="1"/>
  <c r="BV27" i="7"/>
  <c r="BV38" i="7" s="1"/>
  <c r="AY27" i="7"/>
  <c r="AR27" i="7"/>
  <c r="AR38" i="7" s="1"/>
  <c r="AJ27" i="7"/>
  <c r="AJ38" i="7" s="1"/>
  <c r="AB38" i="7"/>
  <c r="BF38" i="7" l="1"/>
</calcChain>
</file>

<file path=xl/sharedStrings.xml><?xml version="1.0" encoding="utf-8"?>
<sst xmlns="http://schemas.openxmlformats.org/spreadsheetml/2006/main" count="6705" uniqueCount="1367">
  <si>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</si>
  <si>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</si>
  <si>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</si>
  <si>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</si>
  <si>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</si>
  <si>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</si>
  <si>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</si>
  <si>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</si>
  <si>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</si>
  <si>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</si>
  <si>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</si>
  <si>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</si>
  <si>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</si>
  <si>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</si>
  <si>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</si>
  <si>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</si>
  <si>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</si>
  <si>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</si>
  <si>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</si>
  <si>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</si>
  <si>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</si>
  <si>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</si>
  <si>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</si>
  <si>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</si>
  <si>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</si>
  <si>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</si>
  <si>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</si>
  <si>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</si>
  <si>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</si>
  <si>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</si>
  <si>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</si>
  <si>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</si>
  <si>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</si>
  <si>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</si>
  <si>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</si>
  <si>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</si>
  <si>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</si>
  <si>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</si>
  <si>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</si>
  <si>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</si>
  <si>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</si>
  <si>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</si>
  <si>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</si>
  <si>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</si>
  <si>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</si>
  <si>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</si>
  <si>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</si>
  <si>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</si>
  <si>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</si>
  <si>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</si>
  <si>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</si>
  <si>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</si>
  <si>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</si>
  <si>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Сведения о доходах учреждения в виде прибыли, приходящейся на доли</t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</si>
  <si>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</si>
  <si>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</si>
  <si>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</si>
  <si>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</si>
  <si>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</si>
  <si>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</si>
  <si>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</si>
  <si>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</si>
  <si>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</si>
  <si>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</si>
  <si>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</si>
  <si>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</si>
  <si>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</si>
  <si>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</si>
  <si>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</si>
  <si>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</si>
  <si>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</si>
  <si>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</si>
  <si>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</si>
  <si>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</si>
  <si>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</si>
  <si>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</si>
  <si>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</si>
  <si>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</si>
  <si>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</si>
  <si>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</si>
  <si>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</si>
  <si>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</si>
  <si>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</si>
  <si>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</si>
  <si>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</si>
  <si>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</si>
  <si>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</si>
  <si>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</si>
  <si>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</si>
  <si>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</si>
  <si>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</si>
  <si>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</si>
  <si>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</si>
  <si>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</si>
  <si>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</si>
  <si>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</si>
  <si>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</si>
  <si>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</si>
  <si>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</si>
  <si>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</si>
  <si>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</si>
  <si>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</si>
  <si>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t>в абсолют-</t>
  </si>
  <si>
    <t>ных вели-</t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</si>
  <si>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</si>
  <si>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</si>
  <si>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</si>
  <si>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</si>
  <si>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</si>
  <si>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</si>
  <si>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</si>
  <si>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</si>
  <si>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</si>
  <si>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</si>
  <si>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</si>
  <si>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</si>
  <si>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</si>
  <si>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</si>
  <si>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</si>
  <si>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</si>
  <si>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</si>
  <si>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</si>
  <si>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</si>
  <si>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</si>
  <si>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</si>
  <si>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</si>
  <si>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</si>
  <si>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</si>
  <si>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</si>
  <si>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</si>
  <si>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</si>
  <si>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</si>
  <si>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</si>
  <si>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</si>
  <si>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</si>
  <si>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</si>
  <si>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</si>
  <si>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</si>
  <si>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</si>
  <si>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</si>
  <si>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</si>
  <si>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</si>
  <si>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</si>
  <si>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</si>
  <si>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</si>
  <si>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</si>
  <si>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</si>
  <si>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</si>
  <si>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</si>
  <si>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</si>
  <si>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</si>
  <si>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</si>
  <si>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</si>
  <si>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</si>
  <si>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</si>
  <si>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</si>
  <si>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</si>
  <si>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</si>
  <si>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</si>
  <si>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</si>
  <si>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</si>
  <si>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</si>
  <si>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</si>
  <si>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</si>
  <si>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</si>
  <si>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</si>
  <si>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</si>
  <si>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</si>
  <si>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</si>
  <si>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</si>
  <si>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</si>
  <si>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</si>
  <si>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</si>
  <si>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</si>
  <si>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</si>
  <si>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</si>
  <si>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</si>
  <si>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</si>
  <si>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</si>
  <si>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</si>
  <si>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</si>
  <si>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</si>
  <si>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</si>
  <si>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</si>
  <si>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</si>
  <si>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</si>
  <si>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</si>
  <si>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</si>
  <si>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</si>
  <si>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</si>
  <si>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</si>
  <si>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</si>
  <si>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</si>
  <si>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</si>
  <si>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</si>
  <si>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</si>
  <si>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</si>
  <si>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</si>
  <si>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</si>
  <si>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</si>
  <si>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</si>
  <si>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</si>
  <si>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</si>
  <si>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</si>
  <si>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</si>
  <si>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</si>
  <si>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</si>
  <si>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</si>
  <si>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</si>
  <si>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</si>
  <si>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</si>
  <si>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</si>
  <si>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</si>
  <si>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</si>
  <si>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</si>
  <si>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</si>
  <si>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</si>
  <si>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</si>
  <si>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</si>
  <si>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</si>
  <si>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</si>
  <si>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</si>
  <si>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</si>
  <si>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</si>
  <si>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</si>
  <si>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</si>
  <si>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</si>
  <si>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</si>
  <si>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</si>
  <si>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</si>
  <si>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</si>
  <si>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</si>
  <si>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</si>
  <si>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</si>
  <si>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</si>
  <si>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</si>
  <si>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</si>
  <si>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</si>
  <si>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</si>
  <si>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</si>
  <si>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</si>
  <si>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</si>
  <si>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</si>
  <si>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</si>
  <si>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</si>
  <si>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</si>
  <si>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</si>
  <si>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</si>
  <si>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</si>
  <si>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t>сотрудники</t>
  </si>
  <si>
    <t>по внеш-</t>
  </si>
  <si>
    <t>нему сов-</t>
  </si>
  <si>
    <t>меститель-</t>
  </si>
  <si>
    <t>ству</t>
  </si>
  <si>
    <t>по основному месту работы</t>
  </si>
  <si>
    <t>по внутрен-</t>
  </si>
  <si>
    <t>ству (по сов-</t>
  </si>
  <si>
    <t>мещению</t>
  </si>
  <si>
    <t>должнос-</t>
  </si>
  <si>
    <t>Административно-управленческий</t>
  </si>
  <si>
    <t>2100</t>
  </si>
  <si>
    <t>1100</t>
  </si>
  <si>
    <t>Раздел 2. Сведения об оплате труда</t>
  </si>
  <si>
    <t>Аналитическое распределение оплаты труда сотрудников</t>
  </si>
  <si>
    <t>Начислено по договорам</t>
  </si>
  <si>
    <t>гражданско-правового</t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</si>
  <si>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</si>
  <si>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</si>
  <si>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</si>
  <si>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</si>
  <si>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</si>
  <si>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</si>
  <si>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</si>
  <si>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</si>
  <si>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</si>
  <si>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</si>
  <si>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</si>
  <si>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</si>
  <si>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</si>
  <si>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</si>
  <si>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</si>
  <si>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</si>
  <si>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</si>
  <si>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</si>
  <si>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</si>
  <si>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</si>
  <si>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</si>
  <si>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</si>
  <si>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</si>
  <si>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</si>
  <si>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</si>
  <si>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</si>
  <si>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</si>
  <si>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</si>
  <si>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</si>
  <si>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</si>
  <si>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</si>
  <si>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</si>
  <si>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</si>
  <si>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</si>
  <si>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</si>
  <si>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</si>
  <si>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</si>
  <si>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</si>
  <si>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</si>
  <si>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</si>
  <si>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</si>
  <si>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</si>
  <si>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</si>
  <si>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</si>
  <si>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</si>
  <si>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</si>
  <si>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</si>
  <si>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</si>
  <si>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</si>
  <si>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</si>
  <si>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</si>
  <si>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</si>
  <si>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</si>
  <si>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</si>
  <si>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</si>
  <si>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</si>
  <si>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</si>
  <si>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</si>
  <si>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</si>
  <si>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</si>
  <si>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Остаток средств на счете</t>
  </si>
  <si>
    <t>на конец отчетного</t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</si>
  <si>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</si>
  <si>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</si>
  <si>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</si>
  <si>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</si>
  <si>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</si>
  <si>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</si>
  <si>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</si>
  <si>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</si>
  <si>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</si>
  <si>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</si>
  <si>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</si>
  <si>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</si>
  <si>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</si>
  <si>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</si>
  <si>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</si>
  <si>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</si>
  <si>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</si>
  <si>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</si>
  <si>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</si>
  <si>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</si>
  <si>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</si>
  <si>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</si>
  <si>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</si>
  <si>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</si>
  <si>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</si>
  <si>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</si>
  <si>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</si>
  <si>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</si>
  <si>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</si>
  <si>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</si>
  <si>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</si>
  <si>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</si>
  <si>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</si>
  <si>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</si>
  <si>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</si>
  <si>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</si>
  <si>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</si>
  <si>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</si>
  <si>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</si>
  <si>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</si>
  <si>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</si>
  <si>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</si>
  <si>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</si>
  <si>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</si>
  <si>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</si>
  <si>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</si>
  <si>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</si>
  <si>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</si>
  <si>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</si>
  <si>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</si>
  <si>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</si>
  <si>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</si>
  <si>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</si>
  <si>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</si>
  <si>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</si>
  <si>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</si>
  <si>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</si>
  <si>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</si>
  <si>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</si>
  <si>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</si>
  <si>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</si>
  <si>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</si>
  <si>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</si>
  <si>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имуществу</t>
  </si>
  <si>
    <t>возмещается</t>
  </si>
  <si>
    <t>пользовате-</t>
  </si>
  <si>
    <t>лями иму-</t>
  </si>
  <si>
    <t>щества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</si>
  <si>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</si>
  <si>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</si>
  <si>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</si>
  <si>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</si>
  <si>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</si>
  <si>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</si>
  <si>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</si>
  <si>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</si>
  <si>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</si>
  <si>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</si>
  <si>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</si>
  <si>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</si>
  <si>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</si>
  <si>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</si>
  <si>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</si>
  <si>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</si>
  <si>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</si>
  <si>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</si>
  <si>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</si>
  <si>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</si>
  <si>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</si>
  <si>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</si>
  <si>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</si>
  <si>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</si>
  <si>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</si>
  <si>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</si>
  <si>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</si>
  <si>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</si>
  <si>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</si>
  <si>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</si>
  <si>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</si>
  <si>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</si>
  <si>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</si>
  <si>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</si>
  <si>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</si>
  <si>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</si>
  <si>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</si>
  <si>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</si>
  <si>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</si>
  <si>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</si>
  <si>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</si>
  <si>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</si>
  <si>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</si>
  <si>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</si>
  <si>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</si>
  <si>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</si>
  <si>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</si>
  <si>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</si>
  <si>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</si>
  <si>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</si>
  <si>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</si>
  <si>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</si>
  <si>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</si>
  <si>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</si>
  <si>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</si>
  <si>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</si>
  <si>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</si>
  <si>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</si>
  <si>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</si>
  <si>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</si>
  <si>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</si>
  <si>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</si>
  <si>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</si>
  <si>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</si>
  <si>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</si>
  <si>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</si>
  <si>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</si>
  <si>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</si>
  <si>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</si>
  <si>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</si>
  <si>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</si>
  <si>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</si>
  <si>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</si>
  <si>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</si>
  <si>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</si>
  <si>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</si>
  <si>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</si>
  <si>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</si>
  <si>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</si>
  <si>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</si>
  <si>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</si>
  <si>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</si>
  <si>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</si>
  <si>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</si>
  <si>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</si>
  <si>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</si>
  <si>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</si>
  <si>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t>вления иной</t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</si>
  <si>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</si>
  <si>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</si>
  <si>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</si>
  <si>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</si>
  <si>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</si>
  <si>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</si>
  <si>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</si>
  <si>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</si>
  <si>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</si>
  <si>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</si>
  <si>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</si>
  <si>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</si>
  <si>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</si>
  <si>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</si>
  <si>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</si>
  <si>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</si>
  <si>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</si>
  <si>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</si>
  <si>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</si>
  <si>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</si>
  <si>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</si>
  <si>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</si>
  <si>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</si>
  <si>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</si>
  <si>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</si>
  <si>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</si>
  <si>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</si>
  <si>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</si>
  <si>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</si>
  <si>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</si>
  <si>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</si>
  <si>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</si>
  <si>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</si>
  <si>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</si>
  <si>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</si>
  <si>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</si>
  <si>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</si>
  <si>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</si>
  <si>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</si>
  <si>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</si>
  <si>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</si>
  <si>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</si>
  <si>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</si>
  <si>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</si>
  <si>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</si>
  <si>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</si>
  <si>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</si>
  <si>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</si>
  <si>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</si>
  <si>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</si>
  <si>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</si>
  <si>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</si>
  <si>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</si>
  <si>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</si>
  <si>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</si>
  <si>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</si>
  <si>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</si>
  <si>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</si>
  <si>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</si>
  <si>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</si>
  <si>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</si>
  <si>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</si>
  <si>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</si>
  <si>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</si>
  <si>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</si>
  <si>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</si>
  <si>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</si>
  <si>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</si>
  <si>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</si>
  <si>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</si>
  <si>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</si>
  <si>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</si>
  <si>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</si>
  <si>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</si>
  <si>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</si>
  <si>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</si>
  <si>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</si>
  <si>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</si>
  <si>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</si>
  <si>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</si>
  <si>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</si>
  <si>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</si>
  <si>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</si>
  <si>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</si>
  <si>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</si>
  <si>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</si>
  <si>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</si>
  <si>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</si>
  <si>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</si>
  <si>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</si>
  <si>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</si>
  <si>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</si>
  <si>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</si>
  <si>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</si>
  <si>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</si>
  <si>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</si>
  <si>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</si>
  <si>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</si>
  <si>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</si>
  <si>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</si>
  <si>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</si>
  <si>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</si>
  <si>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</si>
  <si>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</si>
  <si>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</si>
  <si>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</si>
  <si>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</si>
  <si>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</si>
  <si>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</si>
  <si>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</si>
  <si>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</si>
  <si>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</si>
  <si>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</si>
  <si>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</si>
  <si>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</si>
  <si>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</si>
  <si>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</si>
  <si>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</si>
  <si>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средней стоимостью от 10 миллионов до 15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</si>
  <si>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</si>
  <si>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</si>
  <si>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</si>
  <si>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</si>
  <si>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</si>
  <si>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</si>
  <si>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</si>
  <si>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</si>
  <si>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</si>
  <si>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</si>
  <si>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</si>
  <si>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</si>
  <si>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</si>
  <si>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</si>
  <si>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</si>
  <si>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</si>
  <si>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</si>
  <si>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</si>
  <si>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</si>
  <si>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</si>
  <si>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</si>
  <si>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</si>
  <si>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</si>
  <si>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</si>
  <si>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</si>
  <si>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</si>
  <si>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</si>
  <si>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</si>
  <si>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</si>
  <si>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</si>
  <si>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</si>
  <si>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</si>
  <si>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</si>
  <si>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</si>
  <si>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</si>
  <si>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</si>
  <si>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</si>
  <si>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</si>
  <si>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</si>
  <si>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</si>
  <si>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</si>
  <si>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</si>
  <si>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</si>
  <si>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</si>
  <si>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</si>
  <si>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</si>
  <si>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</si>
  <si>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</si>
  <si>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</si>
  <si>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</si>
  <si>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</si>
  <si>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</si>
  <si>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</si>
  <si>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</si>
  <si>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</si>
  <si>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</si>
  <si>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</si>
  <si>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</si>
  <si>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</si>
  <si>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</si>
  <si>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</si>
  <si>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</si>
  <si>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</si>
  <si>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</si>
  <si>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</si>
  <si>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</si>
  <si>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</si>
  <si>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</si>
  <si>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</si>
  <si>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</si>
  <si>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</si>
  <si>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</si>
  <si>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</si>
  <si>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</si>
  <si>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</si>
  <si>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</si>
  <si>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</si>
  <si>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</si>
  <si>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</si>
  <si>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</si>
  <si>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</si>
  <si>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</si>
  <si>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</si>
  <si>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</si>
  <si>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</si>
  <si>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</si>
  <si>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</si>
  <si>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</si>
  <si>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</si>
  <si>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</si>
  <si>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</si>
  <si>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</si>
  <si>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</si>
  <si>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</si>
  <si>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</si>
  <si>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</si>
  <si>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</si>
  <si>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</si>
  <si>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</si>
  <si>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</si>
  <si>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</si>
  <si>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</si>
  <si>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</si>
  <si>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</si>
  <si>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</si>
  <si>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</si>
  <si>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</si>
  <si>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</si>
  <si>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</si>
  <si>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</si>
  <si>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</si>
  <si>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</si>
  <si>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</si>
  <si>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</si>
  <si>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</si>
  <si>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</si>
  <si>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</si>
  <si>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</si>
  <si>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</si>
  <si>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</si>
  <si>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</si>
  <si>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</si>
  <si>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</si>
  <si>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</si>
  <si>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</si>
  <si>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</si>
  <si>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</si>
  <si>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</si>
  <si>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</si>
  <si>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</si>
  <si>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</si>
  <si>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</si>
  <si>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</si>
  <si>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</si>
  <si>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</si>
  <si>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</si>
  <si>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</si>
  <si>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</si>
  <si>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</si>
  <si>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</si>
  <si>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</si>
  <si>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</si>
  <si>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</si>
  <si>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</si>
  <si>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</si>
  <si>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</si>
  <si>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</si>
  <si>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</si>
  <si>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</si>
  <si>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</si>
  <si>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</si>
  <si>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</si>
  <si>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</si>
  <si>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</si>
  <si>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</si>
  <si>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</si>
  <si>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</si>
  <si>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</si>
  <si>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</si>
  <si>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</si>
  <si>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</si>
  <si>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</si>
  <si>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</si>
  <si>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</si>
  <si>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</si>
  <si>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</si>
  <si>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</si>
  <si>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</si>
  <si>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</si>
  <si>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</si>
  <si>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</si>
  <si>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</si>
  <si>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</si>
  <si>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</si>
  <si>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</si>
  <si>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</si>
  <si>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</si>
  <si>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</si>
  <si>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</si>
  <si>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</si>
  <si>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</si>
  <si>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</si>
  <si>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</si>
  <si>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</si>
  <si>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</si>
  <si>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</si>
  <si>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</si>
  <si>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</si>
  <si>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</si>
  <si>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</si>
  <si>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</si>
  <si>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</si>
  <si>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</si>
  <si>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</si>
  <si>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</si>
  <si>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</si>
  <si>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</si>
  <si>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</si>
  <si>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</si>
  <si>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</si>
  <si>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</si>
  <si>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</si>
  <si>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</si>
  <si>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</si>
  <si>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</si>
  <si>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</si>
  <si>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</si>
  <si>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</si>
  <si>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</si>
  <si>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</si>
  <si>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</si>
  <si>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</si>
  <si>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</si>
  <si>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</si>
  <si>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</si>
  <si>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</si>
  <si>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</si>
  <si>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</si>
  <si>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</si>
  <si>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(час)</t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</si>
  <si>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</si>
  <si>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</si>
  <si>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</si>
  <si>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</si>
  <si>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</si>
  <si>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</si>
  <si>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</si>
  <si>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</si>
  <si>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</si>
  <si>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</si>
  <si>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</si>
  <si>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</si>
  <si>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</si>
  <si>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</si>
  <si>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</si>
  <si>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</si>
  <si>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</si>
  <si>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</si>
  <si>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</si>
  <si>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</si>
  <si>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</si>
  <si>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</si>
  <si>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</si>
  <si>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</si>
  <si>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</si>
  <si>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</si>
  <si>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t>Вид</t>
  </si>
  <si>
    <t>4.1</t>
  </si>
  <si>
    <t>Объем переданного</t>
  </si>
  <si>
    <t>(казенное — «01», бюджетное — «02», автономное — «03»)</t>
  </si>
  <si>
    <t>кредиторской</t>
  </si>
  <si>
    <r>
      <t>_____</t>
    </r>
    <r>
      <rPr>
        <sz val="11"/>
        <rFont val="Times New Roman"/>
        <family val="1"/>
        <charset val="204"/>
      </rPr>
      <t xml:space="preserve">Наименование   видов   деятельности   учреждения,  в  отношении  которых  установлен </t>
    </r>
  </si>
  <si>
    <t>.</t>
  </si>
  <si>
    <r>
      <t>_____</t>
    </r>
    <r>
      <rPr>
        <sz val="11"/>
        <rFont val="Times New Roman"/>
        <family val="1"/>
        <charset val="204"/>
      </rPr>
      <t xml:space="preserve">Правовой акт, устанавливающий показатель эффективности деятельности учреждения в </t>
    </r>
  </si>
  <si>
    <t>(Фамилия Имя Отчество (при наличии)</t>
  </si>
  <si>
    <t>М.П.</t>
  </si>
  <si>
    <t>Исполнитель:</t>
  </si>
  <si>
    <t>(наименование должности, Фамилия Имя Отчество (при наличии)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</si>
  <si>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</si>
  <si>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</si>
  <si>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</si>
  <si>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</si>
  <si>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</si>
  <si>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</si>
  <si>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</si>
  <si>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</si>
  <si>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</si>
  <si>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Уникальный номер реестровой записи</t>
  </si>
  <si>
    <t>Показатель, 
характеризующий содержание услуги 
(работы)</t>
  </si>
  <si>
    <t>Показатель, характеризующий условия 
(формы)</t>
  </si>
  <si>
    <t>Показатель качества услуги (работы)</t>
  </si>
  <si>
    <t>наименование показателя</t>
  </si>
  <si>
    <t>единица
измерения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</si>
  <si>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</si>
  <si>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</si>
  <si>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</si>
  <si>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код по ОКЕИ</t>
  </si>
  <si>
    <t>утверждено в государственном задании на год</t>
  </si>
  <si>
    <t>утверждено в государственном задании на отчетную дату</t>
  </si>
  <si>
    <t>исполнено на отчетную дату</t>
  </si>
  <si>
    <t>9</t>
  </si>
  <si>
    <t>11</t>
  </si>
  <si>
    <t>12</t>
  </si>
  <si>
    <t>13</t>
  </si>
  <si>
    <t>14</t>
  </si>
  <si>
    <t>15</t>
  </si>
  <si>
    <t>Показатель объема услуги (работы)</t>
  </si>
  <si>
    <t>Размер платы (цена, тариф)</t>
  </si>
  <si>
    <t>16</t>
  </si>
  <si>
    <t>1. Сведения о фактическом достижении показателей, характеризующих качество услуги (работы):</t>
  </si>
  <si>
    <t>2. Сведения о фактическом достижении показателей, характеризующих объем услуги (работы):</t>
  </si>
  <si>
    <t>Сведения о показателях эффективности деятельности учреждения</t>
  </si>
  <si>
    <t>заместители руководителя</t>
  </si>
  <si>
    <t>Отчет о выполнении государственного задания на оказание государственных услуг (выполнение работ):</t>
  </si>
  <si>
    <t>руководители структурных подразделений</t>
  </si>
  <si>
    <t>в уставных (складочных) капиталах хозяйственных товариществ и обществ, или дивидендов по акциям, принадлежащим учреждению</t>
  </si>
  <si>
    <t>Вид вложений</t>
  </si>
  <si>
    <r>
      <t>задолженности</t>
    </r>
    <r>
      <rPr>
        <vertAlign val="superscript"/>
        <sz val="10"/>
        <rFont val="Times New Roman"/>
        <family val="1"/>
        <charset val="204"/>
      </rPr>
      <t>1</t>
    </r>
  </si>
  <si>
    <r>
      <t>чинах</t>
    </r>
    <r>
      <rPr>
        <vertAlign val="superscript"/>
        <sz val="10"/>
        <rFont val="Times New Roman"/>
        <family val="1"/>
        <charset val="204"/>
      </rPr>
      <t>2</t>
    </r>
  </si>
  <si>
    <r>
      <t>тах</t>
    </r>
    <r>
      <rPr>
        <vertAlign val="superscript"/>
        <sz val="10"/>
        <rFont val="Times New Roman"/>
        <family val="1"/>
        <charset val="204"/>
      </rPr>
      <t>3</t>
    </r>
  </si>
  <si>
    <r>
      <t>задолженности</t>
    </r>
    <r>
      <rPr>
        <vertAlign val="superscript"/>
        <sz val="10"/>
        <rFont val="Times New Roman"/>
        <family val="1"/>
        <charset val="204"/>
      </rPr>
      <t>4</t>
    </r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</si>
  <si>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</si>
  <si>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</si>
  <si>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</si>
  <si>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</si>
  <si>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r>
      <t>всего</t>
    </r>
    <r>
      <rPr>
        <vertAlign val="superscript"/>
        <sz val="10"/>
        <rFont val="Times New Roman"/>
        <family val="1"/>
        <charset val="204"/>
      </rPr>
      <t>5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</si>
  <si>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</si>
  <si>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</si>
  <si>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</si>
  <si>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</si>
  <si>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</si>
  <si>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</si>
  <si>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</si>
  <si>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</si>
  <si>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тей)</t>
    </r>
    <r>
      <rPr>
        <vertAlign val="superscript"/>
        <sz val="10"/>
        <rFont val="Times New Roman"/>
        <family val="1"/>
        <charset val="204"/>
      </rPr>
      <t>6</t>
    </r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</si>
  <si>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7</t>
    </r>
  </si>
  <si>
    <r>
      <t>учреждения</t>
    </r>
    <r>
      <rPr>
        <vertAlign val="superscript"/>
        <sz val="10"/>
        <rFont val="Times New Roman"/>
        <family val="1"/>
        <charset val="204"/>
      </rPr>
      <t>8</t>
    </r>
  </si>
  <si>
    <r>
      <t>учреждения</t>
    </r>
    <r>
      <rPr>
        <vertAlign val="superscript"/>
        <sz val="10"/>
        <rFont val="Times New Roman"/>
        <family val="1"/>
        <charset val="204"/>
      </rPr>
      <t>9</t>
    </r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</si>
  <si>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</si>
  <si>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</si>
  <si>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12</t>
    </r>
  </si>
  <si>
    <t>педагогические работники (для общеобразовательных организаций)</t>
  </si>
  <si>
    <t>преподаватели и мастера производственного обучения (для организаций СПО)</t>
  </si>
  <si>
    <t>прочие педагогические работники (для организаций СПО)</t>
  </si>
  <si>
    <t>по источникам финансового обеспечения, руб.</t>
  </si>
  <si>
    <r>
      <t>характера, руб.</t>
    </r>
    <r>
      <rPr>
        <vertAlign val="superscript"/>
        <sz val="10"/>
        <rFont val="Times New Roman"/>
        <family val="1"/>
        <charset val="204"/>
      </rPr>
      <t>13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</si>
  <si>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</si>
  <si>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</si>
  <si>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</si>
  <si>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</si>
  <si>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</si>
  <si>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</si>
  <si>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ОМС</t>
    </r>
    <r>
      <rPr>
        <vertAlign val="superscript"/>
        <sz val="10"/>
        <rFont val="Times New Roman"/>
        <family val="1"/>
        <charset val="204"/>
      </rPr>
      <t>14</t>
    </r>
  </si>
  <si>
    <r>
      <t>ности</t>
    </r>
    <r>
      <rPr>
        <vertAlign val="superscript"/>
        <sz val="10"/>
        <rFont val="Times New Roman"/>
        <family val="1"/>
        <charset val="204"/>
      </rPr>
      <t>15</t>
    </r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</si>
  <si>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16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</si>
  <si>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17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</si>
  <si>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</si>
  <si>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 по источникам финансового обеспечения, руб.</t>
  </si>
  <si>
    <r>
      <t>Вид счета</t>
    </r>
    <r>
      <rPr>
        <vertAlign val="superscript"/>
        <sz val="10"/>
        <rFont val="Times New Roman"/>
        <family val="1"/>
        <charset val="204"/>
      </rPr>
      <t>19</t>
    </r>
  </si>
  <si>
    <r>
      <t>на начало года</t>
    </r>
    <r>
      <rPr>
        <vertAlign val="superscript"/>
        <sz val="10"/>
        <rFont val="Times New Roman"/>
        <family val="1"/>
        <charset val="204"/>
      </rPr>
      <t>20</t>
    </r>
  </si>
  <si>
    <r>
      <t>периода</t>
    </r>
    <r>
      <rPr>
        <vertAlign val="superscript"/>
        <sz val="10"/>
        <rFont val="Times New Roman"/>
        <family val="1"/>
        <charset val="204"/>
      </rPr>
      <t>20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</si>
  <si>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</si>
  <si>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</si>
  <si>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r>
      <t>объекта</t>
    </r>
    <r>
      <rPr>
        <vertAlign val="superscript"/>
        <sz val="10"/>
        <rFont val="Times New Roman"/>
        <family val="1"/>
        <charset val="204"/>
      </rPr>
      <t>20.1</t>
    </r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</si>
  <si>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21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</si>
  <si>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22</t>
    </r>
    <r>
      <rPr>
        <sz val="10"/>
        <rFont val="Times New Roman"/>
        <family val="1"/>
        <charset val="204"/>
      </rPr>
      <t>, всего</t>
    </r>
  </si>
  <si>
    <r>
      <t>ности</t>
    </r>
    <r>
      <rPr>
        <vertAlign val="superscript"/>
        <sz val="10"/>
        <rFont val="Times New Roman"/>
        <family val="1"/>
        <charset val="204"/>
      </rPr>
      <t>23</t>
    </r>
  </si>
  <si>
    <r>
      <t>ности</t>
    </r>
    <r>
      <rPr>
        <vertAlign val="superscript"/>
        <sz val="10"/>
        <rFont val="Times New Roman"/>
        <family val="1"/>
        <charset val="204"/>
      </rPr>
      <t>24</t>
    </r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</si>
  <si>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>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</si>
  <si>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</si>
  <si>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25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</si>
  <si>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</si>
  <si>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r>
      <t>в том числе:</t>
    </r>
    <r>
      <rPr>
        <vertAlign val="superscript"/>
        <sz val="10"/>
        <rFont val="Times New Roman"/>
        <family val="1"/>
        <charset val="204"/>
      </rPr>
      <t>26</t>
    </r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</si>
  <si>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</si>
  <si>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жит списанию)</t>
    </r>
    <r>
      <rPr>
        <vertAlign val="superscript"/>
        <sz val="10"/>
        <rFont val="Times New Roman"/>
        <family val="1"/>
        <charset val="204"/>
      </rPr>
      <t>27</t>
    </r>
  </si>
  <si>
    <r>
      <t>в том числе:</t>
    </r>
    <r>
      <rPr>
        <vertAlign val="superscript"/>
        <sz val="8"/>
        <rFont val="Times New Roman"/>
        <family val="1"/>
        <charset val="204"/>
      </rPr>
      <t>26</t>
    </r>
  </si>
  <si>
    <r>
      <t>в иных целях</t>
    </r>
    <r>
      <rPr>
        <vertAlign val="superscript"/>
        <sz val="8"/>
        <rFont val="Times New Roman"/>
        <family val="1"/>
        <charset val="204"/>
      </rPr>
      <t>28</t>
    </r>
  </si>
  <si>
    <r>
      <rPr>
        <vertAlign val="superscript"/>
        <sz val="7"/>
        <rFont val="Times New Roman"/>
        <family val="1"/>
        <charset val="204"/>
      </rPr>
      <t>28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</si>
  <si>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</si>
  <si>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</si>
  <si>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</si>
  <si>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r>
      <rPr>
        <vertAlign val="superscript"/>
        <sz val="8"/>
        <rFont val="Times New Roman"/>
        <family val="1"/>
        <charset val="204"/>
      </rPr>
      <t>32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</si>
  <si>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t>Адрес</t>
    </r>
    <r>
      <rPr>
        <vertAlign val="superscript"/>
        <sz val="10"/>
        <rFont val="Times New Roman"/>
        <family val="1"/>
        <charset val="204"/>
      </rPr>
      <t>29</t>
    </r>
  </si>
  <si>
    <r>
      <t>объекта</t>
    </r>
    <r>
      <rPr>
        <vertAlign val="superscript"/>
        <sz val="10"/>
        <rFont val="Times New Roman"/>
        <family val="1"/>
        <charset val="204"/>
      </rPr>
      <t>30</t>
    </r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</si>
  <si>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31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</si>
  <si>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32</t>
    </r>
  </si>
  <si>
    <r>
      <t>_____</t>
    </r>
    <r>
      <rPr>
        <vertAlign val="superscript"/>
        <sz val="9"/>
        <rFont val="Times New Roman"/>
        <family val="1"/>
        <charset val="204"/>
      </rPr>
      <t>33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отношении учреждений, которые в случаях, предусмотренных федеральными законами, наделены полномочиями по исполнению государственных функций, а также осуществляют полномочия по обеспечению деятельности федеральных государственных органов, осуществляющих функции и полномочия учредителя таких учреждений.</t>
    </r>
  </si>
  <si>
    <r>
      <t xml:space="preserve">показатель эффективности </t>
    </r>
    <r>
      <rPr>
        <vertAlign val="superscript"/>
        <sz val="11"/>
        <rFont val="Times New Roman"/>
        <family val="1"/>
        <charset val="204"/>
      </rPr>
      <t>33</t>
    </r>
    <r>
      <rPr>
        <sz val="11"/>
        <rFont val="Times New Roman"/>
        <family val="1"/>
        <charset val="204"/>
      </rPr>
      <t>:</t>
    </r>
  </si>
  <si>
    <r>
      <t xml:space="preserve">отношении реализуемого учреждением вида деятельности </t>
    </r>
    <r>
      <rPr>
        <vertAlign val="superscript"/>
        <sz val="11"/>
        <rFont val="Times New Roman"/>
        <family val="1"/>
        <charset val="204"/>
      </rPr>
      <t>33</t>
    </r>
    <r>
      <rPr>
        <sz val="11"/>
        <rFont val="Times New Roman"/>
        <family val="1"/>
        <charset val="204"/>
      </rPr>
      <t>:</t>
    </r>
  </si>
  <si>
    <r>
      <t>_____</t>
    </r>
    <r>
      <rPr>
        <sz val="11"/>
        <rFont val="Times New Roman"/>
        <family val="1"/>
        <charset val="204"/>
      </rPr>
      <t xml:space="preserve">Данные    о    достижении    показателей    эффективности   деятельности   учреждений </t>
    </r>
    <r>
      <rPr>
        <vertAlign val="superscript"/>
        <sz val="11"/>
        <rFont val="Times New Roman"/>
        <family val="1"/>
        <charset val="204"/>
      </rPr>
      <t>33</t>
    </r>
    <r>
      <rPr>
        <sz val="11"/>
        <rFont val="Times New Roman"/>
        <family val="1"/>
        <charset val="204"/>
      </rPr>
      <t>:</t>
    </r>
  </si>
  <si>
    <t>Руководитель (уполномоченное лицо)</t>
  </si>
  <si>
    <t>Учреждения:</t>
  </si>
  <si>
    <t>Приложение
к Порядку составления и утверждения
отчетов о результатах деятельности государственных учреждений, подведомственных департаменту по делам казачества и кадетских учебных заведений Ростовской области,
и об использовании закрепленного за ними государственного имущества</t>
  </si>
  <si>
    <t>января</t>
  </si>
  <si>
    <t>6142003008</t>
  </si>
  <si>
    <t>ГБПОУ РО "БККПТ имени Героя Советского союза Быкова Бориса Ивановича"</t>
  </si>
  <si>
    <t>бюджетное — «02»</t>
  </si>
  <si>
    <t>Департамент по делам казачества и кадетских учебных заведений Ростовской области</t>
  </si>
  <si>
    <t>614201001</t>
  </si>
  <si>
    <t>Директор</t>
  </si>
  <si>
    <t>Главный бухгалтер</t>
  </si>
  <si>
    <t>88638333747</t>
  </si>
  <si>
    <t>В.В. Мелентей</t>
  </si>
  <si>
    <t xml:space="preserve">Спиридонов Д.А.    </t>
  </si>
  <si>
    <t>-</t>
  </si>
  <si>
    <t>для сдачи и получения наличных денежных средств</t>
  </si>
  <si>
    <t>Р/счет: 401116810120000020016, в ПАО КБ «ЦЕНТР-ИНВЕСТ» г. Ростов-на-Дону БИК 046015762</t>
  </si>
  <si>
    <t>Ростовская область</t>
  </si>
  <si>
    <t>60606433101</t>
  </si>
  <si>
    <t>825</t>
  </si>
  <si>
    <t>Главный Бухгалтер Спиридонов Дмитрий Александрович</t>
  </si>
  <si>
    <t>Мелентей Валерий Владимирович</t>
  </si>
  <si>
    <t>…</t>
  </si>
  <si>
    <t>Отчет о выполнении государственного задания на оказание государственных услуг (выполнение работ)</t>
  </si>
  <si>
    <t>Сведения об оказываемых услугах, выполняемых работах сверх установленного государственного (муниципального) задания, а также выпускаемой продукции, формируемые в соответствии с пунктом 14 Общих требований</t>
  </si>
  <si>
    <t>3.</t>
  </si>
  <si>
    <t>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</si>
  <si>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4.</t>
  </si>
  <si>
    <t>Сведения о просроченной кредиторской задолженности</t>
  </si>
  <si>
    <t>5.</t>
  </si>
  <si>
    <t>6.</t>
  </si>
  <si>
    <t>7.</t>
  </si>
  <si>
    <t>Сведения о недвижимом имуществе, за исключением земельных участков, закрепленном на праве оперативного управления</t>
  </si>
  <si>
    <t>Сведения о земельных участках, предоставленных на праве постоянного (бессрочного) пользования</t>
  </si>
  <si>
    <t>Профессии и укрупненные группы</t>
  </si>
  <si>
    <t>Категория потребителей</t>
  </si>
  <si>
    <t>Уровень образования, необходимый для приема на обучение</t>
  </si>
  <si>
    <t>Формы обучения и формы реализации образовательных программ</t>
  </si>
  <si>
    <t>Государственная (муниципальная) услуга или работа бесплатная</t>
  </si>
  <si>
    <t>852101О.99.0.ББ29ОО35000</t>
  </si>
  <si>
    <t>35.01.13 Тракторист-машинист сельскохозяйственного производства</t>
  </si>
  <si>
    <t xml:space="preserve">Физические лица за исключением лиц с ОВЗ и инвалидов </t>
  </si>
  <si>
    <t>Основное общее образование</t>
  </si>
  <si>
    <t>Очная с применением дистанционных образовательных технологий и электронного обучения</t>
  </si>
  <si>
    <t>Бесплатно</t>
  </si>
  <si>
    <t>Удельный вес численности выпускников по профессии, соответствующей профилю среднего профессионального образования, трудоустроившихся после окончания обучения</t>
  </si>
  <si>
    <t>Средний балл государственной (итоговой) аттестации обучающихся при поступлении на специальность среднего профессионального образования (после 9 класса)</t>
  </si>
  <si>
    <t>Удельный вес численности выпускников по профессии, соответствующей профилю среднего профессионального образования, трудоустроившихся и работающих по специальности в течение не менее двух лет после окончания обучения</t>
  </si>
  <si>
    <t>процент</t>
  </si>
  <si>
    <t>балл</t>
  </si>
  <si>
    <t>852101О.99.0.ББ29ОО83000</t>
  </si>
  <si>
    <t>852101О.99.0.ББ29ТГ59002</t>
  </si>
  <si>
    <t>852101О.99.0.ББ29ТД07002</t>
  </si>
  <si>
    <t>43.01.09 Повар, кондитер</t>
  </si>
  <si>
    <t>852101О.99.0.ББ29ОЯ75000</t>
  </si>
  <si>
    <t>852101О.99.0.ББ29ПА23000</t>
  </si>
  <si>
    <t>43.01.23 Хозяйка (ин) усадьбы</t>
  </si>
  <si>
    <t>ББ52АЖ48000</t>
  </si>
  <si>
    <t xml:space="preserve">Физические лица </t>
  </si>
  <si>
    <t>Доля детей, осваивающих дополнительные образовательные программы в образовательном учреждении</t>
  </si>
  <si>
    <t>Доля детей, ставших победителями и призерами всероссийских и международных мероприятий</t>
  </si>
  <si>
    <t>Доля родителей (законных представителей), удовлетворенных условиями и качеством предоставляемой образовательной услуги</t>
  </si>
  <si>
    <t>ББ52АЖ480001</t>
  </si>
  <si>
    <t>Реализация дополнительных общеразвивающих программ - Военно-патриотическая направленность</t>
  </si>
  <si>
    <t>Реализация дополнительных общеразвивающих программ - Культурно-историческая направленность</t>
  </si>
  <si>
    <t>ББ52АЖ72000</t>
  </si>
  <si>
    <t>Реализация дополнительных общеразвивающих программ - Техническая направленность</t>
  </si>
  <si>
    <t>ББ52АЗ20000</t>
  </si>
  <si>
    <t>Реализация дополнительных общеразвивающих программ - Физкультурно-спортивная направленность</t>
  </si>
  <si>
    <t>Физические лица за исключением лиц с ОВЗ и инвалидов</t>
  </si>
  <si>
    <t>Физические лица с ОВЗ и инвалиды</t>
  </si>
  <si>
    <t>численность обучающихся</t>
  </si>
  <si>
    <t>чел</t>
  </si>
  <si>
    <t>792</t>
  </si>
  <si>
    <t>43.01.23  Хозяйка (ин) усадьбы</t>
  </si>
  <si>
    <t>Физические лица</t>
  </si>
  <si>
    <t>Число человеко-часов пребывания</t>
  </si>
  <si>
    <t>Человеко-час</t>
  </si>
  <si>
    <t>539</t>
  </si>
  <si>
    <t>Гараж</t>
  </si>
  <si>
    <t>Котельная</t>
  </si>
  <si>
    <t>Учебный корпус</t>
  </si>
  <si>
    <t>Общежитие</t>
  </si>
  <si>
    <t>Нежилое здание</t>
  </si>
  <si>
    <t>Склад</t>
  </si>
  <si>
    <t>Уборная</t>
  </si>
  <si>
    <t>Шейка погреба</t>
  </si>
  <si>
    <t>Сарай</t>
  </si>
  <si>
    <t>Сарай с подвалом</t>
  </si>
  <si>
    <t>347010 Ростовская область, Белокалитвинский р-н, с/п Коксовское, п Коксовый, ул Социалистическая, д 18</t>
  </si>
  <si>
    <t>347010 Ростовская область, Белокалитвинский р-н, с/п Коксовское, п Коксовый, ул Чапаева, д 30</t>
  </si>
  <si>
    <t>347010 Ростовская область, Белокалитвинский р-н, с/п Коксовское, п Коксовый, ул Чехова, д 18</t>
  </si>
  <si>
    <t>347010 , Белокалитвинский р-н, с/п Коксовское, п Коксовый, ул Социалистическая, д 18</t>
  </si>
  <si>
    <t>Россия, Ростовская обл., Белокалитвинский район, п. Коксовый, ул. Чехова, №18</t>
  </si>
  <si>
    <t>Россия, Ростовская обл., Белокалитвинский район, п. Коксовый, ул. Чапаева, №30</t>
  </si>
  <si>
    <t>Россия, Ростовская обл., Белокалитвинский район, п. Коксовый, ул. Социалистическая, №18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</si>
  <si>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</si>
  <si>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</si>
  <si>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</si>
  <si>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</si>
  <si>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</si>
  <si>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</si>
  <si>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</si>
  <si>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</si>
  <si>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</si>
  <si>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</si>
  <si>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</si>
  <si>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</si>
  <si>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</si>
  <si>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</si>
  <si>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</si>
  <si>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</si>
  <si>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</si>
  <si>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602X1798</t>
  </si>
  <si>
    <t>1940</t>
  </si>
  <si>
    <t>1968</t>
  </si>
  <si>
    <t>1947</t>
  </si>
  <si>
    <t>1964</t>
  </si>
  <si>
    <t>61:47:0040501:496</t>
  </si>
  <si>
    <t>1966</t>
  </si>
  <si>
    <t>61:47:0040501:494</t>
  </si>
  <si>
    <t>61:47:0040501:493</t>
  </si>
  <si>
    <t>61:47:0040501:1113</t>
  </si>
  <si>
    <t>данные отсутствуют</t>
  </si>
  <si>
    <t>61:47:0040501:1114</t>
  </si>
  <si>
    <t>61:47:0040501:495</t>
  </si>
  <si>
    <t>1939</t>
  </si>
  <si>
    <t>61:47:0040501:490</t>
  </si>
  <si>
    <t>61:47:0040501:1110</t>
  </si>
  <si>
    <t>61:47:0040501:1111</t>
  </si>
  <si>
    <t>61:47:0040501:522</t>
  </si>
  <si>
    <t>61:47:0040501:521</t>
  </si>
  <si>
    <t>61:47:0040501:520</t>
  </si>
  <si>
    <t>61:47:0040501:1112</t>
  </si>
  <si>
    <t>61:47:0040501:491</t>
  </si>
  <si>
    <t>61:47:0040501:492</t>
  </si>
  <si>
    <t>61:47:0040501:1115</t>
  </si>
  <si>
    <t>61:47:0040501:1109</t>
  </si>
  <si>
    <t>61:47:0040501:500</t>
  </si>
  <si>
    <t>Ростовская область, Белокалитвинский район, п. Коксовый, ул. Чехова, 18</t>
  </si>
  <si>
    <t>Ростовская область, Белокалитвинский район, п. Коксовый, ул. Социалистическая, 18</t>
  </si>
  <si>
    <t>Ростовская область, Белокалитвинский район, п. Коксовый, ул. Чапаева, 30</t>
  </si>
  <si>
    <t xml:space="preserve"> Ростовская обл, р-н Белокалитвинский, п. Коксовый</t>
  </si>
  <si>
    <t>Ростовская обл, Белокалитвинский р-н</t>
  </si>
  <si>
    <t>Земельный участок</t>
  </si>
  <si>
    <t>61:04:0600010:1010</t>
  </si>
  <si>
    <t>61:47:0040501:1055</t>
  </si>
  <si>
    <t>61:47:0040501:1056</t>
  </si>
  <si>
    <t>61:47:0040501:1057</t>
  </si>
  <si>
    <t>61:47:0040501:389</t>
  </si>
  <si>
    <t>24</t>
  </si>
  <si>
    <t>01.01.2024</t>
  </si>
  <si>
    <t>852101О.99.0.ББ29ОЛ47000</t>
  </si>
  <si>
    <t>35.01.11 Мастер сельскохозяйственного производства</t>
  </si>
  <si>
    <t>61:04:0000000:6408</t>
  </si>
  <si>
    <t>61:04:0000000:6407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</si>
  <si>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</si>
  <si>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</si>
  <si>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</si>
  <si>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</si>
  <si>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</si>
  <si>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</si>
  <si>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</si>
  <si>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</si>
  <si>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</si>
  <si>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</si>
  <si>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</si>
  <si>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</si>
  <si>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</si>
  <si>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</si>
  <si>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</si>
  <si>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</si>
  <si>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</si>
  <si>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</si>
  <si>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</si>
  <si>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</si>
  <si>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</si>
  <si>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0501</t>
  </si>
  <si>
    <t>гранты в форме субсидий из федерального бюджета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</si>
  <si>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</si>
  <si>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</si>
  <si>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</t>
  </si>
  <si>
    <t>0600</t>
  </si>
  <si>
    <t>в форме субсидий, предоставляемых из бюджетов бюджетной системы Российской Федерации)</t>
  </si>
  <si>
    <t>0610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</si>
  <si>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</si>
  <si>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</si>
  <si>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</si>
  <si>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</si>
  <si>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0700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</si>
  <si>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</si>
  <si>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</si>
  <si>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0800</t>
  </si>
  <si>
    <t>от собственности), всего</t>
  </si>
  <si>
    <t>0801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</si>
  <si>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</si>
  <si>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</si>
  <si>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</si>
  <si>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0802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</si>
  <si>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</si>
  <si>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</si>
  <si>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</si>
  <si>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0803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</si>
  <si>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</si>
  <si>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</si>
  <si>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</si>
  <si>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</t>
  </si>
  <si>
    <t>0805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</si>
  <si>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</si>
  <si>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</si>
  <si>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0806</t>
  </si>
  <si>
    <t>прочие доходы от оказания услуг, выполнения работ, компенсации затрат учреждения,</t>
  </si>
  <si>
    <t>0807</t>
  </si>
  <si>
    <t>включая возмещение расходов по решению судов (возмещение судебных издержек)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</si>
  <si>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</si>
  <si>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</si>
  <si>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</t>
  </si>
  <si>
    <t>0901</t>
  </si>
  <si>
    <t>государственного (муниципального) имущества</t>
  </si>
  <si>
    <t>доходы от распоряжения правами на результаты интеллектуальной деятельности и средствами</t>
  </si>
  <si>
    <t>0902</t>
  </si>
  <si>
    <t>индивидуализации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</si>
  <si>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</si>
  <si>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</si>
  <si>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</si>
  <si>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</si>
  <si>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</si>
  <si>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</si>
  <si>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</si>
  <si>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</si>
  <si>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</t>
  </si>
  <si>
    <t>0907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</si>
  <si>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</si>
  <si>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</si>
  <si>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</si>
  <si>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</si>
  <si>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</si>
  <si>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</si>
  <si>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Раздел 2. Сведения о выплатах учреждения</t>
  </si>
  <si>
    <t>в том числе по источникам финансового обеспечения обязательств по выплатам</t>
  </si>
  <si>
    <t>выплат</t>
  </si>
  <si>
    <t>в общей</t>
  </si>
  <si>
    <t>доля</t>
  </si>
  <si>
    <t>за счет средств гранта в форме субсидии</t>
  </si>
  <si>
    <t>за отчет-</t>
  </si>
  <si>
    <t>сумме</t>
  </si>
  <si>
    <t>ный пе-</t>
  </si>
  <si>
    <t>выплат,</t>
  </si>
  <si>
    <t>из феде-</t>
  </si>
  <si>
    <t>из бюдже-</t>
  </si>
  <si>
    <t>от прино-</t>
  </si>
  <si>
    <t>средств, по-</t>
  </si>
  <si>
    <t>безвоз-</t>
  </si>
  <si>
    <t>риод,</t>
  </si>
  <si>
    <t>%</t>
  </si>
  <si>
    <t>на выпол-</t>
  </si>
  <si>
    <t>на иные</t>
  </si>
  <si>
    <t>рального</t>
  </si>
  <si>
    <t>тов субъ-</t>
  </si>
  <si>
    <t>сящей</t>
  </si>
  <si>
    <t>лученных</t>
  </si>
  <si>
    <t>мездных</t>
  </si>
  <si>
    <t>нение го-</t>
  </si>
  <si>
    <t>отражен-</t>
  </si>
  <si>
    <t>цели</t>
  </si>
  <si>
    <t>бюджета</t>
  </si>
  <si>
    <t>ектов Рос-</t>
  </si>
  <si>
    <t>поступ-</t>
  </si>
  <si>
    <t>сударст-</t>
  </si>
  <si>
    <t>ных в</t>
  </si>
  <si>
    <t>сийской</t>
  </si>
  <si>
    <t>услуг, вы-</t>
  </si>
  <si>
    <t>лений</t>
  </si>
  <si>
    <t>графе 3,</t>
  </si>
  <si>
    <t>Федера-</t>
  </si>
  <si>
    <t>ности,</t>
  </si>
  <si>
    <t>полнения</t>
  </si>
  <si>
    <t>ции и</t>
  </si>
  <si>
    <t>работ, реа-</t>
  </si>
  <si>
    <t>местных</t>
  </si>
  <si>
    <t>лизации</t>
  </si>
  <si>
    <t>продукции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</si>
  <si>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</si>
  <si>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</si>
  <si>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</si>
  <si>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</si>
  <si>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</si>
  <si>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</si>
  <si>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0301</t>
  </si>
  <si>
    <t>услуги связи</t>
  </si>
  <si>
    <t>транспортные услуги</t>
  </si>
  <si>
    <t>0302</t>
  </si>
  <si>
    <t>0303</t>
  </si>
  <si>
    <t>арендная плата за пользование</t>
  </si>
  <si>
    <t>0304</t>
  </si>
  <si>
    <t>имуществом</t>
  </si>
  <si>
    <t>работы, услуги по содержанию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</si>
  <si>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</si>
  <si>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</si>
  <si>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</si>
  <si>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</si>
  <si>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</si>
  <si>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</si>
  <si>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</si>
  <si>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</si>
  <si>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</si>
  <si>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</si>
  <si>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</si>
  <si>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</si>
  <si>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</si>
  <si>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</si>
  <si>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</si>
  <si>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</si>
  <si>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платежей в бюджет (за</t>
  </si>
  <si>
    <t>исключением взносов по</t>
  </si>
  <si>
    <t>обязательному социальному</t>
  </si>
  <si>
    <t>страхованию), всего</t>
  </si>
  <si>
    <t>0701</t>
  </si>
  <si>
    <t>налог на прибыль</t>
  </si>
  <si>
    <t xml:space="preserve">налог на добавленную </t>
  </si>
  <si>
    <t>0702</t>
  </si>
  <si>
    <t>стоимость</t>
  </si>
  <si>
    <t xml:space="preserve">налог на имущество </t>
  </si>
  <si>
    <t>0703</t>
  </si>
  <si>
    <t>организаций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</si>
  <si>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</si>
  <si>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</si>
  <si>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</si>
  <si>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</si>
  <si>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</si>
  <si>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</si>
  <si>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</si>
  <si>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</si>
  <si>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</si>
  <si>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</si>
  <si>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</si>
  <si>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</si>
  <si>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</si>
  <si>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</si>
  <si>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</si>
  <si>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</si>
  <si>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</si>
  <si>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</si>
  <si>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</si>
  <si>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t>Сведения о кредиторской задолженности и обязательствах учреждения</t>
  </si>
  <si>
    <t>Объем кредиторской</t>
  </si>
  <si>
    <t>Объем кредиторской задолженности</t>
  </si>
  <si>
    <t>Объем отложенных обязательств учреждения</t>
  </si>
  <si>
    <t>задолженности</t>
  </si>
  <si>
    <t>из нее срок</t>
  </si>
  <si>
    <t>из нее срок оплаты наступает в:</t>
  </si>
  <si>
    <t>оплаты</t>
  </si>
  <si>
    <t>1 квартале,</t>
  </si>
  <si>
    <t>из нее:</t>
  </si>
  <si>
    <t>2 квартале</t>
  </si>
  <si>
    <t>3 квартале</t>
  </si>
  <si>
    <t>4 квартале</t>
  </si>
  <si>
    <t>в очеред-</t>
  </si>
  <si>
    <t>по оплате</t>
  </si>
  <si>
    <t>по претен-</t>
  </si>
  <si>
    <t>по непос-</t>
  </si>
  <si>
    <t>иные</t>
  </si>
  <si>
    <t>наступил</t>
  </si>
  <si>
    <t>в январе</t>
  </si>
  <si>
    <t>ном финан-</t>
  </si>
  <si>
    <t>труда</t>
  </si>
  <si>
    <t>зионным</t>
  </si>
  <si>
    <t>тупившим</t>
  </si>
  <si>
    <t>в отчетном</t>
  </si>
  <si>
    <t>совом году</t>
  </si>
  <si>
    <t>требова-</t>
  </si>
  <si>
    <t>расчетным</t>
  </si>
  <si>
    <t>финансо-</t>
  </si>
  <si>
    <t>и плановом</t>
  </si>
  <si>
    <t>ниям</t>
  </si>
  <si>
    <t>докумен-</t>
  </si>
  <si>
    <t>вом году</t>
  </si>
  <si>
    <t>периоде</t>
  </si>
  <si>
    <t>там</t>
  </si>
  <si>
    <t>по перечислению удержанного налога на доходы физических лиц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</si>
  <si>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</si>
  <si>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</si>
  <si>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</si>
  <si>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</si>
  <si>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</si>
  <si>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</si>
  <si>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</si>
  <si>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</si>
  <si>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</si>
  <si>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</si>
  <si>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за 2023 год</t>
  </si>
  <si>
    <t>за 2022 год</t>
  </si>
  <si>
    <t>29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</si>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</sst>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"/>
    <numFmt numFmtId="167" formatCode="_-* #,##0.00\ _₽_-;\-* #,##0.00\ _₽_-;_-* &quot;-&quot;??\ _₽_-;_-@_-"/>
  </numFmts>
  <fonts count="3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sz val="11"/>
      <color indexed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Arial Cyr"/>
      <charset val="204"/>
    </font>
    <font>
      <sz val="11"/>
      <name val="Calibri"/>
    </font>
    <font>
      <b/>
      <sz val="12"/>
      <name val="Times New Roman"/>
    </font>
    <font>
      <sz val="12"/>
      <name val="Times New Roman"/>
    </font>
    <font>
      <sz val="10"/>
      <name val="Times New Roman"/>
    </font>
    <font>
      <b/>
      <sz val="11"/>
      <name val="Times New Roman"/>
    </font>
    <font>
      <sz val="11"/>
      <name val="Times New Roman"/>
    </font>
    <font>
      <b/>
      <sz val="10"/>
      <name val="Times New Roman"/>
    </font>
    <font>
      <sz val="7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3" fontId="22" fillId="0" borderId="0" applyFont="0" applyFill="0" applyBorder="0" applyAlignment="0" applyProtection="0"/>
    <xf numFmtId="0" fontId="23" fillId="0" borderId="0"/>
  </cellStyleXfs>
  <cellXfs count="76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/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0" fontId="17" fillId="0" borderId="0" xfId="0" applyNumberFormat="1" applyFont="1" applyBorder="1" applyAlignment="1">
      <alignment horizontal="left"/>
    </xf>
    <xf numFmtId="0" fontId="12" fillId="0" borderId="0" xfId="0" applyNumberFormat="1" applyFont="1" applyBorder="1" applyAlignment="1">
      <alignment horizontal="left" vertical="top"/>
    </xf>
    <xf numFmtId="0" fontId="12" fillId="0" borderId="0" xfId="0" applyNumberFormat="1" applyFont="1" applyBorder="1" applyAlignment="1">
      <alignment horizontal="left"/>
    </xf>
    <xf numFmtId="0" fontId="8" fillId="0" borderId="11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21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12" fillId="0" borderId="0" xfId="0" applyFont="1" applyFill="1" applyAlignment="1"/>
    <xf numFmtId="0" fontId="12" fillId="0" borderId="0" xfId="0" applyFont="1" applyFill="1" applyAlignment="1">
      <alignment horizontal="center"/>
    </xf>
    <xf numFmtId="0" fontId="4" fillId="0" borderId="0" xfId="0" applyFont="1" applyFill="1" applyAlignment="1"/>
    <xf numFmtId="0" fontId="25" fillId="0" borderId="0" xfId="2" applyNumberFormat="1" applyFont="1" applyAlignment="1">
      <alignment horizontal="center"/>
    </xf>
    <xf numFmtId="0" fontId="26" fillId="0" borderId="0" xfId="2" applyNumberFormat="1" applyFont="1" applyAlignment="1">
      <alignment horizontal="center"/>
    </xf>
    <xf numFmtId="0" fontId="26" fillId="0" borderId="0" xfId="2" applyNumberFormat="1" applyFont="1" applyAlignment="1">
      <alignment horizontal="left"/>
    </xf>
    <xf numFmtId="0" fontId="26" fillId="0" borderId="0" xfId="2" applyNumberFormat="1" applyFont="1" applyAlignment="1">
      <alignment horizontal="right"/>
    </xf>
    <xf numFmtId="0" fontId="26" fillId="0" borderId="0" xfId="2" applyNumberFormat="1" applyFont="1"/>
    <xf numFmtId="0" fontId="28" fillId="0" borderId="0" xfId="2" applyNumberFormat="1" applyFont="1" applyAlignment="1">
      <alignment horizontal="center"/>
    </xf>
    <xf numFmtId="0" fontId="25" fillId="0" borderId="0" xfId="2" applyNumberFormat="1" applyFont="1" applyAlignment="1">
      <alignment horizontal="right"/>
    </xf>
    <xf numFmtId="0" fontId="25" fillId="0" borderId="0" xfId="2" applyNumberFormat="1" applyFont="1"/>
    <xf numFmtId="0" fontId="30" fillId="0" borderId="0" xfId="2" applyNumberFormat="1" applyFont="1" applyAlignment="1">
      <alignment horizontal="center"/>
    </xf>
    <xf numFmtId="0" fontId="24" fillId="0" borderId="0" xfId="2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26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49" fontId="4" fillId="0" borderId="11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5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49" fontId="21" fillId="0" borderId="1" xfId="0" applyNumberFormat="1" applyFont="1" applyFill="1" applyBorder="1" applyAlignment="1">
      <alignment horizontal="center" vertical="center"/>
    </xf>
    <xf numFmtId="9" fontId="21" fillId="0" borderId="1" xfId="0" applyNumberFormat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textRotation="90" wrapText="1"/>
    </xf>
    <xf numFmtId="0" fontId="21" fillId="0" borderId="1" xfId="0" applyNumberFormat="1" applyFont="1" applyFill="1" applyBorder="1" applyAlignment="1">
      <alignment horizontal="center" vertical="center" textRotation="90" wrapText="1"/>
    </xf>
    <xf numFmtId="0" fontId="21" fillId="0" borderId="1" xfId="0" applyNumberFormat="1" applyFont="1" applyFill="1" applyBorder="1" applyAlignment="1">
      <alignment horizontal="center" vertical="center" textRotation="90"/>
    </xf>
    <xf numFmtId="49" fontId="21" fillId="0" borderId="1" xfId="0" applyNumberFormat="1" applyFont="1" applyFill="1" applyBorder="1" applyAlignment="1">
      <alignment horizontal="center" vertical="top"/>
    </xf>
    <xf numFmtId="164" fontId="21" fillId="0" borderId="12" xfId="0" applyNumberFormat="1" applyFont="1" applyFill="1" applyBorder="1" applyAlignment="1">
      <alignment horizontal="center" vertical="center"/>
    </xf>
    <xf numFmtId="164" fontId="21" fillId="0" borderId="13" xfId="0" applyNumberFormat="1" applyFont="1" applyFill="1" applyBorder="1" applyAlignment="1">
      <alignment horizontal="center" vertical="center"/>
    </xf>
    <xf numFmtId="164" fontId="21" fillId="0" borderId="14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3" xfId="0" applyNumberFormat="1" applyFont="1" applyFill="1" applyBorder="1" applyAlignment="1">
      <alignment horizontal="center" vertical="center"/>
    </xf>
    <xf numFmtId="0" fontId="21" fillId="0" borderId="14" xfId="0" applyNumberFormat="1" applyFont="1" applyFill="1" applyBorder="1" applyAlignment="1">
      <alignment horizontal="center" vertical="center"/>
    </xf>
    <xf numFmtId="9" fontId="21" fillId="0" borderId="12" xfId="0" applyNumberFormat="1" applyFont="1" applyFill="1" applyBorder="1" applyAlignment="1">
      <alignment horizontal="center" vertical="center"/>
    </xf>
    <xf numFmtId="9" fontId="21" fillId="0" borderId="13" xfId="0" applyNumberFormat="1" applyFont="1" applyFill="1" applyBorder="1" applyAlignment="1">
      <alignment horizontal="center" vertical="center"/>
    </xf>
    <xf numFmtId="9" fontId="21" fillId="0" borderId="14" xfId="0" applyNumberFormat="1" applyFont="1" applyFill="1" applyBorder="1" applyAlignment="1">
      <alignment horizontal="center" vertical="center"/>
    </xf>
    <xf numFmtId="0" fontId="24" fillId="0" borderId="0" xfId="2" applyNumberFormat="1" applyFont="1" applyAlignment="1">
      <alignment horizontal="center"/>
    </xf>
    <xf numFmtId="0" fontId="26" fillId="0" borderId="0" xfId="2" applyNumberFormat="1" applyFont="1" applyAlignment="1">
      <alignment horizontal="right"/>
    </xf>
    <xf numFmtId="49" fontId="26" fillId="0" borderId="36" xfId="2" applyNumberFormat="1" applyFont="1" applyBorder="1" applyAlignment="1">
      <alignment horizontal="left"/>
    </xf>
    <xf numFmtId="49" fontId="4" fillId="0" borderId="71" xfId="0" applyNumberFormat="1" applyFont="1" applyBorder="1" applyAlignment="1">
      <alignment horizontal="center" vertical="top"/>
    </xf>
    <xf numFmtId="49" fontId="4" fillId="0" borderId="36" xfId="0" applyNumberFormat="1" applyFont="1" applyBorder="1" applyAlignment="1">
      <alignment horizontal="center" vertical="top"/>
    </xf>
    <xf numFmtId="49" fontId="4" fillId="0" borderId="72" xfId="0" applyNumberFormat="1" applyFont="1" applyBorder="1" applyAlignment="1">
      <alignment horizontal="center" vertical="top"/>
    </xf>
    <xf numFmtId="49" fontId="26" fillId="0" borderId="45" xfId="2" applyNumberFormat="1" applyFont="1" applyBorder="1" applyAlignment="1">
      <alignment horizontal="center"/>
    </xf>
    <xf numFmtId="49" fontId="26" fillId="0" borderId="46" xfId="2" applyNumberFormat="1" applyFont="1" applyBorder="1" applyAlignment="1">
      <alignment horizontal="center"/>
    </xf>
    <xf numFmtId="49" fontId="26" fillId="0" borderId="47" xfId="2" applyNumberFormat="1" applyFont="1" applyBorder="1" applyAlignment="1">
      <alignment horizontal="center"/>
    </xf>
    <xf numFmtId="0" fontId="27" fillId="0" borderId="0" xfId="2" applyNumberFormat="1" applyFont="1" applyAlignment="1">
      <alignment horizontal="center"/>
    </xf>
    <xf numFmtId="0" fontId="26" fillId="0" borderId="35" xfId="2" applyNumberFormat="1" applyFont="1" applyBorder="1" applyAlignment="1">
      <alignment horizontal="center" vertical="center"/>
    </xf>
    <xf numFmtId="0" fontId="26" fillId="0" borderId="34" xfId="2" applyNumberFormat="1" applyFont="1" applyBorder="1" applyAlignment="1">
      <alignment horizontal="center" vertical="center"/>
    </xf>
    <xf numFmtId="0" fontId="26" fillId="0" borderId="33" xfId="2" applyNumberFormat="1" applyFont="1" applyBorder="1" applyAlignment="1">
      <alignment horizontal="center" vertical="center"/>
    </xf>
    <xf numFmtId="0" fontId="26" fillId="0" borderId="48" xfId="2" applyNumberFormat="1" applyFont="1" applyBorder="1" applyAlignment="1">
      <alignment horizontal="center" vertical="center"/>
    </xf>
    <xf numFmtId="0" fontId="26" fillId="0" borderId="40" xfId="2" applyNumberFormat="1" applyFont="1" applyBorder="1" applyAlignment="1">
      <alignment horizontal="center" vertical="center"/>
    </xf>
    <xf numFmtId="0" fontId="26" fillId="0" borderId="49" xfId="2" applyNumberFormat="1" applyFont="1" applyBorder="1" applyAlignment="1">
      <alignment horizontal="center" vertical="center"/>
    </xf>
    <xf numFmtId="0" fontId="26" fillId="0" borderId="17" xfId="2" applyNumberFormat="1" applyFont="1" applyBorder="1" applyAlignment="1">
      <alignment horizontal="center" vertical="center"/>
    </xf>
    <xf numFmtId="0" fontId="26" fillId="0" borderId="15" xfId="2" applyNumberFormat="1" applyFont="1" applyBorder="1" applyAlignment="1">
      <alignment horizontal="center" vertical="center"/>
    </xf>
    <xf numFmtId="0" fontId="26" fillId="0" borderId="16" xfId="2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top"/>
    </xf>
    <xf numFmtId="49" fontId="4" fillId="0" borderId="15" xfId="0" applyNumberFormat="1" applyFont="1" applyBorder="1" applyAlignment="1">
      <alignment horizontal="center" vertical="top"/>
    </xf>
    <xf numFmtId="49" fontId="4" fillId="0" borderId="25" xfId="0" applyNumberFormat="1" applyFont="1" applyBorder="1" applyAlignment="1">
      <alignment horizontal="center" vertical="top"/>
    </xf>
    <xf numFmtId="49" fontId="4" fillId="0" borderId="24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26" fillId="0" borderId="51" xfId="2" applyNumberFormat="1" applyFont="1" applyBorder="1" applyAlignment="1">
      <alignment horizontal="center" vertical="center"/>
    </xf>
    <xf numFmtId="0" fontId="26" fillId="0" borderId="0" xfId="2" applyNumberFormat="1" applyFont="1" applyAlignment="1">
      <alignment horizontal="center" vertical="center"/>
    </xf>
    <xf numFmtId="0" fontId="26" fillId="0" borderId="52" xfId="2" applyNumberFormat="1" applyFont="1" applyBorder="1" applyAlignment="1">
      <alignment horizontal="center" vertical="center"/>
    </xf>
    <xf numFmtId="0" fontId="26" fillId="0" borderId="0" xfId="2" applyNumberFormat="1" applyFont="1" applyBorder="1" applyAlignment="1">
      <alignment horizontal="center" vertical="center"/>
    </xf>
    <xf numFmtId="0" fontId="26" fillId="0" borderId="20" xfId="2" applyNumberFormat="1" applyFont="1" applyBorder="1" applyAlignment="1">
      <alignment horizontal="center" vertical="center"/>
    </xf>
    <xf numFmtId="0" fontId="26" fillId="0" borderId="21" xfId="2" applyNumberFormat="1" applyFont="1" applyBorder="1" applyAlignment="1">
      <alignment horizontal="center" vertical="center"/>
    </xf>
    <xf numFmtId="0" fontId="26" fillId="0" borderId="73" xfId="2" applyNumberFormat="1" applyFont="1" applyBorder="1" applyAlignment="1">
      <alignment horizontal="center" vertical="center"/>
    </xf>
    <xf numFmtId="0" fontId="26" fillId="0" borderId="74" xfId="2" applyNumberFormat="1" applyFont="1" applyBorder="1" applyAlignment="1">
      <alignment horizontal="center" vertical="center"/>
    </xf>
    <xf numFmtId="0" fontId="26" fillId="0" borderId="75" xfId="2" applyNumberFormat="1" applyFont="1" applyBorder="1" applyAlignment="1">
      <alignment horizontal="center" vertical="center"/>
    </xf>
    <xf numFmtId="0" fontId="26" fillId="0" borderId="54" xfId="2" applyNumberFormat="1" applyFont="1" applyBorder="1" applyAlignment="1">
      <alignment horizontal="center" vertical="center"/>
    </xf>
    <xf numFmtId="0" fontId="26" fillId="0" borderId="36" xfId="2" applyNumberFormat="1" applyFont="1" applyBorder="1" applyAlignment="1">
      <alignment horizontal="center" vertical="center"/>
    </xf>
    <xf numFmtId="0" fontId="26" fillId="0" borderId="55" xfId="2" applyNumberFormat="1" applyFont="1" applyBorder="1" applyAlignment="1">
      <alignment horizontal="center" vertical="center"/>
    </xf>
    <xf numFmtId="0" fontId="26" fillId="0" borderId="18" xfId="2" applyNumberFormat="1" applyFont="1" applyBorder="1" applyAlignment="1">
      <alignment horizontal="center" vertical="center"/>
    </xf>
    <xf numFmtId="0" fontId="26" fillId="0" borderId="11" xfId="2" applyNumberFormat="1" applyFont="1" applyBorder="1" applyAlignment="1">
      <alignment horizontal="center" vertical="center"/>
    </xf>
    <xf numFmtId="0" fontId="26" fillId="0" borderId="19" xfId="2" applyNumberFormat="1" applyFont="1" applyBorder="1" applyAlignment="1">
      <alignment horizontal="center" vertical="center"/>
    </xf>
    <xf numFmtId="0" fontId="26" fillId="0" borderId="0" xfId="2" applyNumberFormat="1" applyFont="1" applyAlignment="1">
      <alignment horizontal="left"/>
    </xf>
    <xf numFmtId="49" fontId="26" fillId="0" borderId="61" xfId="2" applyNumberFormat="1" applyFont="1" applyBorder="1" applyAlignment="1">
      <alignment horizontal="center"/>
    </xf>
    <xf numFmtId="49" fontId="26" fillId="0" borderId="34" xfId="2" applyNumberFormat="1" applyFont="1" applyBorder="1" applyAlignment="1">
      <alignment horizontal="center"/>
    </xf>
    <xf numFmtId="49" fontId="26" fillId="0" borderId="35" xfId="2" applyNumberFormat="1" applyFont="1" applyBorder="1" applyAlignment="1">
      <alignment horizontal="center"/>
    </xf>
    <xf numFmtId="49" fontId="26" fillId="0" borderId="43" xfId="2" applyNumberFormat="1" applyFont="1" applyBorder="1" applyAlignment="1">
      <alignment horizontal="center"/>
    </xf>
    <xf numFmtId="49" fontId="26" fillId="0" borderId="36" xfId="2" applyNumberFormat="1" applyFont="1" applyBorder="1" applyAlignment="1">
      <alignment horizontal="center"/>
    </xf>
    <xf numFmtId="49" fontId="26" fillId="0" borderId="54" xfId="2" applyNumberFormat="1" applyFont="1" applyBorder="1" applyAlignment="1">
      <alignment horizontal="center"/>
    </xf>
    <xf numFmtId="43" fontId="26" fillId="0" borderId="48" xfId="1" applyFont="1" applyBorder="1" applyAlignment="1">
      <alignment horizontal="right"/>
    </xf>
    <xf numFmtId="43" fontId="26" fillId="0" borderId="34" xfId="1" applyFont="1" applyBorder="1" applyAlignment="1">
      <alignment horizontal="right"/>
    </xf>
    <xf numFmtId="43" fontId="26" fillId="0" borderId="35" xfId="1" applyFont="1" applyBorder="1" applyAlignment="1">
      <alignment horizontal="right"/>
    </xf>
    <xf numFmtId="43" fontId="26" fillId="0" borderId="56" xfId="1" applyFont="1" applyBorder="1" applyAlignment="1">
      <alignment horizontal="right"/>
    </xf>
    <xf numFmtId="43" fontId="26" fillId="0" borderId="36" xfId="1" applyFont="1" applyBorder="1" applyAlignment="1">
      <alignment horizontal="right"/>
    </xf>
    <xf numFmtId="43" fontId="26" fillId="0" borderId="54" xfId="1" applyFont="1" applyBorder="1" applyAlignment="1">
      <alignment horizontal="right"/>
    </xf>
    <xf numFmtId="0" fontId="26" fillId="0" borderId="48" xfId="2" applyNumberFormat="1" applyFont="1" applyBorder="1" applyAlignment="1">
      <alignment horizontal="right"/>
    </xf>
    <xf numFmtId="0" fontId="26" fillId="0" borderId="34" xfId="2" applyNumberFormat="1" applyFont="1" applyBorder="1" applyAlignment="1">
      <alignment horizontal="right"/>
    </xf>
    <xf numFmtId="0" fontId="26" fillId="0" borderId="35" xfId="2" applyNumberFormat="1" applyFont="1" applyBorder="1" applyAlignment="1">
      <alignment horizontal="right"/>
    </xf>
    <xf numFmtId="0" fontId="26" fillId="0" borderId="53" xfId="2" applyNumberFormat="1" applyFont="1" applyBorder="1" applyAlignment="1">
      <alignment horizontal="right"/>
    </xf>
    <xf numFmtId="0" fontId="26" fillId="0" borderId="0" xfId="2" applyNumberFormat="1" applyFont="1" applyBorder="1" applyAlignment="1">
      <alignment horizontal="right"/>
    </xf>
    <xf numFmtId="0" fontId="26" fillId="0" borderId="51" xfId="2" applyNumberFormat="1" applyFont="1" applyBorder="1" applyAlignment="1">
      <alignment horizontal="right"/>
    </xf>
    <xf numFmtId="0" fontId="26" fillId="0" borderId="62" xfId="2" applyNumberFormat="1" applyFont="1" applyBorder="1" applyAlignment="1">
      <alignment horizontal="right"/>
    </xf>
    <xf numFmtId="0" fontId="26" fillId="0" borderId="42" xfId="2" applyNumberFormat="1" applyFont="1" applyBorder="1" applyAlignment="1">
      <alignment horizontal="right"/>
    </xf>
    <xf numFmtId="0" fontId="26" fillId="0" borderId="56" xfId="2" applyNumberFormat="1" applyFont="1" applyBorder="1" applyAlignment="1">
      <alignment horizontal="right"/>
    </xf>
    <xf numFmtId="0" fontId="26" fillId="0" borderId="36" xfId="2" applyNumberFormat="1" applyFont="1" applyBorder="1" applyAlignment="1">
      <alignment horizontal="right"/>
    </xf>
    <xf numFmtId="0" fontId="26" fillId="0" borderId="44" xfId="2" applyNumberFormat="1" applyFont="1" applyBorder="1" applyAlignment="1">
      <alignment horizontal="right"/>
    </xf>
    <xf numFmtId="0" fontId="26" fillId="0" borderId="36" xfId="2" applyNumberFormat="1" applyFont="1" applyBorder="1" applyAlignment="1">
      <alignment horizontal="left"/>
    </xf>
    <xf numFmtId="49" fontId="26" fillId="0" borderId="57" xfId="2" applyNumberFormat="1" applyFont="1" applyBorder="1" applyAlignment="1">
      <alignment horizontal="center"/>
    </xf>
    <xf numFmtId="49" fontId="26" fillId="0" borderId="37" xfId="2" applyNumberFormat="1" applyFont="1" applyBorder="1" applyAlignment="1">
      <alignment horizontal="center"/>
    </xf>
    <xf numFmtId="49" fontId="26" fillId="0" borderId="58" xfId="2" applyNumberFormat="1" applyFont="1" applyBorder="1" applyAlignment="1">
      <alignment horizontal="center"/>
    </xf>
    <xf numFmtId="43" fontId="26" fillId="0" borderId="59" xfId="1" applyFont="1" applyBorder="1" applyAlignment="1">
      <alignment horizontal="right"/>
    </xf>
    <xf numFmtId="43" fontId="26" fillId="0" borderId="37" xfId="1" applyFont="1" applyBorder="1" applyAlignment="1">
      <alignment horizontal="right"/>
    </xf>
    <xf numFmtId="43" fontId="26" fillId="0" borderId="58" xfId="1" applyFont="1" applyBorder="1" applyAlignment="1">
      <alignment horizontal="right"/>
    </xf>
    <xf numFmtId="166" fontId="26" fillId="0" borderId="79" xfId="2" applyNumberFormat="1" applyFont="1" applyBorder="1" applyAlignment="1">
      <alignment horizontal="center"/>
    </xf>
    <xf numFmtId="166" fontId="26" fillId="0" borderId="37" xfId="2" applyNumberFormat="1" applyFont="1" applyBorder="1" applyAlignment="1">
      <alignment horizontal="center"/>
    </xf>
    <xf numFmtId="166" fontId="26" fillId="0" borderId="58" xfId="2" applyNumberFormat="1" applyFont="1" applyBorder="1" applyAlignment="1">
      <alignment horizontal="center"/>
    </xf>
    <xf numFmtId="164" fontId="26" fillId="0" borderId="60" xfId="2" applyNumberFormat="1" applyFont="1" applyBorder="1" applyAlignment="1">
      <alignment horizontal="center"/>
    </xf>
    <xf numFmtId="164" fontId="26" fillId="0" borderId="37" xfId="2" applyNumberFormat="1" applyFont="1" applyBorder="1" applyAlignment="1">
      <alignment horizontal="center"/>
    </xf>
    <xf numFmtId="164" fontId="26" fillId="0" borderId="38" xfId="2" applyNumberFormat="1" applyFont="1" applyBorder="1" applyAlignment="1">
      <alignment horizontal="center"/>
    </xf>
    <xf numFmtId="49" fontId="26" fillId="0" borderId="40" xfId="2" applyNumberFormat="1" applyFont="1" applyBorder="1" applyAlignment="1">
      <alignment horizontal="center"/>
    </xf>
    <xf numFmtId="49" fontId="26" fillId="0" borderId="49" xfId="2" applyNumberFormat="1" applyFont="1" applyBorder="1" applyAlignment="1">
      <alignment horizontal="center"/>
    </xf>
    <xf numFmtId="43" fontId="26" fillId="0" borderId="40" xfId="1" applyFont="1" applyBorder="1" applyAlignment="1">
      <alignment horizontal="right"/>
    </xf>
    <xf numFmtId="43" fontId="26" fillId="0" borderId="49" xfId="1" applyFont="1" applyBorder="1" applyAlignment="1">
      <alignment horizontal="right"/>
    </xf>
    <xf numFmtId="43" fontId="26" fillId="0" borderId="55" xfId="1" applyFont="1" applyBorder="1" applyAlignment="1">
      <alignment horizontal="center"/>
    </xf>
    <xf numFmtId="43" fontId="26" fillId="0" borderId="36" xfId="1" applyFont="1" applyBorder="1" applyAlignment="1">
      <alignment horizontal="center"/>
    </xf>
    <xf numFmtId="43" fontId="26" fillId="0" borderId="54" xfId="1" applyFont="1" applyBorder="1" applyAlignment="1">
      <alignment horizontal="center"/>
    </xf>
    <xf numFmtId="0" fontId="26" fillId="0" borderId="40" xfId="2" applyNumberFormat="1" applyFont="1" applyBorder="1" applyAlignment="1">
      <alignment horizontal="right"/>
    </xf>
    <xf numFmtId="0" fontId="26" fillId="0" borderId="41" xfId="2" applyNumberFormat="1" applyFont="1" applyBorder="1" applyAlignment="1">
      <alignment horizontal="right"/>
    </xf>
    <xf numFmtId="43" fontId="26" fillId="0" borderId="70" xfId="1" applyFont="1" applyBorder="1" applyAlignment="1">
      <alignment horizontal="right"/>
    </xf>
    <xf numFmtId="166" fontId="26" fillId="0" borderId="1" xfId="2" applyNumberFormat="1" applyFont="1" applyBorder="1" applyAlignment="1">
      <alignment horizontal="center"/>
    </xf>
    <xf numFmtId="164" fontId="26" fillId="0" borderId="41" xfId="2" applyNumberFormat="1" applyFont="1" applyBorder="1" applyAlignment="1">
      <alignment horizontal="center"/>
    </xf>
    <xf numFmtId="164" fontId="26" fillId="0" borderId="40" xfId="2" applyNumberFormat="1" applyFont="1" applyBorder="1" applyAlignment="1">
      <alignment horizontal="center"/>
    </xf>
    <xf numFmtId="0" fontId="26" fillId="0" borderId="34" xfId="2" applyNumberFormat="1" applyFont="1" applyBorder="1" applyAlignment="1">
      <alignment horizontal="left" indent="1"/>
    </xf>
    <xf numFmtId="0" fontId="26" fillId="0" borderId="54" xfId="2" applyNumberFormat="1" applyFont="1" applyBorder="1" applyAlignment="1">
      <alignment horizontal="right"/>
    </xf>
    <xf numFmtId="0" fontId="26" fillId="0" borderId="36" xfId="2" applyNumberFormat="1" applyFont="1" applyBorder="1" applyAlignment="1">
      <alignment horizontal="left" indent="1"/>
    </xf>
    <xf numFmtId="0" fontId="26" fillId="0" borderId="49" xfId="2" applyNumberFormat="1" applyFont="1" applyBorder="1" applyAlignment="1">
      <alignment horizontal="right"/>
    </xf>
    <xf numFmtId="0" fontId="26" fillId="0" borderId="40" xfId="2" applyNumberFormat="1" applyFont="1" applyBorder="1" applyAlignment="1">
      <alignment horizontal="left" indent="1"/>
    </xf>
    <xf numFmtId="49" fontId="26" fillId="0" borderId="63" xfId="2" applyNumberFormat="1" applyFont="1" applyBorder="1" applyAlignment="1">
      <alignment horizontal="center"/>
    </xf>
    <xf numFmtId="49" fontId="26" fillId="0" borderId="0" xfId="2" applyNumberFormat="1" applyFont="1" applyAlignment="1">
      <alignment horizontal="center"/>
    </xf>
    <xf numFmtId="49" fontId="26" fillId="0" borderId="51" xfId="2" applyNumberFormat="1" applyFont="1" applyBorder="1" applyAlignment="1">
      <alignment horizontal="center"/>
    </xf>
    <xf numFmtId="43" fontId="26" fillId="0" borderId="53" xfId="1" applyFont="1" applyBorder="1" applyAlignment="1">
      <alignment horizontal="right"/>
    </xf>
    <xf numFmtId="43" fontId="26" fillId="0" borderId="0" xfId="1" applyFont="1" applyAlignment="1">
      <alignment horizontal="right"/>
    </xf>
    <xf numFmtId="43" fontId="26" fillId="0" borderId="51" xfId="1" applyFont="1" applyBorder="1" applyAlignment="1">
      <alignment horizontal="right"/>
    </xf>
    <xf numFmtId="0" fontId="26" fillId="0" borderId="64" xfId="2" applyNumberFormat="1" applyFont="1" applyBorder="1" applyAlignment="1">
      <alignment horizontal="right"/>
    </xf>
    <xf numFmtId="0" fontId="26" fillId="0" borderId="0" xfId="2" applyNumberFormat="1" applyFont="1" applyAlignment="1">
      <alignment horizontal="left" indent="1"/>
    </xf>
    <xf numFmtId="166" fontId="26" fillId="0" borderId="48" xfId="2" applyNumberFormat="1" applyFont="1" applyBorder="1" applyAlignment="1">
      <alignment horizontal="center"/>
    </xf>
    <xf numFmtId="0" fontId="26" fillId="0" borderId="34" xfId="2" applyNumberFormat="1" applyFont="1" applyBorder="1" applyAlignment="1">
      <alignment horizontal="center"/>
    </xf>
    <xf numFmtId="0" fontId="26" fillId="0" borderId="35" xfId="2" applyNumberFormat="1" applyFont="1" applyBorder="1" applyAlignment="1">
      <alignment horizontal="center"/>
    </xf>
    <xf numFmtId="0" fontId="26" fillId="0" borderId="56" xfId="2" applyNumberFormat="1" applyFont="1" applyBorder="1" applyAlignment="1">
      <alignment horizontal="center"/>
    </xf>
    <xf numFmtId="0" fontId="26" fillId="0" borderId="36" xfId="2" applyNumberFormat="1" applyFont="1" applyBorder="1" applyAlignment="1">
      <alignment horizontal="center"/>
    </xf>
    <xf numFmtId="0" fontId="26" fillId="0" borderId="54" xfId="2" applyNumberFormat="1" applyFont="1" applyBorder="1" applyAlignment="1">
      <alignment horizontal="center"/>
    </xf>
    <xf numFmtId="164" fontId="26" fillId="0" borderId="50" xfId="2" applyNumberFormat="1" applyFont="1" applyBorder="1" applyAlignment="1">
      <alignment horizontal="center"/>
    </xf>
    <xf numFmtId="164" fontId="26" fillId="0" borderId="34" xfId="2" applyNumberFormat="1" applyFont="1" applyBorder="1" applyAlignment="1">
      <alignment horizontal="center"/>
    </xf>
    <xf numFmtId="164" fontId="26" fillId="0" borderId="42" xfId="2" applyNumberFormat="1" applyFont="1" applyBorder="1" applyAlignment="1">
      <alignment horizontal="center"/>
    </xf>
    <xf numFmtId="164" fontId="26" fillId="0" borderId="56" xfId="2" applyNumberFormat="1" applyFont="1" applyBorder="1" applyAlignment="1">
      <alignment horizontal="center"/>
    </xf>
    <xf numFmtId="164" fontId="26" fillId="0" borderId="36" xfId="2" applyNumberFormat="1" applyFont="1" applyBorder="1" applyAlignment="1">
      <alignment horizontal="center"/>
    </xf>
    <xf numFmtId="164" fontId="26" fillId="0" borderId="44" xfId="2" applyNumberFormat="1" applyFont="1" applyBorder="1" applyAlignment="1">
      <alignment horizontal="center"/>
    </xf>
    <xf numFmtId="49" fontId="26" fillId="0" borderId="65" xfId="2" applyNumberFormat="1" applyFont="1" applyBorder="1" applyAlignment="1">
      <alignment horizontal="center"/>
    </xf>
    <xf numFmtId="43" fontId="26" fillId="0" borderId="55" xfId="1" applyFont="1" applyBorder="1" applyAlignment="1">
      <alignment horizontal="right"/>
    </xf>
    <xf numFmtId="0" fontId="26" fillId="0" borderId="55" xfId="2" applyNumberFormat="1" applyFont="1" applyBorder="1" applyAlignment="1">
      <alignment horizontal="right"/>
    </xf>
    <xf numFmtId="0" fontId="26" fillId="0" borderId="66" xfId="2" applyNumberFormat="1" applyFont="1" applyBorder="1" applyAlignment="1">
      <alignment horizontal="right"/>
    </xf>
    <xf numFmtId="0" fontId="26" fillId="0" borderId="40" xfId="2" applyNumberFormat="1" applyFont="1" applyBorder="1" applyAlignment="1">
      <alignment horizontal="left"/>
    </xf>
    <xf numFmtId="0" fontId="26" fillId="0" borderId="34" xfId="2" applyNumberFormat="1" applyFont="1" applyBorder="1" applyAlignment="1">
      <alignment horizontal="left"/>
    </xf>
    <xf numFmtId="0" fontId="29" fillId="0" borderId="42" xfId="2" applyNumberFormat="1" applyFont="1" applyBorder="1" applyAlignment="1">
      <alignment horizontal="right"/>
    </xf>
    <xf numFmtId="0" fontId="29" fillId="0" borderId="34" xfId="2" applyNumberFormat="1" applyFont="1" applyBorder="1" applyAlignment="1">
      <alignment horizontal="right"/>
    </xf>
    <xf numFmtId="49" fontId="26" fillId="0" borderId="67" xfId="2" applyNumberFormat="1" applyFont="1" applyBorder="1" applyAlignment="1">
      <alignment horizontal="center"/>
    </xf>
    <xf numFmtId="49" fontId="26" fillId="0" borderId="68" xfId="2" applyNumberFormat="1" applyFont="1" applyBorder="1" applyAlignment="1">
      <alignment horizontal="center"/>
    </xf>
    <xf numFmtId="167" fontId="26" fillId="0" borderId="69" xfId="2" applyNumberFormat="1" applyFont="1" applyBorder="1" applyAlignment="1">
      <alignment horizontal="right"/>
    </xf>
    <xf numFmtId="0" fontId="26" fillId="0" borderId="46" xfId="2" applyNumberFormat="1" applyFont="1" applyBorder="1" applyAlignment="1">
      <alignment horizontal="right"/>
    </xf>
    <xf numFmtId="0" fontId="26" fillId="0" borderId="68" xfId="2" applyNumberFormat="1" applyFont="1" applyBorder="1" applyAlignment="1">
      <alignment horizontal="right"/>
    </xf>
    <xf numFmtId="0" fontId="26" fillId="0" borderId="69" xfId="2" applyNumberFormat="1" applyFont="1" applyBorder="1" applyAlignment="1">
      <alignment horizontal="center"/>
    </xf>
    <xf numFmtId="0" fontId="26" fillId="0" borderId="46" xfId="2" applyNumberFormat="1" applyFont="1" applyBorder="1" applyAlignment="1">
      <alignment horizontal="center"/>
    </xf>
    <xf numFmtId="0" fontId="26" fillId="0" borderId="68" xfId="2" applyNumberFormat="1" applyFont="1" applyBorder="1" applyAlignment="1">
      <alignment horizontal="center"/>
    </xf>
    <xf numFmtId="9" fontId="26" fillId="0" borderId="69" xfId="2" applyNumberFormat="1" applyFont="1" applyBorder="1" applyAlignment="1">
      <alignment horizontal="center"/>
    </xf>
    <xf numFmtId="9" fontId="26" fillId="0" borderId="46" xfId="2" applyNumberFormat="1" applyFont="1" applyBorder="1" applyAlignment="1">
      <alignment horizontal="center"/>
    </xf>
    <xf numFmtId="9" fontId="26" fillId="0" borderId="68" xfId="2" applyNumberFormat="1" applyFont="1" applyBorder="1" applyAlignment="1">
      <alignment horizontal="center"/>
    </xf>
    <xf numFmtId="0" fontId="26" fillId="0" borderId="70" xfId="2" applyNumberFormat="1" applyFont="1" applyBorder="1" applyAlignment="1">
      <alignment horizontal="center" vertical="center"/>
    </xf>
    <xf numFmtId="0" fontId="26" fillId="0" borderId="76" xfId="2" applyNumberFormat="1" applyFont="1" applyBorder="1" applyAlignment="1">
      <alignment horizontal="center" vertical="center"/>
    </xf>
    <xf numFmtId="0" fontId="26" fillId="0" borderId="53" xfId="2" applyNumberFormat="1" applyFont="1" applyBorder="1" applyAlignment="1">
      <alignment horizontal="center" vertical="center"/>
    </xf>
    <xf numFmtId="0" fontId="26" fillId="0" borderId="56" xfId="2" applyNumberFormat="1" applyFont="1" applyBorder="1" applyAlignment="1">
      <alignment horizontal="center" vertical="center"/>
    </xf>
    <xf numFmtId="0" fontId="26" fillId="0" borderId="77" xfId="2" applyNumberFormat="1" applyFont="1" applyBorder="1" applyAlignment="1">
      <alignment horizontal="center" vertical="center"/>
    </xf>
    <xf numFmtId="0" fontId="26" fillId="0" borderId="50" xfId="2" applyNumberFormat="1" applyFont="1" applyBorder="1" applyAlignment="1">
      <alignment horizontal="center" vertical="center"/>
    </xf>
    <xf numFmtId="0" fontId="26" fillId="0" borderId="78" xfId="2" applyNumberFormat="1" applyFont="1" applyBorder="1" applyAlignment="1">
      <alignment horizontal="center" vertical="center"/>
    </xf>
    <xf numFmtId="49" fontId="26" fillId="0" borderId="84" xfId="2" applyNumberFormat="1" applyFont="1" applyBorder="1" applyAlignment="1">
      <alignment horizontal="center"/>
    </xf>
    <xf numFmtId="49" fontId="26" fillId="0" borderId="85" xfId="2" applyNumberFormat="1" applyFont="1" applyBorder="1" applyAlignment="1">
      <alignment horizontal="center"/>
    </xf>
    <xf numFmtId="49" fontId="26" fillId="0" borderId="86" xfId="2" applyNumberFormat="1" applyFont="1" applyBorder="1" applyAlignment="1">
      <alignment horizontal="center"/>
    </xf>
    <xf numFmtId="49" fontId="26" fillId="0" borderId="71" xfId="2" applyNumberFormat="1" applyFont="1" applyBorder="1" applyAlignment="1">
      <alignment horizontal="center"/>
    </xf>
    <xf numFmtId="43" fontId="11" fillId="0" borderId="87" xfId="1" applyFont="1" applyBorder="1" applyAlignment="1">
      <alignment horizontal="right"/>
    </xf>
    <xf numFmtId="43" fontId="11" fillId="0" borderId="85" xfId="1" applyFont="1" applyBorder="1" applyAlignment="1">
      <alignment horizontal="right"/>
    </xf>
    <xf numFmtId="43" fontId="11" fillId="0" borderId="86" xfId="1" applyFont="1" applyBorder="1" applyAlignment="1">
      <alignment horizontal="right"/>
    </xf>
    <xf numFmtId="43" fontId="11" fillId="0" borderId="53" xfId="1" applyFont="1" applyBorder="1" applyAlignment="1">
      <alignment horizontal="right"/>
    </xf>
    <xf numFmtId="43" fontId="11" fillId="0" borderId="0" xfId="1" applyFont="1" applyBorder="1" applyAlignment="1">
      <alignment horizontal="right"/>
    </xf>
    <xf numFmtId="43" fontId="11" fillId="0" borderId="51" xfId="1" applyFont="1" applyBorder="1" applyAlignment="1">
      <alignment horizontal="right"/>
    </xf>
    <xf numFmtId="164" fontId="11" fillId="0" borderId="88" xfId="1" applyNumberFormat="1" applyFont="1" applyBorder="1" applyAlignment="1">
      <alignment horizontal="right"/>
    </xf>
    <xf numFmtId="164" fontId="11" fillId="0" borderId="85" xfId="1" applyNumberFormat="1" applyFont="1" applyBorder="1" applyAlignment="1">
      <alignment horizontal="right"/>
    </xf>
    <xf numFmtId="164" fontId="11" fillId="0" borderId="86" xfId="1" applyNumberFormat="1" applyFont="1" applyBorder="1" applyAlignment="1">
      <alignment horizontal="right"/>
    </xf>
    <xf numFmtId="164" fontId="11" fillId="0" borderId="81" xfId="1" applyNumberFormat="1" applyFont="1" applyBorder="1" applyAlignment="1">
      <alignment horizontal="right"/>
    </xf>
    <xf numFmtId="164" fontId="11" fillId="0" borderId="11" xfId="1" applyNumberFormat="1" applyFont="1" applyBorder="1" applyAlignment="1">
      <alignment horizontal="right"/>
    </xf>
    <xf numFmtId="164" fontId="11" fillId="0" borderId="82" xfId="1" applyNumberFormat="1" applyFont="1" applyBorder="1" applyAlignment="1">
      <alignment horizontal="right"/>
    </xf>
    <xf numFmtId="43" fontId="11" fillId="0" borderId="56" xfId="1" applyFont="1" applyBorder="1" applyAlignment="1">
      <alignment horizontal="right"/>
    </xf>
    <xf numFmtId="43" fontId="11" fillId="0" borderId="36" xfId="1" applyFont="1" applyBorder="1" applyAlignment="1">
      <alignment horizontal="right"/>
    </xf>
    <xf numFmtId="43" fontId="11" fillId="0" borderId="54" xfId="1" applyFont="1" applyBorder="1" applyAlignment="1">
      <alignment horizontal="right"/>
    </xf>
    <xf numFmtId="164" fontId="11" fillId="0" borderId="53" xfId="1" applyNumberFormat="1" applyFont="1" applyBorder="1" applyAlignment="1">
      <alignment horizontal="right"/>
    </xf>
    <xf numFmtId="164" fontId="11" fillId="0" borderId="0" xfId="1" applyNumberFormat="1" applyFont="1" applyBorder="1" applyAlignment="1">
      <alignment horizontal="right"/>
    </xf>
    <xf numFmtId="164" fontId="11" fillId="0" borderId="51" xfId="1" applyNumberFormat="1" applyFont="1" applyBorder="1" applyAlignment="1">
      <alignment horizontal="right"/>
    </xf>
    <xf numFmtId="164" fontId="11" fillId="0" borderId="89" xfId="1" applyNumberFormat="1" applyFont="1" applyBorder="1" applyAlignment="1">
      <alignment horizontal="right"/>
    </xf>
    <xf numFmtId="164" fontId="11" fillId="0" borderId="31" xfId="1" applyNumberFormat="1" applyFont="1" applyBorder="1" applyAlignment="1">
      <alignment horizontal="right"/>
    </xf>
    <xf numFmtId="49" fontId="26" fillId="0" borderId="90" xfId="2" applyNumberFormat="1" applyFont="1" applyBorder="1" applyAlignment="1">
      <alignment horizontal="center"/>
    </xf>
    <xf numFmtId="43" fontId="11" fillId="0" borderId="1" xfId="1" applyFont="1" applyBorder="1" applyAlignment="1">
      <alignment horizontal="right"/>
    </xf>
    <xf numFmtId="164" fontId="11" fillId="0" borderId="17" xfId="1" applyNumberFormat="1" applyFont="1" applyBorder="1" applyAlignment="1">
      <alignment horizontal="right"/>
    </xf>
    <xf numFmtId="164" fontId="11" fillId="0" borderId="15" xfId="1" applyNumberFormat="1" applyFont="1" applyBorder="1" applyAlignment="1">
      <alignment horizontal="right"/>
    </xf>
    <xf numFmtId="164" fontId="11" fillId="0" borderId="16" xfId="1" applyNumberFormat="1" applyFont="1" applyBorder="1" applyAlignment="1">
      <alignment horizontal="right"/>
    </xf>
    <xf numFmtId="164" fontId="11" fillId="0" borderId="18" xfId="1" applyNumberFormat="1" applyFont="1" applyBorder="1" applyAlignment="1">
      <alignment horizontal="right"/>
    </xf>
    <xf numFmtId="164" fontId="11" fillId="0" borderId="19" xfId="1" applyNumberFormat="1" applyFont="1" applyBorder="1" applyAlignment="1">
      <alignment horizontal="right"/>
    </xf>
    <xf numFmtId="43" fontId="11" fillId="0" borderId="49" xfId="1" applyFont="1" applyBorder="1" applyAlignment="1">
      <alignment horizontal="right"/>
    </xf>
    <xf numFmtId="43" fontId="11" fillId="0" borderId="34" xfId="1" applyFont="1" applyBorder="1" applyAlignment="1">
      <alignment horizontal="right"/>
    </xf>
    <xf numFmtId="164" fontId="11" fillId="0" borderId="1" xfId="1" applyNumberFormat="1" applyFont="1" applyBorder="1" applyAlignment="1">
      <alignment horizontal="right"/>
    </xf>
    <xf numFmtId="43" fontId="11" fillId="0" borderId="48" xfId="1" applyFont="1" applyBorder="1" applyAlignment="1">
      <alignment horizontal="right"/>
    </xf>
    <xf numFmtId="43" fontId="11" fillId="0" borderId="35" xfId="1" applyFont="1" applyBorder="1" applyAlignment="1">
      <alignment horizontal="right"/>
    </xf>
    <xf numFmtId="164" fontId="11" fillId="0" borderId="7" xfId="1" applyNumberFormat="1" applyFont="1" applyBorder="1" applyAlignment="1">
      <alignment horizontal="right"/>
    </xf>
    <xf numFmtId="43" fontId="11" fillId="0" borderId="12" xfId="1" applyFont="1" applyBorder="1" applyAlignment="1">
      <alignment horizontal="right"/>
    </xf>
    <xf numFmtId="43" fontId="11" fillId="0" borderId="40" xfId="1" applyFont="1" applyBorder="1" applyAlignment="1">
      <alignment horizontal="right"/>
    </xf>
    <xf numFmtId="164" fontId="11" fillId="0" borderId="48" xfId="1" applyNumberFormat="1" applyFont="1" applyBorder="1" applyAlignment="1">
      <alignment horizontal="right"/>
    </xf>
    <xf numFmtId="164" fontId="11" fillId="0" borderId="40" xfId="1" applyNumberFormat="1" applyFont="1" applyBorder="1" applyAlignment="1">
      <alignment horizontal="right"/>
    </xf>
    <xf numFmtId="164" fontId="11" fillId="0" borderId="49" xfId="1" applyNumberFormat="1" applyFont="1" applyBorder="1" applyAlignment="1">
      <alignment horizontal="right"/>
    </xf>
    <xf numFmtId="164" fontId="11" fillId="0" borderId="55" xfId="1" applyNumberFormat="1" applyFont="1" applyBorder="1" applyAlignment="1">
      <alignment horizontal="right"/>
    </xf>
    <xf numFmtId="164" fontId="11" fillId="0" borderId="36" xfId="1" applyNumberFormat="1" applyFont="1" applyBorder="1" applyAlignment="1">
      <alignment horizontal="right"/>
    </xf>
    <xf numFmtId="164" fontId="11" fillId="0" borderId="54" xfId="1" applyNumberFormat="1" applyFont="1" applyBorder="1" applyAlignment="1">
      <alignment horizontal="right"/>
    </xf>
    <xf numFmtId="164" fontId="11" fillId="0" borderId="72" xfId="1" applyNumberFormat="1" applyFont="1" applyBorder="1" applyAlignment="1">
      <alignment horizontal="right"/>
    </xf>
    <xf numFmtId="164" fontId="11" fillId="0" borderId="80" xfId="1" applyNumberFormat="1" applyFont="1" applyBorder="1" applyAlignment="1">
      <alignment horizontal="right"/>
    </xf>
    <xf numFmtId="164" fontId="11" fillId="0" borderId="83" xfId="1" applyNumberFormat="1" applyFont="1" applyBorder="1" applyAlignment="1">
      <alignment horizontal="right"/>
    </xf>
    <xf numFmtId="164" fontId="11" fillId="0" borderId="34" xfId="1" applyNumberFormat="1" applyFont="1" applyBorder="1" applyAlignment="1">
      <alignment horizontal="right"/>
    </xf>
    <xf numFmtId="164" fontId="11" fillId="0" borderId="35" xfId="1" applyNumberFormat="1" applyFont="1" applyBorder="1" applyAlignment="1">
      <alignment horizontal="right"/>
    </xf>
    <xf numFmtId="164" fontId="11" fillId="0" borderId="56" xfId="1" applyNumberFormat="1" applyFont="1" applyBorder="1" applyAlignment="1">
      <alignment horizontal="right"/>
    </xf>
    <xf numFmtId="164" fontId="11" fillId="0" borderId="91" xfId="1" applyNumberFormat="1" applyFont="1" applyBorder="1" applyAlignment="1">
      <alignment horizontal="right"/>
    </xf>
    <xf numFmtId="49" fontId="26" fillId="0" borderId="30" xfId="2" applyNumberFormat="1" applyFont="1" applyBorder="1" applyAlignment="1">
      <alignment horizontal="center"/>
    </xf>
    <xf numFmtId="49" fontId="26" fillId="0" borderId="0" xfId="2" applyNumberFormat="1" applyFont="1" applyBorder="1" applyAlignment="1">
      <alignment horizontal="center"/>
    </xf>
    <xf numFmtId="0" fontId="26" fillId="0" borderId="41" xfId="2" applyNumberFormat="1" applyFont="1" applyBorder="1" applyAlignment="1">
      <alignment horizontal="left" indent="1"/>
    </xf>
    <xf numFmtId="0" fontId="26" fillId="0" borderId="64" xfId="2" applyNumberFormat="1" applyFont="1" applyBorder="1" applyAlignment="1">
      <alignment horizontal="left"/>
    </xf>
    <xf numFmtId="0" fontId="26" fillId="0" borderId="0" xfId="2" applyNumberFormat="1" applyFont="1" applyBorder="1" applyAlignment="1">
      <alignment horizontal="left"/>
    </xf>
    <xf numFmtId="43" fontId="11" fillId="0" borderId="50" xfId="1" applyFont="1" applyBorder="1" applyAlignment="1">
      <alignment horizontal="right"/>
    </xf>
    <xf numFmtId="49" fontId="26" fillId="0" borderId="92" xfId="2" applyNumberFormat="1" applyFont="1" applyBorder="1" applyAlignment="1">
      <alignment horizontal="center"/>
    </xf>
    <xf numFmtId="49" fontId="26" fillId="0" borderId="93" xfId="2" applyNumberFormat="1" applyFont="1" applyBorder="1" applyAlignment="1">
      <alignment horizontal="center"/>
    </xf>
    <xf numFmtId="49" fontId="26" fillId="0" borderId="94" xfId="2" applyNumberFormat="1" applyFont="1" applyBorder="1" applyAlignment="1">
      <alignment horizontal="center"/>
    </xf>
    <xf numFmtId="43" fontId="11" fillId="0" borderId="95" xfId="1" applyFont="1" applyBorder="1" applyAlignment="1">
      <alignment horizontal="right"/>
    </xf>
    <xf numFmtId="43" fontId="11" fillId="0" borderId="93" xfId="1" applyFont="1" applyBorder="1" applyAlignment="1">
      <alignment horizontal="right"/>
    </xf>
    <xf numFmtId="43" fontId="11" fillId="0" borderId="94" xfId="1" applyFont="1" applyBorder="1" applyAlignment="1">
      <alignment horizontal="right"/>
    </xf>
    <xf numFmtId="164" fontId="11" fillId="0" borderId="95" xfId="2" applyNumberFormat="1" applyFont="1" applyBorder="1" applyAlignment="1">
      <alignment horizontal="center"/>
    </xf>
    <xf numFmtId="164" fontId="11" fillId="0" borderId="93" xfId="2" applyNumberFormat="1" applyFont="1" applyBorder="1" applyAlignment="1">
      <alignment horizontal="center"/>
    </xf>
    <xf numFmtId="164" fontId="11" fillId="0" borderId="94" xfId="2" applyNumberFormat="1" applyFont="1" applyBorder="1" applyAlignment="1">
      <alignment horizontal="center"/>
    </xf>
    <xf numFmtId="164" fontId="11" fillId="0" borderId="96" xfId="2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right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26" fillId="0" borderId="39" xfId="2" applyNumberFormat="1" applyFont="1" applyBorder="1" applyAlignment="1">
      <alignment horizontal="center"/>
    </xf>
    <xf numFmtId="49" fontId="26" fillId="0" borderId="41" xfId="2" applyNumberFormat="1" applyFont="1" applyBorder="1" applyAlignment="1">
      <alignment horizontal="center"/>
    </xf>
    <xf numFmtId="43" fontId="26" fillId="0" borderId="87" xfId="1" applyFont="1" applyBorder="1" applyAlignment="1">
      <alignment horizontal="right"/>
    </xf>
    <xf numFmtId="43" fontId="26" fillId="0" borderId="97" xfId="1" applyFont="1" applyBorder="1" applyAlignment="1">
      <alignment horizontal="right"/>
    </xf>
    <xf numFmtId="43" fontId="26" fillId="0" borderId="98" xfId="1" applyFont="1" applyBorder="1" applyAlignment="1">
      <alignment horizontal="right"/>
    </xf>
    <xf numFmtId="43" fontId="26" fillId="0" borderId="84" xfId="1" applyFont="1" applyBorder="1" applyAlignment="1">
      <alignment horizontal="center"/>
    </xf>
    <xf numFmtId="43" fontId="26" fillId="0" borderId="97" xfId="1" applyFont="1" applyBorder="1" applyAlignment="1">
      <alignment horizontal="center"/>
    </xf>
    <xf numFmtId="43" fontId="26" fillId="0" borderId="98" xfId="1" applyFont="1" applyBorder="1" applyAlignment="1">
      <alignment horizontal="center"/>
    </xf>
    <xf numFmtId="43" fontId="26" fillId="0" borderId="99" xfId="1" applyFont="1" applyBorder="1" applyAlignment="1">
      <alignment horizontal="right"/>
    </xf>
    <xf numFmtId="43" fontId="26" fillId="0" borderId="100" xfId="1" applyFont="1" applyBorder="1" applyAlignment="1">
      <alignment horizontal="right"/>
    </xf>
    <xf numFmtId="43" fontId="26" fillId="0" borderId="90" xfId="1" applyFont="1" applyBorder="1" applyAlignment="1">
      <alignment horizontal="center"/>
    </xf>
    <xf numFmtId="43" fontId="26" fillId="0" borderId="40" xfId="1" applyFont="1" applyBorder="1" applyAlignment="1">
      <alignment horizontal="center"/>
    </xf>
    <xf numFmtId="43" fontId="26" fillId="0" borderId="49" xfId="1" applyFont="1" applyBorder="1" applyAlignment="1">
      <alignment horizontal="center"/>
    </xf>
    <xf numFmtId="43" fontId="26" fillId="0" borderId="91" xfId="1" applyFont="1" applyBorder="1" applyAlignment="1">
      <alignment horizontal="right"/>
    </xf>
    <xf numFmtId="43" fontId="26" fillId="0" borderId="72" xfId="1" applyFont="1" applyBorder="1" applyAlignment="1">
      <alignment horizontal="right"/>
    </xf>
    <xf numFmtId="43" fontId="26" fillId="0" borderId="34" xfId="1" applyFont="1" applyBorder="1" applyAlignment="1">
      <alignment horizontal="center"/>
    </xf>
    <xf numFmtId="43" fontId="26" fillId="0" borderId="35" xfId="1" applyFont="1" applyBorder="1" applyAlignment="1">
      <alignment horizontal="center"/>
    </xf>
    <xf numFmtId="43" fontId="26" fillId="0" borderId="71" xfId="1" applyFont="1" applyBorder="1" applyAlignment="1">
      <alignment horizontal="center"/>
    </xf>
    <xf numFmtId="0" fontId="26" fillId="0" borderId="36" xfId="2" applyNumberFormat="1" applyFont="1" applyBorder="1" applyAlignment="1">
      <alignment horizontal="left" indent="2"/>
    </xf>
    <xf numFmtId="0" fontId="26" fillId="0" borderId="34" xfId="2" applyNumberFormat="1" applyFont="1" applyBorder="1" applyAlignment="1">
      <alignment horizontal="left" indent="2"/>
    </xf>
    <xf numFmtId="43" fontId="26" fillId="0" borderId="92" xfId="1" applyFont="1" applyBorder="1" applyAlignment="1">
      <alignment horizontal="center"/>
    </xf>
    <xf numFmtId="43" fontId="26" fillId="0" borderId="93" xfId="1" applyFont="1" applyBorder="1" applyAlignment="1">
      <alignment horizontal="center"/>
    </xf>
    <xf numFmtId="43" fontId="26" fillId="0" borderId="94" xfId="1" applyFont="1" applyBorder="1" applyAlignment="1">
      <alignment horizontal="center"/>
    </xf>
    <xf numFmtId="43" fontId="26" fillId="0" borderId="95" xfId="1" applyFont="1" applyBorder="1" applyAlignment="1">
      <alignment horizontal="right"/>
    </xf>
    <xf numFmtId="43" fontId="26" fillId="0" borderId="93" xfId="1" applyFont="1" applyBorder="1" applyAlignment="1">
      <alignment horizontal="right"/>
    </xf>
    <xf numFmtId="43" fontId="26" fillId="0" borderId="94" xfId="1" applyFont="1" applyBorder="1" applyAlignment="1">
      <alignment horizontal="right"/>
    </xf>
    <xf numFmtId="43" fontId="26" fillId="0" borderId="95" xfId="1" applyFont="1" applyBorder="1" applyAlignment="1">
      <alignment horizontal="center"/>
    </xf>
    <xf numFmtId="43" fontId="26" fillId="0" borderId="96" xfId="1" applyFont="1" applyBorder="1" applyAlignment="1">
      <alignment horizontal="right"/>
    </xf>
    <xf numFmtId="0" fontId="4" fillId="0" borderId="11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1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left" indent="1"/>
    </xf>
    <xf numFmtId="0" fontId="4" fillId="0" borderId="0" xfId="0" applyFont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49" fontId="4" fillId="0" borderId="11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indent="1"/>
    </xf>
    <xf numFmtId="0" fontId="4" fillId="0" borderId="1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9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4" fillId="0" borderId="10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/>
    </xf>
    <xf numFmtId="43" fontId="4" fillId="0" borderId="9" xfId="1" applyFont="1" applyFill="1" applyBorder="1" applyAlignment="1">
      <alignment horizontal="right"/>
    </xf>
    <xf numFmtId="43" fontId="4" fillId="0" borderId="10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43" fontId="4" fillId="0" borderId="7" xfId="1" applyFont="1" applyFill="1" applyBorder="1" applyAlignment="1">
      <alignment horizontal="right"/>
    </xf>
    <xf numFmtId="43" fontId="4" fillId="0" borderId="12" xfId="1" applyFont="1" applyFill="1" applyBorder="1" applyAlignment="1">
      <alignment horizontal="right"/>
    </xf>
    <xf numFmtId="43" fontId="4" fillId="0" borderId="13" xfId="1" applyFont="1" applyFill="1" applyBorder="1" applyAlignment="1">
      <alignment horizontal="right"/>
    </xf>
    <xf numFmtId="43" fontId="4" fillId="0" borderId="14" xfId="1" applyFont="1" applyFill="1" applyBorder="1" applyAlignment="1">
      <alignment horizontal="right"/>
    </xf>
    <xf numFmtId="0" fontId="4" fillId="0" borderId="0" xfId="0" applyFont="1" applyFill="1" applyAlignment="1">
      <alignment horizontal="left" wrapText="1" indent="1"/>
    </xf>
    <xf numFmtId="0" fontId="4" fillId="0" borderId="0" xfId="0" applyFont="1" applyFill="1" applyAlignment="1">
      <alignment horizontal="left" wrapText="1"/>
    </xf>
    <xf numFmtId="43" fontId="4" fillId="0" borderId="4" xfId="1" applyFont="1" applyFill="1" applyBorder="1" applyAlignment="1">
      <alignment horizontal="right"/>
    </xf>
    <xf numFmtId="43" fontId="4" fillId="0" borderId="5" xfId="1" applyFont="1" applyFill="1" applyBorder="1" applyAlignment="1">
      <alignment horizontal="right"/>
    </xf>
    <xf numFmtId="43" fontId="4" fillId="0" borderId="9" xfId="1" applyFont="1" applyBorder="1" applyAlignment="1">
      <alignment horizontal="right"/>
    </xf>
    <xf numFmtId="43" fontId="4" fillId="0" borderId="10" xfId="1" applyFont="1" applyBorder="1" applyAlignment="1">
      <alignment horizontal="right"/>
    </xf>
    <xf numFmtId="0" fontId="4" fillId="0" borderId="11" xfId="0" applyFont="1" applyBorder="1" applyAlignment="1">
      <alignment horizontal="left" wrapText="1"/>
    </xf>
    <xf numFmtId="43" fontId="4" fillId="0" borderId="1" xfId="1" applyFont="1" applyBorder="1" applyAlignment="1">
      <alignment horizontal="right"/>
    </xf>
    <xf numFmtId="0" fontId="4" fillId="0" borderId="0" xfId="0" applyFont="1" applyAlignment="1">
      <alignment horizontal="left" wrapText="1" indent="1"/>
    </xf>
    <xf numFmtId="43" fontId="4" fillId="0" borderId="7" xfId="1" applyFont="1" applyBorder="1" applyAlignment="1">
      <alignment horizontal="right"/>
    </xf>
    <xf numFmtId="0" fontId="4" fillId="0" borderId="0" xfId="0" applyFont="1" applyAlignment="1">
      <alignment horizontal="left" wrapText="1"/>
    </xf>
    <xf numFmtId="43" fontId="4" fillId="0" borderId="4" xfId="1" applyFont="1" applyBorder="1" applyAlignment="1">
      <alignment horizontal="right"/>
    </xf>
    <xf numFmtId="43" fontId="4" fillId="0" borderId="5" xfId="1" applyFont="1" applyBorder="1" applyAlignment="1">
      <alignment horizontal="right"/>
    </xf>
    <xf numFmtId="0" fontId="4" fillId="0" borderId="13" xfId="0" applyFont="1" applyBorder="1" applyAlignment="1">
      <alignment horizontal="left" wrapText="1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top"/>
    </xf>
    <xf numFmtId="0" fontId="4" fillId="0" borderId="12" xfId="0" applyFont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9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28" xfId="0" applyFont="1" applyBorder="1" applyAlignment="1">
      <alignment horizontal="left" wrapText="1"/>
    </xf>
    <xf numFmtId="0" fontId="6" fillId="0" borderId="0" xfId="0" applyFont="1" applyFill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0" fontId="5" fillId="0" borderId="25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left" indent="1"/>
    </xf>
    <xf numFmtId="0" fontId="4" fillId="0" borderId="15" xfId="0" applyFont="1" applyFill="1" applyBorder="1" applyAlignment="1">
      <alignment horizontal="left"/>
    </xf>
    <xf numFmtId="165" fontId="4" fillId="0" borderId="1" xfId="1" applyNumberFormat="1" applyFont="1" applyFill="1" applyBorder="1" applyAlignment="1">
      <alignment horizontal="center" vertical="center"/>
    </xf>
    <xf numFmtId="165" fontId="4" fillId="0" borderId="7" xfId="1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12" xfId="0" applyNumberFormat="1" applyFont="1" applyFill="1" applyBorder="1" applyAlignment="1">
      <alignment horizontal="left" wrapText="1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43" fontId="4" fillId="0" borderId="9" xfId="1" applyFont="1" applyFill="1" applyBorder="1" applyAlignment="1">
      <alignment horizontal="center" vertical="center"/>
    </xf>
    <xf numFmtId="165" fontId="4" fillId="0" borderId="9" xfId="1" applyNumberFormat="1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4" fillId="0" borderId="12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49" fontId="4" fillId="0" borderId="9" xfId="0" applyNumberFormat="1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65" fontId="4" fillId="0" borderId="4" xfId="1" applyNumberFormat="1" applyFont="1" applyFill="1" applyBorder="1" applyAlignment="1">
      <alignment horizontal="center" vertical="center"/>
    </xf>
    <xf numFmtId="165" fontId="4" fillId="0" borderId="5" xfId="1" applyNumberFormat="1" applyFont="1" applyFill="1" applyBorder="1" applyAlignment="1">
      <alignment horizontal="center" vertical="center"/>
    </xf>
    <xf numFmtId="43" fontId="4" fillId="0" borderId="4" xfId="1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left"/>
    </xf>
    <xf numFmtId="49" fontId="5" fillId="0" borderId="15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right"/>
    </xf>
    <xf numFmtId="165" fontId="4" fillId="0" borderId="7" xfId="1" applyNumberFormat="1" applyFont="1" applyFill="1" applyBorder="1" applyAlignment="1">
      <alignment horizontal="right"/>
    </xf>
    <xf numFmtId="165" fontId="4" fillId="0" borderId="9" xfId="1" applyNumberFormat="1" applyFont="1" applyFill="1" applyBorder="1" applyAlignment="1">
      <alignment horizontal="right"/>
    </xf>
    <xf numFmtId="165" fontId="4" fillId="0" borderId="10" xfId="1" applyNumberFormat="1" applyFont="1" applyFill="1" applyBorder="1" applyAlignment="1">
      <alignment horizontal="right"/>
    </xf>
    <xf numFmtId="165" fontId="4" fillId="0" borderId="4" xfId="1" applyNumberFormat="1" applyFont="1" applyFill="1" applyBorder="1" applyAlignment="1">
      <alignment horizontal="right"/>
    </xf>
    <xf numFmtId="165" fontId="4" fillId="0" borderId="5" xfId="1" applyNumberFormat="1" applyFont="1" applyFill="1" applyBorder="1" applyAlignment="1">
      <alignment horizontal="right"/>
    </xf>
    <xf numFmtId="0" fontId="4" fillId="0" borderId="13" xfId="0" applyFont="1" applyFill="1" applyBorder="1" applyAlignment="1">
      <alignment horizontal="left" indent="1"/>
    </xf>
    <xf numFmtId="0" fontId="4" fillId="0" borderId="11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indent="2"/>
    </xf>
    <xf numFmtId="0" fontId="4" fillId="0" borderId="15" xfId="0" applyFont="1" applyFill="1" applyBorder="1" applyAlignment="1">
      <alignment horizontal="left" indent="2"/>
    </xf>
    <xf numFmtId="0" fontId="4" fillId="0" borderId="11" xfId="0" applyFont="1" applyFill="1" applyBorder="1" applyAlignment="1">
      <alignment horizontal="left" indent="1"/>
    </xf>
    <xf numFmtId="0" fontId="4" fillId="0" borderId="1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43" fontId="4" fillId="0" borderId="2" xfId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left"/>
    </xf>
    <xf numFmtId="0" fontId="4" fillId="0" borderId="29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indent="1"/>
    </xf>
    <xf numFmtId="0" fontId="5" fillId="0" borderId="13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0" xfId="0" applyFont="1" applyAlignment="1">
      <alignment horizontal="left" indent="1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28" xfId="0" applyFont="1" applyBorder="1" applyAlignment="1">
      <alignment horizontal="left" indent="1"/>
    </xf>
    <xf numFmtId="0" fontId="5" fillId="0" borderId="11" xfId="0" applyFont="1" applyBorder="1" applyAlignment="1">
      <alignment horizontal="left"/>
    </xf>
    <xf numFmtId="165" fontId="2" fillId="0" borderId="1" xfId="1" applyNumberFormat="1" applyFont="1" applyFill="1" applyBorder="1" applyAlignment="1">
      <alignment horizontal="right"/>
    </xf>
    <xf numFmtId="165" fontId="2" fillId="0" borderId="7" xfId="1" applyNumberFormat="1" applyFont="1" applyFill="1" applyBorder="1" applyAlignment="1">
      <alignment horizontal="right"/>
    </xf>
    <xf numFmtId="49" fontId="2" fillId="0" borderId="6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165" fontId="2" fillId="0" borderId="10" xfId="1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3" fillId="0" borderId="15" xfId="0" applyFont="1" applyFill="1" applyBorder="1" applyAlignment="1">
      <alignment horizontal="right"/>
    </xf>
    <xf numFmtId="49" fontId="13" fillId="0" borderId="8" xfId="0" applyNumberFormat="1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13" fillId="0" borderId="13" xfId="0" applyFont="1" applyFill="1" applyBorder="1" applyAlignment="1">
      <alignment horizontal="left"/>
    </xf>
    <xf numFmtId="49" fontId="13" fillId="0" borderId="6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0" fontId="2" fillId="0" borderId="15" xfId="0" applyFont="1" applyFill="1" applyBorder="1" applyAlignment="1">
      <alignment horizontal="left" indent="1"/>
    </xf>
    <xf numFmtId="0" fontId="2" fillId="0" borderId="0" xfId="0" applyFont="1" applyFill="1" applyAlignment="1">
      <alignment horizontal="left"/>
    </xf>
    <xf numFmtId="0" fontId="2" fillId="0" borderId="13" xfId="0" applyFont="1" applyFill="1" applyBorder="1" applyAlignment="1">
      <alignment horizontal="left" indent="1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right"/>
    </xf>
    <xf numFmtId="165" fontId="2" fillId="0" borderId="5" xfId="1" applyNumberFormat="1" applyFont="1" applyFill="1" applyBorder="1" applyAlignment="1">
      <alignment horizontal="right"/>
    </xf>
    <xf numFmtId="0" fontId="2" fillId="0" borderId="9" xfId="0" applyFont="1" applyFill="1" applyBorder="1" applyAlignment="1">
      <alignment horizontal="center" vertical="center"/>
    </xf>
    <xf numFmtId="43" fontId="4" fillId="0" borderId="17" xfId="1" applyFont="1" applyFill="1" applyBorder="1" applyAlignment="1">
      <alignment horizontal="right"/>
    </xf>
    <xf numFmtId="43" fontId="4" fillId="0" borderId="15" xfId="1" applyFont="1" applyFill="1" applyBorder="1" applyAlignment="1">
      <alignment horizontal="right"/>
    </xf>
    <xf numFmtId="43" fontId="4" fillId="0" borderId="16" xfId="1" applyFont="1" applyFill="1" applyBorder="1" applyAlignment="1">
      <alignment horizontal="right"/>
    </xf>
    <xf numFmtId="43" fontId="4" fillId="0" borderId="18" xfId="1" applyFont="1" applyFill="1" applyBorder="1" applyAlignment="1">
      <alignment horizontal="right"/>
    </xf>
    <xf numFmtId="43" fontId="4" fillId="0" borderId="11" xfId="1" applyFont="1" applyFill="1" applyBorder="1" applyAlignment="1">
      <alignment horizontal="right"/>
    </xf>
    <xf numFmtId="43" fontId="4" fillId="0" borderId="19" xfId="1" applyFont="1" applyFill="1" applyBorder="1" applyAlignment="1">
      <alignment horizontal="right"/>
    </xf>
    <xf numFmtId="43" fontId="4" fillId="0" borderId="20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0" borderId="21" xfId="1" applyFont="1" applyFill="1" applyBorder="1" applyAlignment="1">
      <alignment horizontal="right"/>
    </xf>
    <xf numFmtId="49" fontId="4" fillId="0" borderId="26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49" fontId="4" fillId="0" borderId="16" xfId="0" applyNumberFormat="1" applyFont="1" applyFill="1" applyBorder="1" applyAlignment="1">
      <alignment horizontal="center"/>
    </xf>
    <xf numFmtId="49" fontId="4" fillId="0" borderId="27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4" fillId="0" borderId="28" xfId="0" applyFont="1" applyFill="1" applyBorder="1" applyAlignment="1">
      <alignment horizontal="left" indent="1"/>
    </xf>
    <xf numFmtId="0" fontId="2" fillId="0" borderId="0" xfId="0" applyFont="1" applyAlignment="1">
      <alignment horizontal="justify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49" fontId="8" fillId="0" borderId="11" xfId="0" applyNumberFormat="1" applyFont="1" applyBorder="1" applyAlignment="1">
      <alignment horizontal="center"/>
    </xf>
    <xf numFmtId="0" fontId="12" fillId="0" borderId="15" xfId="0" applyNumberFormat="1" applyFont="1" applyBorder="1" applyAlignment="1">
      <alignment horizontal="center" vertical="top"/>
    </xf>
    <xf numFmtId="0" fontId="19" fillId="0" borderId="0" xfId="0" applyNumberFormat="1" applyFont="1" applyBorder="1" applyAlignment="1">
      <alignment horizontal="justify" vertical="top" wrapText="1"/>
    </xf>
    <xf numFmtId="0" fontId="8" fillId="0" borderId="11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 vertical="top"/>
    </xf>
    <xf numFmtId="43" fontId="11" fillId="0" borderId="101" xfId="1" applyFont="1" applyBorder="1" applyAlignment="1">
      <alignment horizontal="right"/>
    </xf>
    <xf numFmtId="43" fontId="11" fillId="0" borderId="102" xfId="1" applyFont="1" applyBorder="1" applyAlignment="1">
      <alignment horizontal="right"/>
    </xf>
    <xf numFmtId="43" fontId="11" fillId="0" borderId="103" xfId="1" applyFont="1" applyBorder="1" applyAlignment="1">
      <alignment horizontal="right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J95"/>
  <sheetViews>
    <sheetView topLeftCell="A31" workbookViewId="0">
      <selection activeCell="G65" sqref="G65:Q65"/>
    </sheetView>
  </sheetViews>
  <sheetFormatPr defaultColWidth="1.42578125" defaultRowHeight="15.75" x14ac:dyDescent="0.25"/>
  <cols>
    <col min="1" max="16384" width="1.42578125" style="1"/>
  </cols>
  <sheetData>
    <row r="1" spans="1:166" s="3" customFormat="1" ht="11.25" x14ac:dyDescent="0.2">
      <c r="CS1" s="2"/>
    </row>
    <row r="2" spans="1:166" s="3" customFormat="1" ht="60" customHeight="1" x14ac:dyDescent="0.2">
      <c r="BR2" s="123" t="s">
        <v>975</v>
      </c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</row>
    <row r="3" spans="1:166" s="3" customFormat="1" ht="11.25" customHeight="1" x14ac:dyDescent="0.2"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</row>
    <row r="4" spans="1:166" s="3" customFormat="1" ht="11.25" x14ac:dyDescent="0.2"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</row>
    <row r="5" spans="1:166" s="3" customFormat="1" ht="11.25" x14ac:dyDescent="0.2"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</row>
    <row r="6" spans="1:166" s="3" customFormat="1" ht="11.25" x14ac:dyDescent="0.2"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</row>
    <row r="7" spans="1:166" s="40" customFormat="1" ht="11.25" x14ac:dyDescent="0.2"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</row>
    <row r="8" spans="1:166" s="8" customFormat="1" ht="12.75" x14ac:dyDescent="0.2">
      <c r="G8" s="34"/>
      <c r="DR8" s="34"/>
      <c r="DS8" s="34"/>
      <c r="FJ8" s="34"/>
    </row>
    <row r="9" spans="1:166" s="34" customFormat="1" ht="12.75" x14ac:dyDescent="0.2"/>
    <row r="10" spans="1:166" x14ac:dyDescent="0.25">
      <c r="A10" s="100" t="s">
        <v>825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</row>
    <row r="11" spans="1:166" x14ac:dyDescent="0.25">
      <c r="A11" s="100" t="s">
        <v>826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</row>
    <row r="12" spans="1:166" x14ac:dyDescent="0.25">
      <c r="A12" s="100" t="s">
        <v>827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</row>
    <row r="13" spans="1:166" s="34" customFormat="1" ht="12.75" x14ac:dyDescent="0.2"/>
    <row r="14" spans="1:166" ht="16.5" thickBot="1" x14ac:dyDescent="0.3">
      <c r="CI14" s="101" t="s">
        <v>2</v>
      </c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</row>
    <row r="15" spans="1:166" s="8" customFormat="1" ht="12.75" x14ac:dyDescent="0.2">
      <c r="A15" s="7"/>
      <c r="G15" s="34"/>
      <c r="AL15" s="34"/>
      <c r="AM15" s="34"/>
      <c r="AN15" s="34"/>
      <c r="AO15" s="32" t="s">
        <v>9</v>
      </c>
      <c r="AP15" s="108" t="s">
        <v>976</v>
      </c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9">
        <v>20</v>
      </c>
      <c r="BB15" s="109"/>
      <c r="BC15" s="109"/>
      <c r="BD15" s="110" t="s">
        <v>1123</v>
      </c>
      <c r="BE15" s="110"/>
      <c r="BF15" s="110"/>
      <c r="BG15" s="38" t="s">
        <v>10</v>
      </c>
      <c r="BH15" s="34"/>
      <c r="CG15" s="9" t="s">
        <v>3</v>
      </c>
      <c r="CI15" s="102" t="s">
        <v>1124</v>
      </c>
      <c r="CJ15" s="103"/>
      <c r="CK15" s="103"/>
      <c r="CL15" s="103"/>
      <c r="CM15" s="103"/>
      <c r="CN15" s="103"/>
      <c r="CO15" s="103"/>
      <c r="CP15" s="103"/>
      <c r="CQ15" s="103"/>
      <c r="CR15" s="103"/>
      <c r="CS15" s="104"/>
      <c r="DR15" s="34"/>
      <c r="DS15" s="34"/>
      <c r="FJ15" s="34"/>
    </row>
    <row r="16" spans="1:166" s="8" customFormat="1" ht="12.75" x14ac:dyDescent="0.2">
      <c r="A16" s="7"/>
      <c r="G16" s="34"/>
      <c r="CG16" s="9" t="s">
        <v>835</v>
      </c>
      <c r="CI16" s="111" t="s">
        <v>1086</v>
      </c>
      <c r="CJ16" s="112"/>
      <c r="CK16" s="112"/>
      <c r="CL16" s="112"/>
      <c r="CM16" s="112"/>
      <c r="CN16" s="112"/>
      <c r="CO16" s="112"/>
      <c r="CP16" s="112"/>
      <c r="CQ16" s="112"/>
      <c r="CR16" s="112"/>
      <c r="CS16" s="113"/>
      <c r="DR16" s="34"/>
      <c r="DS16" s="34"/>
      <c r="FJ16" s="34"/>
    </row>
    <row r="17" spans="1:166" s="34" customFormat="1" ht="12.75" x14ac:dyDescent="0.2">
      <c r="A17" s="38"/>
      <c r="CG17" s="32" t="s">
        <v>836</v>
      </c>
      <c r="CI17" s="114"/>
      <c r="CJ17" s="115"/>
      <c r="CK17" s="115"/>
      <c r="CL17" s="115"/>
      <c r="CM17" s="115"/>
      <c r="CN17" s="115"/>
      <c r="CO17" s="115"/>
      <c r="CP17" s="115"/>
      <c r="CQ17" s="115"/>
      <c r="CR17" s="115"/>
      <c r="CS17" s="116"/>
    </row>
    <row r="18" spans="1:166" s="8" customFormat="1" ht="12.75" x14ac:dyDescent="0.2">
      <c r="A18" s="7"/>
      <c r="G18" s="34"/>
      <c r="CG18" s="9" t="s">
        <v>5</v>
      </c>
      <c r="CI18" s="105" t="s">
        <v>977</v>
      </c>
      <c r="CJ18" s="106"/>
      <c r="CK18" s="106"/>
      <c r="CL18" s="106"/>
      <c r="CM18" s="106"/>
      <c r="CN18" s="106"/>
      <c r="CO18" s="106"/>
      <c r="CP18" s="106"/>
      <c r="CQ18" s="106"/>
      <c r="CR18" s="106"/>
      <c r="CS18" s="107"/>
      <c r="DR18" s="34"/>
      <c r="DS18" s="34"/>
      <c r="FJ18" s="34"/>
    </row>
    <row r="19" spans="1:166" s="8" customFormat="1" ht="12.75" x14ac:dyDescent="0.2">
      <c r="A19" s="7" t="s">
        <v>11</v>
      </c>
      <c r="G19" s="34"/>
      <c r="P19" s="108" t="s">
        <v>978</v>
      </c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CG19" s="9" t="s">
        <v>6</v>
      </c>
      <c r="CI19" s="105" t="s">
        <v>981</v>
      </c>
      <c r="CJ19" s="106"/>
      <c r="CK19" s="106"/>
      <c r="CL19" s="106"/>
      <c r="CM19" s="106"/>
      <c r="CN19" s="106"/>
      <c r="CO19" s="106"/>
      <c r="CP19" s="106"/>
      <c r="CQ19" s="106"/>
      <c r="CR19" s="106"/>
      <c r="CS19" s="107"/>
      <c r="DR19" s="34"/>
      <c r="DS19" s="34"/>
      <c r="FJ19" s="34"/>
    </row>
    <row r="20" spans="1:166" s="34" customFormat="1" ht="12.75" x14ac:dyDescent="0.2">
      <c r="A20" s="38" t="s">
        <v>828</v>
      </c>
      <c r="P20" s="108" t="s">
        <v>979</v>
      </c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CG20" s="32"/>
      <c r="CI20" s="105"/>
      <c r="CJ20" s="106"/>
      <c r="CK20" s="106"/>
      <c r="CL20" s="106"/>
      <c r="CM20" s="106"/>
      <c r="CN20" s="106"/>
      <c r="CO20" s="106"/>
      <c r="CP20" s="106"/>
      <c r="CQ20" s="106"/>
      <c r="CR20" s="106"/>
      <c r="CS20" s="107"/>
    </row>
    <row r="21" spans="1:166" s="33" customFormat="1" ht="10.5" x14ac:dyDescent="0.2">
      <c r="A21" s="41"/>
      <c r="P21" s="128" t="s">
        <v>852</v>
      </c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42"/>
      <c r="CG21" s="43"/>
      <c r="CI21" s="129" t="s">
        <v>992</v>
      </c>
      <c r="CJ21" s="130"/>
      <c r="CK21" s="130"/>
      <c r="CL21" s="130"/>
      <c r="CM21" s="130"/>
      <c r="CN21" s="130"/>
      <c r="CO21" s="130"/>
      <c r="CP21" s="130"/>
      <c r="CQ21" s="130"/>
      <c r="CR21" s="130"/>
      <c r="CS21" s="131"/>
    </row>
    <row r="22" spans="1:166" s="8" customFormat="1" ht="12.75" x14ac:dyDescent="0.2">
      <c r="A22" s="7" t="s">
        <v>829</v>
      </c>
      <c r="G22" s="34"/>
      <c r="CG22" s="9"/>
      <c r="CI22" s="132"/>
      <c r="CJ22" s="133"/>
      <c r="CK22" s="133"/>
      <c r="CL22" s="133"/>
      <c r="CM22" s="133"/>
      <c r="CN22" s="133"/>
      <c r="CO22" s="133"/>
      <c r="CP22" s="133"/>
      <c r="CQ22" s="133"/>
      <c r="CR22" s="133"/>
      <c r="CS22" s="134"/>
      <c r="DR22" s="34"/>
      <c r="DS22" s="34"/>
      <c r="FJ22" s="34"/>
    </row>
    <row r="23" spans="1:166" s="34" customFormat="1" ht="12.75" x14ac:dyDescent="0.2">
      <c r="A23" s="38" t="s">
        <v>830</v>
      </c>
      <c r="CG23" s="32"/>
      <c r="CI23" s="132"/>
      <c r="CJ23" s="133"/>
      <c r="CK23" s="133"/>
      <c r="CL23" s="133"/>
      <c r="CM23" s="133"/>
      <c r="CN23" s="133"/>
      <c r="CO23" s="133"/>
      <c r="CP23" s="133"/>
      <c r="CQ23" s="133"/>
      <c r="CR23" s="133"/>
      <c r="CS23" s="134"/>
    </row>
    <row r="24" spans="1:166" s="8" customFormat="1" ht="12.75" x14ac:dyDescent="0.2">
      <c r="A24" s="7" t="s">
        <v>831</v>
      </c>
      <c r="G24" s="34"/>
      <c r="P24" s="108" t="s">
        <v>980</v>
      </c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CG24" s="9" t="s">
        <v>832</v>
      </c>
      <c r="CI24" s="135"/>
      <c r="CJ24" s="136"/>
      <c r="CK24" s="136"/>
      <c r="CL24" s="136"/>
      <c r="CM24" s="136"/>
      <c r="CN24" s="136"/>
      <c r="CO24" s="136"/>
      <c r="CP24" s="136"/>
      <c r="CQ24" s="136"/>
      <c r="CR24" s="136"/>
      <c r="CS24" s="137"/>
      <c r="DR24" s="34"/>
      <c r="DS24" s="34"/>
      <c r="FJ24" s="34"/>
    </row>
    <row r="25" spans="1:166" s="8" customFormat="1" ht="12.75" x14ac:dyDescent="0.2">
      <c r="A25" s="7" t="s">
        <v>833</v>
      </c>
      <c r="G25" s="34"/>
      <c r="CI25" s="138" t="s">
        <v>991</v>
      </c>
      <c r="CJ25" s="139"/>
      <c r="CK25" s="139"/>
      <c r="CL25" s="139"/>
      <c r="CM25" s="139"/>
      <c r="CN25" s="139"/>
      <c r="CO25" s="139"/>
      <c r="CP25" s="139"/>
      <c r="CQ25" s="139"/>
      <c r="CR25" s="139"/>
      <c r="CS25" s="140"/>
      <c r="DR25" s="34"/>
      <c r="DS25" s="34"/>
      <c r="FJ25" s="34"/>
    </row>
    <row r="26" spans="1:166" s="34" customFormat="1" ht="12.75" x14ac:dyDescent="0.2">
      <c r="A26" s="38" t="s">
        <v>834</v>
      </c>
      <c r="P26" s="143" t="s">
        <v>990</v>
      </c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CG26" s="9" t="s">
        <v>8</v>
      </c>
      <c r="CI26" s="141"/>
      <c r="CJ26" s="124"/>
      <c r="CK26" s="124"/>
      <c r="CL26" s="124"/>
      <c r="CM26" s="124"/>
      <c r="CN26" s="124"/>
      <c r="CO26" s="124"/>
      <c r="CP26" s="124"/>
      <c r="CQ26" s="124"/>
      <c r="CR26" s="124"/>
      <c r="CS26" s="142"/>
    </row>
    <row r="27" spans="1:166" s="8" customFormat="1" ht="13.5" thickBot="1" x14ac:dyDescent="0.25">
      <c r="A27" s="7" t="s">
        <v>15</v>
      </c>
      <c r="G27" s="34"/>
      <c r="CG27" s="9"/>
      <c r="CI27" s="125"/>
      <c r="CJ27" s="126"/>
      <c r="CK27" s="126"/>
      <c r="CL27" s="126"/>
      <c r="CM27" s="126"/>
      <c r="CN27" s="126"/>
      <c r="CO27" s="126"/>
      <c r="CP27" s="126"/>
      <c r="CQ27" s="126"/>
      <c r="CR27" s="126"/>
      <c r="CS27" s="127"/>
      <c r="DR27" s="34"/>
      <c r="DS27" s="34"/>
      <c r="FJ27" s="34"/>
    </row>
    <row r="28" spans="1:166" s="8" customFormat="1" ht="12.75" x14ac:dyDescent="0.2">
      <c r="G28" s="34"/>
      <c r="CG28" s="9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DR28" s="34"/>
      <c r="DS28" s="34"/>
      <c r="FJ28" s="34"/>
    </row>
    <row r="29" spans="1:166" s="34" customFormat="1" ht="12.75" x14ac:dyDescent="0.2">
      <c r="CG29" s="32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</row>
    <row r="30" spans="1:166" s="35" customFormat="1" ht="14.25" x14ac:dyDescent="0.2">
      <c r="A30" s="44" t="s">
        <v>837</v>
      </c>
      <c r="CG30" s="45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</row>
    <row r="31" spans="1:166" s="48" customFormat="1" ht="6.75" x14ac:dyDescent="0.15">
      <c r="A31" s="47"/>
      <c r="CG31" s="49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</row>
    <row r="32" spans="1:166" s="64" customFormat="1" ht="12.75" x14ac:dyDescent="0.2">
      <c r="A32" s="117" t="s">
        <v>840</v>
      </c>
      <c r="B32" s="117"/>
      <c r="C32" s="118" t="s">
        <v>996</v>
      </c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</row>
    <row r="33" spans="1:97" s="64" customFormat="1" ht="26.25" customHeight="1" x14ac:dyDescent="0.2">
      <c r="A33" s="120" t="s">
        <v>841</v>
      </c>
      <c r="B33" s="120"/>
      <c r="C33" s="119" t="s">
        <v>997</v>
      </c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</row>
    <row r="34" spans="1:97" s="64" customFormat="1" ht="26.25" customHeight="1" x14ac:dyDescent="0.2">
      <c r="A34" s="120" t="s">
        <v>998</v>
      </c>
      <c r="B34" s="120"/>
      <c r="C34" s="119" t="s">
        <v>999</v>
      </c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</row>
    <row r="35" spans="1:97" s="64" customFormat="1" ht="12.75" x14ac:dyDescent="0.2">
      <c r="A35" s="120" t="s">
        <v>1000</v>
      </c>
      <c r="B35" s="120"/>
      <c r="C35" s="119" t="s">
        <v>1001</v>
      </c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</row>
    <row r="36" spans="1:97" s="64" customFormat="1" ht="12.75" x14ac:dyDescent="0.2">
      <c r="A36" s="120" t="s">
        <v>1002</v>
      </c>
      <c r="B36" s="120"/>
      <c r="C36" s="119" t="s">
        <v>87</v>
      </c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</row>
    <row r="37" spans="1:97" s="64" customFormat="1" ht="12.75" x14ac:dyDescent="0.2">
      <c r="A37" s="120" t="s">
        <v>1003</v>
      </c>
      <c r="B37" s="120"/>
      <c r="C37" s="119" t="s">
        <v>88</v>
      </c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</row>
    <row r="38" spans="1:97" s="64" customFormat="1" ht="12.75" x14ac:dyDescent="0.2">
      <c r="A38" s="120" t="s">
        <v>1004</v>
      </c>
      <c r="B38" s="120"/>
      <c r="C38" s="119" t="s">
        <v>322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</row>
    <row r="39" spans="1:97" s="34" customFormat="1" ht="12.75" x14ac:dyDescent="0.2">
      <c r="A39" s="38"/>
      <c r="CG39" s="32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</row>
    <row r="40" spans="1:97" s="35" customFormat="1" ht="14.25" x14ac:dyDescent="0.2">
      <c r="A40" s="44" t="s">
        <v>838</v>
      </c>
      <c r="CG40" s="45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</row>
    <row r="41" spans="1:97" s="48" customFormat="1" ht="6.75" x14ac:dyDescent="0.15">
      <c r="A41" s="47"/>
      <c r="CG41" s="49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</row>
    <row r="42" spans="1:97" s="63" customFormat="1" ht="18.75" customHeight="1" x14ac:dyDescent="0.2">
      <c r="A42" s="117" t="s">
        <v>840</v>
      </c>
      <c r="B42" s="117"/>
      <c r="C42" s="118" t="s">
        <v>1005</v>
      </c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</row>
    <row r="43" spans="1:97" s="63" customFormat="1" ht="18.75" customHeight="1" x14ac:dyDescent="0.2">
      <c r="A43" s="120" t="s">
        <v>841</v>
      </c>
      <c r="B43" s="120"/>
      <c r="C43" s="117" t="s">
        <v>1006</v>
      </c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</row>
    <row r="44" spans="1:97" s="63" customFormat="1" ht="18.75" customHeight="1" x14ac:dyDescent="0.2">
      <c r="A44" s="120" t="s">
        <v>998</v>
      </c>
      <c r="B44" s="120"/>
      <c r="C44" s="117" t="s">
        <v>453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</row>
    <row r="45" spans="1:97" s="63" customFormat="1" ht="18.75" customHeight="1" x14ac:dyDescent="0.2">
      <c r="A45" s="120" t="s">
        <v>1000</v>
      </c>
      <c r="B45" s="120"/>
      <c r="C45" s="117" t="s">
        <v>495</v>
      </c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</row>
    <row r="46" spans="1:97" s="63" customFormat="1" ht="18.75" customHeight="1" x14ac:dyDescent="0.2">
      <c r="A46" s="120" t="s">
        <v>1002</v>
      </c>
      <c r="B46" s="120"/>
      <c r="C46" s="117" t="s">
        <v>503</v>
      </c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</row>
    <row r="47" spans="1:97" s="63" customFormat="1" ht="18.75" customHeight="1" x14ac:dyDescent="0.2">
      <c r="A47" s="120" t="s">
        <v>1003</v>
      </c>
      <c r="B47" s="120"/>
      <c r="C47" s="117" t="s">
        <v>396</v>
      </c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</row>
    <row r="48" spans="1:97" s="63" customFormat="1" ht="18.75" customHeight="1" x14ac:dyDescent="0.2">
      <c r="A48" s="120" t="s">
        <v>1004</v>
      </c>
      <c r="B48" s="120"/>
      <c r="C48" s="117" t="s">
        <v>848</v>
      </c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</row>
    <row r="49" spans="1:97" s="34" customFormat="1" ht="12.75" x14ac:dyDescent="0.2">
      <c r="A49" s="38"/>
      <c r="CG49" s="32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</row>
    <row r="50" spans="1:97" s="35" customFormat="1" ht="14.25" x14ac:dyDescent="0.2">
      <c r="A50" s="44" t="s">
        <v>839</v>
      </c>
      <c r="CG50" s="45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</row>
    <row r="51" spans="1:97" s="48" customFormat="1" ht="6.75" x14ac:dyDescent="0.15">
      <c r="A51" s="47"/>
      <c r="CG51" s="49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</row>
    <row r="52" spans="1:97" s="34" customFormat="1" ht="15" customHeight="1" x14ac:dyDescent="0.2">
      <c r="A52" s="122" t="s">
        <v>840</v>
      </c>
      <c r="B52" s="122"/>
      <c r="C52" s="122" t="s">
        <v>995</v>
      </c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</row>
    <row r="53" spans="1:97" s="34" customFormat="1" ht="15" customHeight="1" x14ac:dyDescent="0.2">
      <c r="A53" s="121" t="s">
        <v>841</v>
      </c>
      <c r="B53" s="121"/>
      <c r="C53" s="122" t="s">
        <v>995</v>
      </c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</row>
    <row r="54" spans="1:97" s="34" customFormat="1" ht="12.75" x14ac:dyDescent="0.2">
      <c r="A54" s="38"/>
      <c r="CG54" s="32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</row>
    <row r="55" spans="1:97" s="34" customFormat="1" ht="12.75" x14ac:dyDescent="0.2">
      <c r="A55" s="38"/>
      <c r="CG55" s="32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</row>
    <row r="56" spans="1:97" s="34" customFormat="1" ht="12.75" x14ac:dyDescent="0.2">
      <c r="A56" s="38"/>
      <c r="CG56" s="32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</row>
    <row r="57" spans="1:97" s="34" customFormat="1" ht="12.75" x14ac:dyDescent="0.2">
      <c r="A57" s="38" t="s">
        <v>45</v>
      </c>
      <c r="CG57" s="32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</row>
    <row r="58" spans="1:97" x14ac:dyDescent="0.25">
      <c r="A58" s="38" t="s">
        <v>84</v>
      </c>
    </row>
    <row r="59" spans="1:97" s="34" customFormat="1" ht="12.75" x14ac:dyDescent="0.2">
      <c r="A59" s="38" t="s">
        <v>83</v>
      </c>
      <c r="O59" s="108" t="s">
        <v>982</v>
      </c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60"/>
      <c r="AM59" s="60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60"/>
      <c r="BH59" s="60"/>
      <c r="BI59" s="108" t="s">
        <v>985</v>
      </c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</row>
    <row r="60" spans="1:97" s="33" customFormat="1" ht="10.5" x14ac:dyDescent="0.2">
      <c r="O60" s="128" t="s">
        <v>46</v>
      </c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59"/>
      <c r="AM60" s="59"/>
      <c r="AN60" s="128" t="s">
        <v>47</v>
      </c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59"/>
      <c r="BH60" s="59"/>
      <c r="BI60" s="144" t="s">
        <v>48</v>
      </c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A60" s="144"/>
      <c r="CB60" s="144"/>
      <c r="CC60" s="144"/>
      <c r="CD60" s="144"/>
      <c r="CE60" s="144"/>
      <c r="CF60" s="144"/>
      <c r="CG60" s="144"/>
      <c r="CH60" s="144"/>
      <c r="CI60" s="144"/>
      <c r="CJ60" s="144"/>
      <c r="CK60" s="144"/>
      <c r="CL60" s="144"/>
      <c r="CM60" s="144"/>
      <c r="CN60" s="144"/>
      <c r="CO60" s="144"/>
      <c r="CP60" s="144"/>
    </row>
    <row r="61" spans="1:97" s="34" customFormat="1" ht="3" customHeight="1" x14ac:dyDescent="0.2"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</row>
    <row r="62" spans="1:97" s="34" customFormat="1" ht="12.75" x14ac:dyDescent="0.2">
      <c r="A62" s="38" t="s">
        <v>49</v>
      </c>
      <c r="O62" s="108" t="s">
        <v>983</v>
      </c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60"/>
      <c r="AM62" s="60"/>
      <c r="AN62" s="108" t="s">
        <v>986</v>
      </c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60"/>
      <c r="BH62" s="60"/>
      <c r="BI62" s="124" t="s">
        <v>984</v>
      </c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</row>
    <row r="63" spans="1:97" s="33" customFormat="1" ht="10.5" x14ac:dyDescent="0.2">
      <c r="O63" s="128" t="s">
        <v>46</v>
      </c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59"/>
      <c r="AM63" s="59"/>
      <c r="AN63" s="128" t="s">
        <v>85</v>
      </c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59"/>
      <c r="BH63" s="59"/>
      <c r="BI63" s="144" t="s">
        <v>162</v>
      </c>
      <c r="BJ63" s="144"/>
      <c r="BK63" s="144"/>
      <c r="BL63" s="144"/>
      <c r="BM63" s="144"/>
      <c r="BN63" s="144"/>
      <c r="BO63" s="144"/>
      <c r="BP63" s="144"/>
      <c r="BQ63" s="144"/>
      <c r="BR63" s="144"/>
      <c r="BS63" s="144"/>
      <c r="BT63" s="144"/>
      <c r="BU63" s="144"/>
      <c r="BV63" s="144"/>
      <c r="BW63" s="144"/>
      <c r="BX63" s="144"/>
      <c r="BY63" s="144"/>
      <c r="BZ63" s="144"/>
      <c r="CA63" s="144"/>
      <c r="CB63" s="144"/>
      <c r="CC63" s="144"/>
      <c r="CD63" s="144"/>
      <c r="CE63" s="144"/>
      <c r="CF63" s="144"/>
      <c r="CG63" s="144"/>
      <c r="CH63" s="144"/>
      <c r="CI63" s="144"/>
      <c r="CJ63" s="144"/>
      <c r="CK63" s="144"/>
      <c r="CL63" s="144"/>
      <c r="CM63" s="144"/>
      <c r="CN63" s="144"/>
      <c r="CO63" s="144"/>
      <c r="CP63" s="144"/>
    </row>
    <row r="64" spans="1:97" s="34" customFormat="1" ht="3" customHeight="1" x14ac:dyDescent="0.2"/>
    <row r="65" spans="1:24" s="34" customFormat="1" ht="12.75" x14ac:dyDescent="0.2">
      <c r="A65" s="32" t="s">
        <v>51</v>
      </c>
      <c r="B65" s="124" t="s">
        <v>1365</v>
      </c>
      <c r="C65" s="124"/>
      <c r="D65" s="124"/>
      <c r="E65" s="98" t="s">
        <v>52</v>
      </c>
      <c r="F65" s="97"/>
      <c r="G65" s="124" t="s">
        <v>1366</v>
      </c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09">
        <v>20</v>
      </c>
      <c r="S65" s="109"/>
      <c r="T65" s="109"/>
      <c r="U65" s="110" t="s">
        <v>1123</v>
      </c>
      <c r="V65" s="110"/>
      <c r="W65" s="110"/>
      <c r="X65" s="38" t="s">
        <v>10</v>
      </c>
    </row>
    <row r="66" spans="1:24" s="34" customFormat="1" ht="12.75" x14ac:dyDescent="0.2"/>
    <row r="67" spans="1:24" s="34" customFormat="1" ht="12.75" x14ac:dyDescent="0.2"/>
    <row r="68" spans="1:24" s="34" customFormat="1" ht="12.75" x14ac:dyDescent="0.2"/>
    <row r="69" spans="1:24" s="34" customFormat="1" ht="12.75" x14ac:dyDescent="0.2"/>
    <row r="70" spans="1:24" s="34" customFormat="1" ht="12.75" x14ac:dyDescent="0.2"/>
    <row r="71" spans="1:24" s="34" customFormat="1" ht="12.75" x14ac:dyDescent="0.2"/>
    <row r="72" spans="1:24" s="34" customFormat="1" ht="12.75" x14ac:dyDescent="0.2"/>
    <row r="73" spans="1:24" s="34" customFormat="1" ht="12.75" x14ac:dyDescent="0.2"/>
    <row r="74" spans="1:24" s="34" customFormat="1" ht="12.75" x14ac:dyDescent="0.2"/>
    <row r="75" spans="1:24" s="34" customFormat="1" ht="12.75" x14ac:dyDescent="0.2"/>
    <row r="76" spans="1:24" s="34" customFormat="1" ht="12.75" x14ac:dyDescent="0.2"/>
    <row r="77" spans="1:24" s="34" customFormat="1" ht="12.75" x14ac:dyDescent="0.2"/>
    <row r="78" spans="1:24" s="34" customFormat="1" ht="12.75" x14ac:dyDescent="0.2"/>
    <row r="79" spans="1:24" s="34" customFormat="1" ht="12.75" x14ac:dyDescent="0.2"/>
    <row r="80" spans="1:24" s="34" customFormat="1" ht="12.75" x14ac:dyDescent="0.2"/>
    <row r="81" s="34" customFormat="1" ht="12.75" x14ac:dyDescent="0.2"/>
    <row r="82" s="34" customFormat="1" ht="12.75" x14ac:dyDescent="0.2"/>
    <row r="83" s="34" customFormat="1" ht="12.75" x14ac:dyDescent="0.2"/>
    <row r="84" s="34" customFormat="1" ht="12.75" x14ac:dyDescent="0.2"/>
    <row r="85" s="34" customFormat="1" ht="12.75" x14ac:dyDescent="0.2"/>
    <row r="86" s="34" customFormat="1" ht="12.75" x14ac:dyDescent="0.2"/>
    <row r="87" s="34" customFormat="1" ht="12.75" x14ac:dyDescent="0.2"/>
    <row r="88" s="34" customFormat="1" ht="12.75" x14ac:dyDescent="0.2"/>
    <row r="89" s="34" customFormat="1" ht="12.75" x14ac:dyDescent="0.2"/>
    <row r="90" s="34" customFormat="1" ht="12.75" x14ac:dyDescent="0.2"/>
    <row r="91" s="34" customFormat="1" ht="12.75" x14ac:dyDescent="0.2"/>
    <row r="92" s="34" customFormat="1" ht="12.75" x14ac:dyDescent="0.2"/>
    <row r="93" s="34" customFormat="1" ht="12.75" x14ac:dyDescent="0.2"/>
    <row r="94" s="34" customFormat="1" ht="12.75" x14ac:dyDescent="0.2"/>
    <row r="95" s="34" customFormat="1" ht="12.75" x14ac:dyDescent="0.2"/>
  </sheetData>
  <mergeCells count="69">
    <mergeCell ref="A42:B42"/>
    <mergeCell ref="C42:CS42"/>
    <mergeCell ref="A43:B43"/>
    <mergeCell ref="C43:CS43"/>
    <mergeCell ref="C47:CS47"/>
    <mergeCell ref="BI63:CP63"/>
    <mergeCell ref="O59:AK59"/>
    <mergeCell ref="O60:AK60"/>
    <mergeCell ref="O62:AK62"/>
    <mergeCell ref="O63:AK63"/>
    <mergeCell ref="AN59:BF59"/>
    <mergeCell ref="AN60:BF60"/>
    <mergeCell ref="AN62:BF62"/>
    <mergeCell ref="AN63:BF63"/>
    <mergeCell ref="BI60:CP60"/>
    <mergeCell ref="BI62:CP62"/>
    <mergeCell ref="BI59:CP59"/>
    <mergeCell ref="BR2:CS7"/>
    <mergeCell ref="B65:D65"/>
    <mergeCell ref="G65:Q65"/>
    <mergeCell ref="R65:T65"/>
    <mergeCell ref="U65:W65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52:B52"/>
    <mergeCell ref="P26:BY26"/>
    <mergeCell ref="A53:B53"/>
    <mergeCell ref="C53:CS53"/>
    <mergeCell ref="A44:B44"/>
    <mergeCell ref="C44:CS44"/>
    <mergeCell ref="A45:B45"/>
    <mergeCell ref="C45:CS45"/>
    <mergeCell ref="A46:B46"/>
    <mergeCell ref="C46:CS46"/>
    <mergeCell ref="A47:B47"/>
    <mergeCell ref="A48:B48"/>
    <mergeCell ref="C48:CS48"/>
    <mergeCell ref="C52:CS52"/>
    <mergeCell ref="A32:B32"/>
    <mergeCell ref="C32:CS32"/>
    <mergeCell ref="C37:CS37"/>
    <mergeCell ref="A38:B38"/>
    <mergeCell ref="C38:CS38"/>
    <mergeCell ref="A36:B36"/>
    <mergeCell ref="C36:CS36"/>
    <mergeCell ref="A37:B37"/>
    <mergeCell ref="A33:B33"/>
    <mergeCell ref="C33:CS33"/>
    <mergeCell ref="A34:B34"/>
    <mergeCell ref="C34:CS34"/>
    <mergeCell ref="A35:B35"/>
    <mergeCell ref="C35:CS35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</mergeCells>
  <phoneticPr fontId="0" type="noConversion"/>
  <pageMargins left="0.59055118110236227" right="0.39370078740157483" top="0.78740157480314965" bottom="0.39370078740157483" header="0.27559055118110237" footer="0.27559055118110237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E67"/>
  <sheetViews>
    <sheetView view="pageBreakPreview" topLeftCell="A64" zoomScaleNormal="100" zoomScaleSheetLayoutView="100" workbookViewId="0">
      <selection activeCell="CX9" sqref="CX9:DI9"/>
    </sheetView>
  </sheetViews>
  <sheetFormatPr defaultColWidth="0.85546875" defaultRowHeight="15" x14ac:dyDescent="0.25"/>
  <cols>
    <col min="1" max="63" width="0.85546875" style="66"/>
    <col min="64" max="64" width="7.7109375" style="66" customWidth="1"/>
    <col min="65" max="66" width="0.85546875" style="66"/>
    <col min="67" max="67" width="0.85546875" style="66" customWidth="1"/>
    <col min="68" max="79" width="0.85546875" style="66"/>
    <col min="80" max="81" width="0.85546875" style="66" customWidth="1"/>
    <col min="82" max="322" width="0.85546875" style="66"/>
    <col min="323" max="323" width="0.85546875" style="66" customWidth="1"/>
    <col min="324" max="335" width="0.85546875" style="66"/>
    <col min="336" max="337" width="0.85546875" style="66" customWidth="1"/>
    <col min="338" max="578" width="0.85546875" style="66"/>
    <col min="579" max="579" width="0.85546875" style="66" customWidth="1"/>
    <col min="580" max="591" width="0.85546875" style="66"/>
    <col min="592" max="593" width="0.85546875" style="66" customWidth="1"/>
    <col min="594" max="834" width="0.85546875" style="66"/>
    <col min="835" max="835" width="0.85546875" style="66" customWidth="1"/>
    <col min="836" max="847" width="0.85546875" style="66"/>
    <col min="848" max="849" width="0.85546875" style="66" customWidth="1"/>
    <col min="850" max="1090" width="0.85546875" style="66"/>
    <col min="1091" max="1091" width="0.85546875" style="66" customWidth="1"/>
    <col min="1092" max="1103" width="0.85546875" style="66"/>
    <col min="1104" max="1105" width="0.85546875" style="66" customWidth="1"/>
    <col min="1106" max="1346" width="0.85546875" style="66"/>
    <col min="1347" max="1347" width="0.85546875" style="66" customWidth="1"/>
    <col min="1348" max="1359" width="0.85546875" style="66"/>
    <col min="1360" max="1361" width="0.85546875" style="66" customWidth="1"/>
    <col min="1362" max="1602" width="0.85546875" style="66"/>
    <col min="1603" max="1603" width="0.85546875" style="66" customWidth="1"/>
    <col min="1604" max="1615" width="0.85546875" style="66"/>
    <col min="1616" max="1617" width="0.85546875" style="66" customWidth="1"/>
    <col min="1618" max="1858" width="0.85546875" style="66"/>
    <col min="1859" max="1859" width="0.85546875" style="66" customWidth="1"/>
    <col min="1860" max="1871" width="0.85546875" style="66"/>
    <col min="1872" max="1873" width="0.85546875" style="66" customWidth="1"/>
    <col min="1874" max="2114" width="0.85546875" style="66"/>
    <col min="2115" max="2115" width="0.85546875" style="66" customWidth="1"/>
    <col min="2116" max="2127" width="0.85546875" style="66"/>
    <col min="2128" max="2129" width="0.85546875" style="66" customWidth="1"/>
    <col min="2130" max="2370" width="0.85546875" style="66"/>
    <col min="2371" max="2371" width="0.85546875" style="66" customWidth="1"/>
    <col min="2372" max="2383" width="0.85546875" style="66"/>
    <col min="2384" max="2385" width="0.85546875" style="66" customWidth="1"/>
    <col min="2386" max="2626" width="0.85546875" style="66"/>
    <col min="2627" max="2627" width="0.85546875" style="66" customWidth="1"/>
    <col min="2628" max="2639" width="0.85546875" style="66"/>
    <col min="2640" max="2641" width="0.85546875" style="66" customWidth="1"/>
    <col min="2642" max="2882" width="0.85546875" style="66"/>
    <col min="2883" max="2883" width="0.85546875" style="66" customWidth="1"/>
    <col min="2884" max="2895" width="0.85546875" style="66"/>
    <col min="2896" max="2897" width="0.85546875" style="66" customWidth="1"/>
    <col min="2898" max="3138" width="0.85546875" style="66"/>
    <col min="3139" max="3139" width="0.85546875" style="66" customWidth="1"/>
    <col min="3140" max="3151" width="0.85546875" style="66"/>
    <col min="3152" max="3153" width="0.85546875" style="66" customWidth="1"/>
    <col min="3154" max="3394" width="0.85546875" style="66"/>
    <col min="3395" max="3395" width="0.85546875" style="66" customWidth="1"/>
    <col min="3396" max="3407" width="0.85546875" style="66"/>
    <col min="3408" max="3409" width="0.85546875" style="66" customWidth="1"/>
    <col min="3410" max="3650" width="0.85546875" style="66"/>
    <col min="3651" max="3651" width="0.85546875" style="66" customWidth="1"/>
    <col min="3652" max="3663" width="0.85546875" style="66"/>
    <col min="3664" max="3665" width="0.85546875" style="66" customWidth="1"/>
    <col min="3666" max="3906" width="0.85546875" style="66"/>
    <col min="3907" max="3907" width="0.85546875" style="66" customWidth="1"/>
    <col min="3908" max="3919" width="0.85546875" style="66"/>
    <col min="3920" max="3921" width="0.85546875" style="66" customWidth="1"/>
    <col min="3922" max="4162" width="0.85546875" style="66"/>
    <col min="4163" max="4163" width="0.85546875" style="66" customWidth="1"/>
    <col min="4164" max="4175" width="0.85546875" style="66"/>
    <col min="4176" max="4177" width="0.85546875" style="66" customWidth="1"/>
    <col min="4178" max="4418" width="0.85546875" style="66"/>
    <col min="4419" max="4419" width="0.85546875" style="66" customWidth="1"/>
    <col min="4420" max="4431" width="0.85546875" style="66"/>
    <col min="4432" max="4433" width="0.85546875" style="66" customWidth="1"/>
    <col min="4434" max="4674" width="0.85546875" style="66"/>
    <col min="4675" max="4675" width="0.85546875" style="66" customWidth="1"/>
    <col min="4676" max="4687" width="0.85546875" style="66"/>
    <col min="4688" max="4689" width="0.85546875" style="66" customWidth="1"/>
    <col min="4690" max="4930" width="0.85546875" style="66"/>
    <col min="4931" max="4931" width="0.85546875" style="66" customWidth="1"/>
    <col min="4932" max="4943" width="0.85546875" style="66"/>
    <col min="4944" max="4945" width="0.85546875" style="66" customWidth="1"/>
    <col min="4946" max="5186" width="0.85546875" style="66"/>
    <col min="5187" max="5187" width="0.85546875" style="66" customWidth="1"/>
    <col min="5188" max="5199" width="0.85546875" style="66"/>
    <col min="5200" max="5201" width="0.85546875" style="66" customWidth="1"/>
    <col min="5202" max="5442" width="0.85546875" style="66"/>
    <col min="5443" max="5443" width="0.85546875" style="66" customWidth="1"/>
    <col min="5444" max="5455" width="0.85546875" style="66"/>
    <col min="5456" max="5457" width="0.85546875" style="66" customWidth="1"/>
    <col min="5458" max="5698" width="0.85546875" style="66"/>
    <col min="5699" max="5699" width="0.85546875" style="66" customWidth="1"/>
    <col min="5700" max="5711" width="0.85546875" style="66"/>
    <col min="5712" max="5713" width="0.85546875" style="66" customWidth="1"/>
    <col min="5714" max="5954" width="0.85546875" style="66"/>
    <col min="5955" max="5955" width="0.85546875" style="66" customWidth="1"/>
    <col min="5956" max="5967" width="0.85546875" style="66"/>
    <col min="5968" max="5969" width="0.85546875" style="66" customWidth="1"/>
    <col min="5970" max="6210" width="0.85546875" style="66"/>
    <col min="6211" max="6211" width="0.85546875" style="66" customWidth="1"/>
    <col min="6212" max="6223" width="0.85546875" style="66"/>
    <col min="6224" max="6225" width="0.85546875" style="66" customWidth="1"/>
    <col min="6226" max="6466" width="0.85546875" style="66"/>
    <col min="6467" max="6467" width="0.85546875" style="66" customWidth="1"/>
    <col min="6468" max="6479" width="0.85546875" style="66"/>
    <col min="6480" max="6481" width="0.85546875" style="66" customWidth="1"/>
    <col min="6482" max="6722" width="0.85546875" style="66"/>
    <col min="6723" max="6723" width="0.85546875" style="66" customWidth="1"/>
    <col min="6724" max="6735" width="0.85546875" style="66"/>
    <col min="6736" max="6737" width="0.85546875" style="66" customWidth="1"/>
    <col min="6738" max="6978" width="0.85546875" style="66"/>
    <col min="6979" max="6979" width="0.85546875" style="66" customWidth="1"/>
    <col min="6980" max="6991" width="0.85546875" style="66"/>
    <col min="6992" max="6993" width="0.85546875" style="66" customWidth="1"/>
    <col min="6994" max="7234" width="0.85546875" style="66"/>
    <col min="7235" max="7235" width="0.85546875" style="66" customWidth="1"/>
    <col min="7236" max="7247" width="0.85546875" style="66"/>
    <col min="7248" max="7249" width="0.85546875" style="66" customWidth="1"/>
    <col min="7250" max="7490" width="0.85546875" style="66"/>
    <col min="7491" max="7491" width="0.85546875" style="66" customWidth="1"/>
    <col min="7492" max="7503" width="0.85546875" style="66"/>
    <col min="7504" max="7505" width="0.85546875" style="66" customWidth="1"/>
    <col min="7506" max="7746" width="0.85546875" style="66"/>
    <col min="7747" max="7747" width="0.85546875" style="66" customWidth="1"/>
    <col min="7748" max="7759" width="0.85546875" style="66"/>
    <col min="7760" max="7761" width="0.85546875" style="66" customWidth="1"/>
    <col min="7762" max="8002" width="0.85546875" style="66"/>
    <col min="8003" max="8003" width="0.85546875" style="66" customWidth="1"/>
    <col min="8004" max="8015" width="0.85546875" style="66"/>
    <col min="8016" max="8017" width="0.85546875" style="66" customWidth="1"/>
    <col min="8018" max="8258" width="0.85546875" style="66"/>
    <col min="8259" max="8259" width="0.85546875" style="66" customWidth="1"/>
    <col min="8260" max="8271" width="0.85546875" style="66"/>
    <col min="8272" max="8273" width="0.85546875" style="66" customWidth="1"/>
    <col min="8274" max="8514" width="0.85546875" style="66"/>
    <col min="8515" max="8515" width="0.85546875" style="66" customWidth="1"/>
    <col min="8516" max="8527" width="0.85546875" style="66"/>
    <col min="8528" max="8529" width="0.85546875" style="66" customWidth="1"/>
    <col min="8530" max="8770" width="0.85546875" style="66"/>
    <col min="8771" max="8771" width="0.85546875" style="66" customWidth="1"/>
    <col min="8772" max="8783" width="0.85546875" style="66"/>
    <col min="8784" max="8785" width="0.85546875" style="66" customWidth="1"/>
    <col min="8786" max="9026" width="0.85546875" style="66"/>
    <col min="9027" max="9027" width="0.85546875" style="66" customWidth="1"/>
    <col min="9028" max="9039" width="0.85546875" style="66"/>
    <col min="9040" max="9041" width="0.85546875" style="66" customWidth="1"/>
    <col min="9042" max="9282" width="0.85546875" style="66"/>
    <col min="9283" max="9283" width="0.85546875" style="66" customWidth="1"/>
    <col min="9284" max="9295" width="0.85546875" style="66"/>
    <col min="9296" max="9297" width="0.85546875" style="66" customWidth="1"/>
    <col min="9298" max="9538" width="0.85546875" style="66"/>
    <col min="9539" max="9539" width="0.85546875" style="66" customWidth="1"/>
    <col min="9540" max="9551" width="0.85546875" style="66"/>
    <col min="9552" max="9553" width="0.85546875" style="66" customWidth="1"/>
    <col min="9554" max="9794" width="0.85546875" style="66"/>
    <col min="9795" max="9795" width="0.85546875" style="66" customWidth="1"/>
    <col min="9796" max="9807" width="0.85546875" style="66"/>
    <col min="9808" max="9809" width="0.85546875" style="66" customWidth="1"/>
    <col min="9810" max="10050" width="0.85546875" style="66"/>
    <col min="10051" max="10051" width="0.85546875" style="66" customWidth="1"/>
    <col min="10052" max="10063" width="0.85546875" style="66"/>
    <col min="10064" max="10065" width="0.85546875" style="66" customWidth="1"/>
    <col min="10066" max="10306" width="0.85546875" style="66"/>
    <col min="10307" max="10307" width="0.85546875" style="66" customWidth="1"/>
    <col min="10308" max="10319" width="0.85546875" style="66"/>
    <col min="10320" max="10321" width="0.85546875" style="66" customWidth="1"/>
    <col min="10322" max="10562" width="0.85546875" style="66"/>
    <col min="10563" max="10563" width="0.85546875" style="66" customWidth="1"/>
    <col min="10564" max="10575" width="0.85546875" style="66"/>
    <col min="10576" max="10577" width="0.85546875" style="66" customWidth="1"/>
    <col min="10578" max="10818" width="0.85546875" style="66"/>
    <col min="10819" max="10819" width="0.85546875" style="66" customWidth="1"/>
    <col min="10820" max="10831" width="0.85546875" style="66"/>
    <col min="10832" max="10833" width="0.85546875" style="66" customWidth="1"/>
    <col min="10834" max="11074" width="0.85546875" style="66"/>
    <col min="11075" max="11075" width="0.85546875" style="66" customWidth="1"/>
    <col min="11076" max="11087" width="0.85546875" style="66"/>
    <col min="11088" max="11089" width="0.85546875" style="66" customWidth="1"/>
    <col min="11090" max="11330" width="0.85546875" style="66"/>
    <col min="11331" max="11331" width="0.85546875" style="66" customWidth="1"/>
    <col min="11332" max="11343" width="0.85546875" style="66"/>
    <col min="11344" max="11345" width="0.85546875" style="66" customWidth="1"/>
    <col min="11346" max="11586" width="0.85546875" style="66"/>
    <col min="11587" max="11587" width="0.85546875" style="66" customWidth="1"/>
    <col min="11588" max="11599" width="0.85546875" style="66"/>
    <col min="11600" max="11601" width="0.85546875" style="66" customWidth="1"/>
    <col min="11602" max="11842" width="0.85546875" style="66"/>
    <col min="11843" max="11843" width="0.85546875" style="66" customWidth="1"/>
    <col min="11844" max="11855" width="0.85546875" style="66"/>
    <col min="11856" max="11857" width="0.85546875" style="66" customWidth="1"/>
    <col min="11858" max="12098" width="0.85546875" style="66"/>
    <col min="12099" max="12099" width="0.85546875" style="66" customWidth="1"/>
    <col min="12100" max="12111" width="0.85546875" style="66"/>
    <col min="12112" max="12113" width="0.85546875" style="66" customWidth="1"/>
    <col min="12114" max="12354" width="0.85546875" style="66"/>
    <col min="12355" max="12355" width="0.85546875" style="66" customWidth="1"/>
    <col min="12356" max="12367" width="0.85546875" style="66"/>
    <col min="12368" max="12369" width="0.85546875" style="66" customWidth="1"/>
    <col min="12370" max="12610" width="0.85546875" style="66"/>
    <col min="12611" max="12611" width="0.85546875" style="66" customWidth="1"/>
    <col min="12612" max="12623" width="0.85546875" style="66"/>
    <col min="12624" max="12625" width="0.85546875" style="66" customWidth="1"/>
    <col min="12626" max="12866" width="0.85546875" style="66"/>
    <col min="12867" max="12867" width="0.85546875" style="66" customWidth="1"/>
    <col min="12868" max="12879" width="0.85546875" style="66"/>
    <col min="12880" max="12881" width="0.85546875" style="66" customWidth="1"/>
    <col min="12882" max="13122" width="0.85546875" style="66"/>
    <col min="13123" max="13123" width="0.85546875" style="66" customWidth="1"/>
    <col min="13124" max="13135" width="0.85546875" style="66"/>
    <col min="13136" max="13137" width="0.85546875" style="66" customWidth="1"/>
    <col min="13138" max="13378" width="0.85546875" style="66"/>
    <col min="13379" max="13379" width="0.85546875" style="66" customWidth="1"/>
    <col min="13380" max="13391" width="0.85546875" style="66"/>
    <col min="13392" max="13393" width="0.85546875" style="66" customWidth="1"/>
    <col min="13394" max="13634" width="0.85546875" style="66"/>
    <col min="13635" max="13635" width="0.85546875" style="66" customWidth="1"/>
    <col min="13636" max="13647" width="0.85546875" style="66"/>
    <col min="13648" max="13649" width="0.85546875" style="66" customWidth="1"/>
    <col min="13650" max="13890" width="0.85546875" style="66"/>
    <col min="13891" max="13891" width="0.85546875" style="66" customWidth="1"/>
    <col min="13892" max="13903" width="0.85546875" style="66"/>
    <col min="13904" max="13905" width="0.85546875" style="66" customWidth="1"/>
    <col min="13906" max="14146" width="0.85546875" style="66"/>
    <col min="14147" max="14147" width="0.85546875" style="66" customWidth="1"/>
    <col min="14148" max="14159" width="0.85546875" style="66"/>
    <col min="14160" max="14161" width="0.85546875" style="66" customWidth="1"/>
    <col min="14162" max="14402" width="0.85546875" style="66"/>
    <col min="14403" max="14403" width="0.85546875" style="66" customWidth="1"/>
    <col min="14404" max="14415" width="0.85546875" style="66"/>
    <col min="14416" max="14417" width="0.85546875" style="66" customWidth="1"/>
    <col min="14418" max="14658" width="0.85546875" style="66"/>
    <col min="14659" max="14659" width="0.85546875" style="66" customWidth="1"/>
    <col min="14660" max="14671" width="0.85546875" style="66"/>
    <col min="14672" max="14673" width="0.85546875" style="66" customWidth="1"/>
    <col min="14674" max="14914" width="0.85546875" style="66"/>
    <col min="14915" max="14915" width="0.85546875" style="66" customWidth="1"/>
    <col min="14916" max="14927" width="0.85546875" style="66"/>
    <col min="14928" max="14929" width="0.85546875" style="66" customWidth="1"/>
    <col min="14930" max="15170" width="0.85546875" style="66"/>
    <col min="15171" max="15171" width="0.85546875" style="66" customWidth="1"/>
    <col min="15172" max="15183" width="0.85546875" style="66"/>
    <col min="15184" max="15185" width="0.85546875" style="66" customWidth="1"/>
    <col min="15186" max="15426" width="0.85546875" style="66"/>
    <col min="15427" max="15427" width="0.85546875" style="66" customWidth="1"/>
    <col min="15428" max="15439" width="0.85546875" style="66"/>
    <col min="15440" max="15441" width="0.85546875" style="66" customWidth="1"/>
    <col min="15442" max="15682" width="0.85546875" style="66"/>
    <col min="15683" max="15683" width="0.85546875" style="66" customWidth="1"/>
    <col min="15684" max="15695" width="0.85546875" style="66"/>
    <col min="15696" max="15697" width="0.85546875" style="66" customWidth="1"/>
    <col min="15698" max="15938" width="0.85546875" style="66"/>
    <col min="15939" max="15939" width="0.85546875" style="66" customWidth="1"/>
    <col min="15940" max="15951" width="0.85546875" style="66"/>
    <col min="15952" max="15953" width="0.85546875" style="66" customWidth="1"/>
    <col min="15954" max="16194" width="0.85546875" style="66"/>
    <col min="16195" max="16195" width="0.85546875" style="66" customWidth="1"/>
    <col min="16196" max="16207" width="0.85546875" style="66"/>
    <col min="16208" max="16209" width="0.85546875" style="66" customWidth="1"/>
    <col min="16210" max="16384" width="0.85546875" style="66"/>
  </cols>
  <sheetData>
    <row r="1" spans="1:161" x14ac:dyDescent="0.25">
      <c r="B1" s="66" t="s">
        <v>896</v>
      </c>
    </row>
    <row r="3" spans="1:161" x14ac:dyDescent="0.25">
      <c r="B3" s="66" t="s">
        <v>892</v>
      </c>
    </row>
    <row r="4" spans="1:161" ht="12" customHeight="1" x14ac:dyDescent="0.25"/>
    <row r="5" spans="1:161" s="65" customFormat="1" ht="15" customHeight="1" x14ac:dyDescent="0.2">
      <c r="A5" s="157" t="s">
        <v>870</v>
      </c>
      <c r="B5" s="157"/>
      <c r="C5" s="157"/>
      <c r="D5" s="157"/>
      <c r="E5" s="157"/>
      <c r="F5" s="157"/>
      <c r="G5" s="157"/>
      <c r="H5" s="157"/>
      <c r="I5" s="146" t="s">
        <v>871</v>
      </c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 t="s">
        <v>872</v>
      </c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5" t="s">
        <v>873</v>
      </c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</row>
    <row r="6" spans="1:161" s="65" customFormat="1" ht="30" customHeight="1" x14ac:dyDescent="0.2">
      <c r="A6" s="157"/>
      <c r="B6" s="157"/>
      <c r="C6" s="157"/>
      <c r="D6" s="157"/>
      <c r="E6" s="157"/>
      <c r="F6" s="157"/>
      <c r="G6" s="157"/>
      <c r="H6" s="157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56" t="s">
        <v>874</v>
      </c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46" t="s">
        <v>875</v>
      </c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 t="s">
        <v>98</v>
      </c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56" t="s">
        <v>876</v>
      </c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 t="s">
        <v>877</v>
      </c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 t="s">
        <v>878</v>
      </c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</row>
    <row r="7" spans="1:161" s="65" customFormat="1" ht="28.5" customHeight="1" x14ac:dyDescent="0.2">
      <c r="A7" s="157"/>
      <c r="B7" s="157"/>
      <c r="C7" s="157"/>
      <c r="D7" s="157"/>
      <c r="E7" s="157"/>
      <c r="F7" s="157"/>
      <c r="G7" s="157"/>
      <c r="H7" s="157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7" t="s">
        <v>25</v>
      </c>
      <c r="BS7" s="157"/>
      <c r="BT7" s="157"/>
      <c r="BU7" s="157"/>
      <c r="BV7" s="157"/>
      <c r="BW7" s="157"/>
      <c r="BX7" s="157"/>
      <c r="BY7" s="157"/>
      <c r="BZ7" s="157"/>
      <c r="CA7" s="157"/>
      <c r="CB7" s="157" t="s">
        <v>879</v>
      </c>
      <c r="CC7" s="157"/>
      <c r="CD7" s="157"/>
      <c r="CE7" s="157"/>
      <c r="CF7" s="157"/>
      <c r="CG7" s="157"/>
      <c r="CH7" s="157"/>
      <c r="CI7" s="157"/>
      <c r="CJ7" s="157"/>
      <c r="CK7" s="157"/>
      <c r="CL7" s="156" t="s">
        <v>880</v>
      </c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 t="s">
        <v>881</v>
      </c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 t="s">
        <v>882</v>
      </c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</row>
    <row r="8" spans="1:161" s="65" customFormat="1" ht="116.25" customHeight="1" x14ac:dyDescent="0.2">
      <c r="A8" s="157"/>
      <c r="B8" s="157"/>
      <c r="C8" s="157"/>
      <c r="D8" s="157"/>
      <c r="E8" s="157"/>
      <c r="F8" s="157"/>
      <c r="G8" s="157"/>
      <c r="H8" s="157"/>
      <c r="I8" s="156" t="s">
        <v>1007</v>
      </c>
      <c r="J8" s="156"/>
      <c r="K8" s="156"/>
      <c r="L8" s="156"/>
      <c r="M8" s="156"/>
      <c r="N8" s="156"/>
      <c r="O8" s="156"/>
      <c r="P8" s="156"/>
      <c r="Q8" s="156"/>
      <c r="R8" s="156"/>
      <c r="S8" s="156" t="s">
        <v>1008</v>
      </c>
      <c r="T8" s="156"/>
      <c r="U8" s="156"/>
      <c r="V8" s="156"/>
      <c r="W8" s="156"/>
      <c r="X8" s="156"/>
      <c r="Y8" s="156"/>
      <c r="Z8" s="156"/>
      <c r="AA8" s="156"/>
      <c r="AB8" s="156"/>
      <c r="AC8" s="156" t="s">
        <v>1009</v>
      </c>
      <c r="AD8" s="156"/>
      <c r="AE8" s="156"/>
      <c r="AF8" s="156"/>
      <c r="AG8" s="156"/>
      <c r="AH8" s="156"/>
      <c r="AI8" s="156"/>
      <c r="AJ8" s="156"/>
      <c r="AK8" s="156"/>
      <c r="AL8" s="156"/>
      <c r="AM8" s="156" t="s">
        <v>1010</v>
      </c>
      <c r="AN8" s="156"/>
      <c r="AO8" s="156"/>
      <c r="AP8" s="156"/>
      <c r="AQ8" s="156"/>
      <c r="AR8" s="156"/>
      <c r="AS8" s="156"/>
      <c r="AT8" s="156"/>
      <c r="AU8" s="156"/>
      <c r="AV8" s="156"/>
      <c r="AW8" s="156" t="s">
        <v>1011</v>
      </c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  <c r="DP8" s="156"/>
      <c r="DQ8" s="156"/>
      <c r="DR8" s="156"/>
      <c r="DS8" s="156"/>
      <c r="DT8" s="156"/>
      <c r="DU8" s="156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</row>
    <row r="9" spans="1:161" s="65" customFormat="1" ht="13.5" x14ac:dyDescent="0.2">
      <c r="A9" s="158" t="s">
        <v>861</v>
      </c>
      <c r="B9" s="158"/>
      <c r="C9" s="158"/>
      <c r="D9" s="158"/>
      <c r="E9" s="158"/>
      <c r="F9" s="158"/>
      <c r="G9" s="158"/>
      <c r="H9" s="158"/>
      <c r="I9" s="158" t="s">
        <v>862</v>
      </c>
      <c r="J9" s="158"/>
      <c r="K9" s="158"/>
      <c r="L9" s="158"/>
      <c r="M9" s="158"/>
      <c r="N9" s="158"/>
      <c r="O9" s="158"/>
      <c r="P9" s="158"/>
      <c r="Q9" s="158"/>
      <c r="R9" s="158"/>
      <c r="S9" s="158" t="s">
        <v>863</v>
      </c>
      <c r="T9" s="158"/>
      <c r="U9" s="158"/>
      <c r="V9" s="158"/>
      <c r="W9" s="158"/>
      <c r="X9" s="158"/>
      <c r="Y9" s="158"/>
      <c r="Z9" s="158"/>
      <c r="AA9" s="158"/>
      <c r="AB9" s="158"/>
      <c r="AC9" s="158" t="s">
        <v>864</v>
      </c>
      <c r="AD9" s="158"/>
      <c r="AE9" s="158"/>
      <c r="AF9" s="158"/>
      <c r="AG9" s="158"/>
      <c r="AH9" s="158"/>
      <c r="AI9" s="158"/>
      <c r="AJ9" s="158"/>
      <c r="AK9" s="158"/>
      <c r="AL9" s="158"/>
      <c r="AM9" s="158" t="s">
        <v>865</v>
      </c>
      <c r="AN9" s="158"/>
      <c r="AO9" s="158"/>
      <c r="AP9" s="158"/>
      <c r="AQ9" s="158"/>
      <c r="AR9" s="158"/>
      <c r="AS9" s="158"/>
      <c r="AT9" s="158"/>
      <c r="AU9" s="158"/>
      <c r="AV9" s="158"/>
      <c r="AW9" s="158" t="s">
        <v>866</v>
      </c>
      <c r="AX9" s="158"/>
      <c r="AY9" s="158"/>
      <c r="AZ9" s="158"/>
      <c r="BA9" s="158"/>
      <c r="BB9" s="158"/>
      <c r="BC9" s="158"/>
      <c r="BD9" s="158"/>
      <c r="BE9" s="158"/>
      <c r="BF9" s="158"/>
      <c r="BG9" s="158" t="s">
        <v>867</v>
      </c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 t="s">
        <v>868</v>
      </c>
      <c r="BS9" s="158"/>
      <c r="BT9" s="158"/>
      <c r="BU9" s="158"/>
      <c r="BV9" s="158"/>
      <c r="BW9" s="158"/>
      <c r="BX9" s="158"/>
      <c r="BY9" s="158"/>
      <c r="BZ9" s="158"/>
      <c r="CA9" s="158"/>
      <c r="CB9" s="158" t="s">
        <v>883</v>
      </c>
      <c r="CC9" s="158"/>
      <c r="CD9" s="158"/>
      <c r="CE9" s="158"/>
      <c r="CF9" s="158"/>
      <c r="CG9" s="158"/>
      <c r="CH9" s="158"/>
      <c r="CI9" s="158"/>
      <c r="CJ9" s="158"/>
      <c r="CK9" s="158"/>
      <c r="CL9" s="158" t="s">
        <v>869</v>
      </c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 t="s">
        <v>884</v>
      </c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 t="s">
        <v>885</v>
      </c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 t="s">
        <v>886</v>
      </c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 t="s">
        <v>887</v>
      </c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 t="s">
        <v>888</v>
      </c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</row>
    <row r="10" spans="1:161" s="65" customFormat="1" ht="113.25" customHeight="1" x14ac:dyDescent="0.2">
      <c r="A10" s="155" t="s">
        <v>1012</v>
      </c>
      <c r="B10" s="155"/>
      <c r="C10" s="155"/>
      <c r="D10" s="155"/>
      <c r="E10" s="155"/>
      <c r="F10" s="155"/>
      <c r="G10" s="155"/>
      <c r="H10" s="155"/>
      <c r="I10" s="156" t="s">
        <v>1013</v>
      </c>
      <c r="J10" s="156"/>
      <c r="K10" s="156"/>
      <c r="L10" s="156"/>
      <c r="M10" s="156"/>
      <c r="N10" s="156"/>
      <c r="O10" s="156"/>
      <c r="P10" s="156"/>
      <c r="Q10" s="156"/>
      <c r="R10" s="156"/>
      <c r="S10" s="156" t="s">
        <v>1014</v>
      </c>
      <c r="T10" s="156"/>
      <c r="U10" s="156"/>
      <c r="V10" s="156"/>
      <c r="W10" s="156"/>
      <c r="X10" s="156"/>
      <c r="Y10" s="156"/>
      <c r="Z10" s="156"/>
      <c r="AA10" s="156"/>
      <c r="AB10" s="156"/>
      <c r="AC10" s="156" t="s">
        <v>1015</v>
      </c>
      <c r="AD10" s="156"/>
      <c r="AE10" s="156"/>
      <c r="AF10" s="156"/>
      <c r="AG10" s="156"/>
      <c r="AH10" s="156"/>
      <c r="AI10" s="156"/>
      <c r="AJ10" s="156"/>
      <c r="AK10" s="156"/>
      <c r="AL10" s="156"/>
      <c r="AM10" s="156" t="s">
        <v>1016</v>
      </c>
      <c r="AN10" s="156"/>
      <c r="AO10" s="156"/>
      <c r="AP10" s="156"/>
      <c r="AQ10" s="156"/>
      <c r="AR10" s="156"/>
      <c r="AS10" s="156"/>
      <c r="AT10" s="156"/>
      <c r="AU10" s="156"/>
      <c r="AV10" s="156"/>
      <c r="AW10" s="156" t="s">
        <v>1017</v>
      </c>
      <c r="AX10" s="156"/>
      <c r="AY10" s="156"/>
      <c r="AZ10" s="156"/>
      <c r="BA10" s="156"/>
      <c r="BB10" s="156"/>
      <c r="BC10" s="156"/>
      <c r="BD10" s="156"/>
      <c r="BE10" s="156"/>
      <c r="BF10" s="156"/>
      <c r="BG10" s="153" t="s">
        <v>1018</v>
      </c>
      <c r="BH10" s="153" t="s">
        <v>1018</v>
      </c>
      <c r="BI10" s="153" t="s">
        <v>1018</v>
      </c>
      <c r="BJ10" s="153" t="s">
        <v>1018</v>
      </c>
      <c r="BK10" s="153" t="s">
        <v>1018</v>
      </c>
      <c r="BL10" s="153" t="s">
        <v>1018</v>
      </c>
      <c r="BM10" s="153" t="s">
        <v>1018</v>
      </c>
      <c r="BN10" s="153" t="s">
        <v>1018</v>
      </c>
      <c r="BO10" s="153" t="s">
        <v>1018</v>
      </c>
      <c r="BP10" s="153" t="s">
        <v>1018</v>
      </c>
      <c r="BQ10" s="153" t="s">
        <v>1018</v>
      </c>
      <c r="BR10" s="154" t="s">
        <v>1021</v>
      </c>
      <c r="BS10" s="154" t="s">
        <v>1021</v>
      </c>
      <c r="BT10" s="154" t="s">
        <v>1021</v>
      </c>
      <c r="BU10" s="154" t="s">
        <v>1021</v>
      </c>
      <c r="BV10" s="154" t="s">
        <v>1021</v>
      </c>
      <c r="BW10" s="154" t="s">
        <v>1021</v>
      </c>
      <c r="BX10" s="154" t="s">
        <v>1021</v>
      </c>
      <c r="BY10" s="154" t="s">
        <v>1021</v>
      </c>
      <c r="BZ10" s="154" t="s">
        <v>1021</v>
      </c>
      <c r="CA10" s="154" t="s">
        <v>1021</v>
      </c>
      <c r="CB10" s="150">
        <v>744</v>
      </c>
      <c r="CC10" s="150">
        <v>744</v>
      </c>
      <c r="CD10" s="150">
        <v>744</v>
      </c>
      <c r="CE10" s="150">
        <v>744</v>
      </c>
      <c r="CF10" s="150">
        <v>744</v>
      </c>
      <c r="CG10" s="150">
        <v>744</v>
      </c>
      <c r="CH10" s="150">
        <v>744</v>
      </c>
      <c r="CI10" s="150">
        <v>744</v>
      </c>
      <c r="CJ10" s="150">
        <v>744</v>
      </c>
      <c r="CK10" s="150">
        <v>744</v>
      </c>
      <c r="CL10" s="159">
        <v>0.9</v>
      </c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1"/>
      <c r="CX10" s="152">
        <v>0.9</v>
      </c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>
        <v>0.8</v>
      </c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45" t="s">
        <v>987</v>
      </c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 t="s">
        <v>987</v>
      </c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6" t="s">
        <v>987</v>
      </c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</row>
    <row r="11" spans="1:161" s="65" customFormat="1" ht="115.5" customHeight="1" x14ac:dyDescent="0.2">
      <c r="A11" s="155"/>
      <c r="B11" s="155"/>
      <c r="C11" s="155"/>
      <c r="D11" s="155"/>
      <c r="E11" s="155"/>
      <c r="F11" s="155"/>
      <c r="G11" s="155"/>
      <c r="H11" s="155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3" t="s">
        <v>1019</v>
      </c>
      <c r="BH11" s="153" t="s">
        <v>1019</v>
      </c>
      <c r="BI11" s="153" t="s">
        <v>1019</v>
      </c>
      <c r="BJ11" s="153" t="s">
        <v>1019</v>
      </c>
      <c r="BK11" s="153" t="s">
        <v>1019</v>
      </c>
      <c r="BL11" s="153" t="s">
        <v>1019</v>
      </c>
      <c r="BM11" s="153" t="s">
        <v>1019</v>
      </c>
      <c r="BN11" s="153" t="s">
        <v>1019</v>
      </c>
      <c r="BO11" s="153" t="s">
        <v>1019</v>
      </c>
      <c r="BP11" s="153" t="s">
        <v>1019</v>
      </c>
      <c r="BQ11" s="153" t="s">
        <v>1019</v>
      </c>
      <c r="BR11" s="154" t="s">
        <v>1022</v>
      </c>
      <c r="BS11" s="154" t="s">
        <v>1022</v>
      </c>
      <c r="BT11" s="154" t="s">
        <v>1022</v>
      </c>
      <c r="BU11" s="154" t="s">
        <v>1022</v>
      </c>
      <c r="BV11" s="154" t="s">
        <v>1022</v>
      </c>
      <c r="BW11" s="154" t="s">
        <v>1022</v>
      </c>
      <c r="BX11" s="154" t="s">
        <v>1022</v>
      </c>
      <c r="BY11" s="154" t="s">
        <v>1022</v>
      </c>
      <c r="BZ11" s="154" t="s">
        <v>1022</v>
      </c>
      <c r="CA11" s="154" t="s">
        <v>1022</v>
      </c>
      <c r="CB11" s="150">
        <v>9642</v>
      </c>
      <c r="CC11" s="150">
        <v>9642</v>
      </c>
      <c r="CD11" s="150">
        <v>9642</v>
      </c>
      <c r="CE11" s="150">
        <v>9642</v>
      </c>
      <c r="CF11" s="150">
        <v>9642</v>
      </c>
      <c r="CG11" s="150">
        <v>9642</v>
      </c>
      <c r="CH11" s="150">
        <v>9642</v>
      </c>
      <c r="CI11" s="150">
        <v>9642</v>
      </c>
      <c r="CJ11" s="150">
        <v>9642</v>
      </c>
      <c r="CK11" s="150">
        <v>9642</v>
      </c>
      <c r="CL11" s="162">
        <v>3.3</v>
      </c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4"/>
      <c r="CX11" s="145">
        <v>3.3</v>
      </c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>
        <v>3.5</v>
      </c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 t="s">
        <v>987</v>
      </c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 t="s">
        <v>987</v>
      </c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6" t="s">
        <v>987</v>
      </c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</row>
    <row r="12" spans="1:161" s="65" customFormat="1" ht="158.25" customHeight="1" x14ac:dyDescent="0.2">
      <c r="A12" s="155"/>
      <c r="B12" s="155"/>
      <c r="C12" s="155"/>
      <c r="D12" s="155"/>
      <c r="E12" s="155"/>
      <c r="F12" s="155"/>
      <c r="G12" s="155"/>
      <c r="H12" s="155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3" t="s">
        <v>1020</v>
      </c>
      <c r="BH12" s="153" t="s">
        <v>1020</v>
      </c>
      <c r="BI12" s="153" t="s">
        <v>1020</v>
      </c>
      <c r="BJ12" s="153" t="s">
        <v>1020</v>
      </c>
      <c r="BK12" s="153" t="s">
        <v>1020</v>
      </c>
      <c r="BL12" s="153" t="s">
        <v>1020</v>
      </c>
      <c r="BM12" s="153" t="s">
        <v>1020</v>
      </c>
      <c r="BN12" s="153" t="s">
        <v>1020</v>
      </c>
      <c r="BO12" s="153" t="s">
        <v>1020</v>
      </c>
      <c r="BP12" s="153" t="s">
        <v>1020</v>
      </c>
      <c r="BQ12" s="153" t="s">
        <v>1020</v>
      </c>
      <c r="BR12" s="154" t="s">
        <v>1021</v>
      </c>
      <c r="BS12" s="154" t="s">
        <v>1021</v>
      </c>
      <c r="BT12" s="154" t="s">
        <v>1021</v>
      </c>
      <c r="BU12" s="154" t="s">
        <v>1021</v>
      </c>
      <c r="BV12" s="154" t="s">
        <v>1021</v>
      </c>
      <c r="BW12" s="154" t="s">
        <v>1021</v>
      </c>
      <c r="BX12" s="154" t="s">
        <v>1021</v>
      </c>
      <c r="BY12" s="154" t="s">
        <v>1021</v>
      </c>
      <c r="BZ12" s="154" t="s">
        <v>1021</v>
      </c>
      <c r="CA12" s="154" t="s">
        <v>1021</v>
      </c>
      <c r="CB12" s="150">
        <v>744</v>
      </c>
      <c r="CC12" s="150">
        <v>744</v>
      </c>
      <c r="CD12" s="150">
        <v>744</v>
      </c>
      <c r="CE12" s="150">
        <v>744</v>
      </c>
      <c r="CF12" s="150">
        <v>744</v>
      </c>
      <c r="CG12" s="150">
        <v>744</v>
      </c>
      <c r="CH12" s="150">
        <v>744</v>
      </c>
      <c r="CI12" s="150">
        <v>744</v>
      </c>
      <c r="CJ12" s="150">
        <v>744</v>
      </c>
      <c r="CK12" s="150">
        <v>744</v>
      </c>
      <c r="CL12" s="165">
        <v>0.8</v>
      </c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  <c r="CW12" s="167"/>
      <c r="CX12" s="151">
        <v>0.8</v>
      </c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>
        <v>0.7</v>
      </c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45" t="s">
        <v>987</v>
      </c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 t="s">
        <v>987</v>
      </c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6" t="s">
        <v>987</v>
      </c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</row>
    <row r="13" spans="1:161" s="65" customFormat="1" ht="123.75" customHeight="1" x14ac:dyDescent="0.2">
      <c r="A13" s="155" t="s">
        <v>1023</v>
      </c>
      <c r="B13" s="155"/>
      <c r="C13" s="155"/>
      <c r="D13" s="155"/>
      <c r="E13" s="155"/>
      <c r="F13" s="155"/>
      <c r="G13" s="155"/>
      <c r="H13" s="155"/>
      <c r="I13" s="156" t="s">
        <v>1013</v>
      </c>
      <c r="J13" s="156"/>
      <c r="K13" s="156"/>
      <c r="L13" s="156"/>
      <c r="M13" s="156"/>
      <c r="N13" s="156"/>
      <c r="O13" s="156"/>
      <c r="P13" s="156"/>
      <c r="Q13" s="156"/>
      <c r="R13" s="156"/>
      <c r="S13" s="156" t="s">
        <v>1043</v>
      </c>
      <c r="T13" s="156"/>
      <c r="U13" s="156"/>
      <c r="V13" s="156"/>
      <c r="W13" s="156"/>
      <c r="X13" s="156"/>
      <c r="Y13" s="156"/>
      <c r="Z13" s="156"/>
      <c r="AA13" s="156"/>
      <c r="AB13" s="156"/>
      <c r="AC13" s="156" t="s">
        <v>1015</v>
      </c>
      <c r="AD13" s="156"/>
      <c r="AE13" s="156"/>
      <c r="AF13" s="156"/>
      <c r="AG13" s="156"/>
      <c r="AH13" s="156"/>
      <c r="AI13" s="156"/>
      <c r="AJ13" s="156"/>
      <c r="AK13" s="156"/>
      <c r="AL13" s="156"/>
      <c r="AM13" s="156" t="s">
        <v>1016</v>
      </c>
      <c r="AN13" s="156"/>
      <c r="AO13" s="156"/>
      <c r="AP13" s="156"/>
      <c r="AQ13" s="156"/>
      <c r="AR13" s="156"/>
      <c r="AS13" s="156"/>
      <c r="AT13" s="156"/>
      <c r="AU13" s="156"/>
      <c r="AV13" s="156"/>
      <c r="AW13" s="156" t="s">
        <v>1017</v>
      </c>
      <c r="AX13" s="156"/>
      <c r="AY13" s="156"/>
      <c r="AZ13" s="156"/>
      <c r="BA13" s="156"/>
      <c r="BB13" s="156"/>
      <c r="BC13" s="156"/>
      <c r="BD13" s="156"/>
      <c r="BE13" s="156"/>
      <c r="BF13" s="156"/>
      <c r="BG13" s="153" t="s">
        <v>1018</v>
      </c>
      <c r="BH13" s="153" t="s">
        <v>1018</v>
      </c>
      <c r="BI13" s="153" t="s">
        <v>1018</v>
      </c>
      <c r="BJ13" s="153" t="s">
        <v>1018</v>
      </c>
      <c r="BK13" s="153" t="s">
        <v>1018</v>
      </c>
      <c r="BL13" s="153" t="s">
        <v>1018</v>
      </c>
      <c r="BM13" s="153" t="s">
        <v>1018</v>
      </c>
      <c r="BN13" s="153" t="s">
        <v>1018</v>
      </c>
      <c r="BO13" s="153" t="s">
        <v>1018</v>
      </c>
      <c r="BP13" s="153" t="s">
        <v>1018</v>
      </c>
      <c r="BQ13" s="153" t="s">
        <v>1018</v>
      </c>
      <c r="BR13" s="154" t="s">
        <v>1021</v>
      </c>
      <c r="BS13" s="154" t="s">
        <v>1021</v>
      </c>
      <c r="BT13" s="154" t="s">
        <v>1021</v>
      </c>
      <c r="BU13" s="154" t="s">
        <v>1021</v>
      </c>
      <c r="BV13" s="154" t="s">
        <v>1021</v>
      </c>
      <c r="BW13" s="154" t="s">
        <v>1021</v>
      </c>
      <c r="BX13" s="154" t="s">
        <v>1021</v>
      </c>
      <c r="BY13" s="154" t="s">
        <v>1021</v>
      </c>
      <c r="BZ13" s="154" t="s">
        <v>1021</v>
      </c>
      <c r="CA13" s="154" t="s">
        <v>1021</v>
      </c>
      <c r="CB13" s="150">
        <v>744</v>
      </c>
      <c r="CC13" s="150">
        <v>744</v>
      </c>
      <c r="CD13" s="150">
        <v>744</v>
      </c>
      <c r="CE13" s="150">
        <v>744</v>
      </c>
      <c r="CF13" s="150">
        <v>744</v>
      </c>
      <c r="CG13" s="150">
        <v>744</v>
      </c>
      <c r="CH13" s="150">
        <v>744</v>
      </c>
      <c r="CI13" s="150">
        <v>744</v>
      </c>
      <c r="CJ13" s="150">
        <v>744</v>
      </c>
      <c r="CK13" s="150">
        <v>744</v>
      </c>
      <c r="CL13" s="159">
        <v>0</v>
      </c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1"/>
      <c r="CX13" s="152">
        <v>0</v>
      </c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>
        <v>0</v>
      </c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45" t="s">
        <v>987</v>
      </c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 t="s">
        <v>987</v>
      </c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6" t="s">
        <v>987</v>
      </c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</row>
    <row r="14" spans="1:161" s="65" customFormat="1" ht="114" customHeight="1" x14ac:dyDescent="0.2">
      <c r="A14" s="155"/>
      <c r="B14" s="155"/>
      <c r="C14" s="155"/>
      <c r="D14" s="155"/>
      <c r="E14" s="155"/>
      <c r="F14" s="155"/>
      <c r="G14" s="155"/>
      <c r="H14" s="155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3" t="s">
        <v>1019</v>
      </c>
      <c r="BH14" s="153" t="s">
        <v>1019</v>
      </c>
      <c r="BI14" s="153" t="s">
        <v>1019</v>
      </c>
      <c r="BJ14" s="153" t="s">
        <v>1019</v>
      </c>
      <c r="BK14" s="153" t="s">
        <v>1019</v>
      </c>
      <c r="BL14" s="153" t="s">
        <v>1019</v>
      </c>
      <c r="BM14" s="153" t="s">
        <v>1019</v>
      </c>
      <c r="BN14" s="153" t="s">
        <v>1019</v>
      </c>
      <c r="BO14" s="153" t="s">
        <v>1019</v>
      </c>
      <c r="BP14" s="153" t="s">
        <v>1019</v>
      </c>
      <c r="BQ14" s="153" t="s">
        <v>1019</v>
      </c>
      <c r="BR14" s="154" t="s">
        <v>1022</v>
      </c>
      <c r="BS14" s="154" t="s">
        <v>1022</v>
      </c>
      <c r="BT14" s="154" t="s">
        <v>1022</v>
      </c>
      <c r="BU14" s="154" t="s">
        <v>1022</v>
      </c>
      <c r="BV14" s="154" t="s">
        <v>1022</v>
      </c>
      <c r="BW14" s="154" t="s">
        <v>1022</v>
      </c>
      <c r="BX14" s="154" t="s">
        <v>1022</v>
      </c>
      <c r="BY14" s="154" t="s">
        <v>1022</v>
      </c>
      <c r="BZ14" s="154" t="s">
        <v>1022</v>
      </c>
      <c r="CA14" s="154" t="s">
        <v>1022</v>
      </c>
      <c r="CB14" s="150">
        <v>9642</v>
      </c>
      <c r="CC14" s="150">
        <v>9642</v>
      </c>
      <c r="CD14" s="150">
        <v>9642</v>
      </c>
      <c r="CE14" s="150">
        <v>9642</v>
      </c>
      <c r="CF14" s="150">
        <v>9642</v>
      </c>
      <c r="CG14" s="150">
        <v>9642</v>
      </c>
      <c r="CH14" s="150">
        <v>9642</v>
      </c>
      <c r="CI14" s="150">
        <v>9642</v>
      </c>
      <c r="CJ14" s="150">
        <v>9642</v>
      </c>
      <c r="CK14" s="150">
        <v>9642</v>
      </c>
      <c r="CL14" s="162">
        <v>0</v>
      </c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4"/>
      <c r="CX14" s="145">
        <v>0</v>
      </c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>
        <v>0</v>
      </c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 t="s">
        <v>987</v>
      </c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 t="s">
        <v>987</v>
      </c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6" t="s">
        <v>987</v>
      </c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</row>
    <row r="15" spans="1:161" s="65" customFormat="1" ht="160.5" customHeight="1" x14ac:dyDescent="0.2">
      <c r="A15" s="155"/>
      <c r="B15" s="155"/>
      <c r="C15" s="155"/>
      <c r="D15" s="155"/>
      <c r="E15" s="155"/>
      <c r="F15" s="155"/>
      <c r="G15" s="155"/>
      <c r="H15" s="155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3" t="s">
        <v>1020</v>
      </c>
      <c r="BH15" s="153" t="s">
        <v>1020</v>
      </c>
      <c r="BI15" s="153" t="s">
        <v>1020</v>
      </c>
      <c r="BJ15" s="153" t="s">
        <v>1020</v>
      </c>
      <c r="BK15" s="153" t="s">
        <v>1020</v>
      </c>
      <c r="BL15" s="153" t="s">
        <v>1020</v>
      </c>
      <c r="BM15" s="153" t="s">
        <v>1020</v>
      </c>
      <c r="BN15" s="153" t="s">
        <v>1020</v>
      </c>
      <c r="BO15" s="153" t="s">
        <v>1020</v>
      </c>
      <c r="BP15" s="153" t="s">
        <v>1020</v>
      </c>
      <c r="BQ15" s="153" t="s">
        <v>1020</v>
      </c>
      <c r="BR15" s="154" t="s">
        <v>1021</v>
      </c>
      <c r="BS15" s="154" t="s">
        <v>1021</v>
      </c>
      <c r="BT15" s="154" t="s">
        <v>1021</v>
      </c>
      <c r="BU15" s="154" t="s">
        <v>1021</v>
      </c>
      <c r="BV15" s="154" t="s">
        <v>1021</v>
      </c>
      <c r="BW15" s="154" t="s">
        <v>1021</v>
      </c>
      <c r="BX15" s="154" t="s">
        <v>1021</v>
      </c>
      <c r="BY15" s="154" t="s">
        <v>1021</v>
      </c>
      <c r="BZ15" s="154" t="s">
        <v>1021</v>
      </c>
      <c r="CA15" s="154" t="s">
        <v>1021</v>
      </c>
      <c r="CB15" s="150">
        <v>744</v>
      </c>
      <c r="CC15" s="150">
        <v>744</v>
      </c>
      <c r="CD15" s="150">
        <v>744</v>
      </c>
      <c r="CE15" s="150">
        <v>744</v>
      </c>
      <c r="CF15" s="150">
        <v>744</v>
      </c>
      <c r="CG15" s="150">
        <v>744</v>
      </c>
      <c r="CH15" s="150">
        <v>744</v>
      </c>
      <c r="CI15" s="150">
        <v>744</v>
      </c>
      <c r="CJ15" s="150">
        <v>744</v>
      </c>
      <c r="CK15" s="150">
        <v>744</v>
      </c>
      <c r="CL15" s="151">
        <v>0</v>
      </c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>
        <v>0</v>
      </c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>
        <v>0</v>
      </c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45" t="s">
        <v>987</v>
      </c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 t="s">
        <v>987</v>
      </c>
      <c r="EI15" s="145"/>
      <c r="EJ15" s="145"/>
      <c r="EK15" s="145"/>
      <c r="EL15" s="145"/>
      <c r="EM15" s="145"/>
      <c r="EN15" s="145"/>
      <c r="EO15" s="145"/>
      <c r="EP15" s="145"/>
      <c r="EQ15" s="145"/>
      <c r="ER15" s="145"/>
      <c r="ES15" s="145"/>
      <c r="ET15" s="146" t="s">
        <v>987</v>
      </c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</row>
    <row r="16" spans="1:161" s="65" customFormat="1" ht="125.25" customHeight="1" x14ac:dyDescent="0.2">
      <c r="A16" s="155" t="s">
        <v>1024</v>
      </c>
      <c r="B16" s="155"/>
      <c r="C16" s="155"/>
      <c r="D16" s="155"/>
      <c r="E16" s="155"/>
      <c r="F16" s="155"/>
      <c r="G16" s="155"/>
      <c r="H16" s="155"/>
      <c r="I16" s="156" t="s">
        <v>1026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 t="s">
        <v>1014</v>
      </c>
      <c r="T16" s="156"/>
      <c r="U16" s="156"/>
      <c r="V16" s="156"/>
      <c r="W16" s="156"/>
      <c r="X16" s="156"/>
      <c r="Y16" s="156"/>
      <c r="Z16" s="156"/>
      <c r="AA16" s="156"/>
      <c r="AB16" s="156"/>
      <c r="AC16" s="156" t="s">
        <v>1015</v>
      </c>
      <c r="AD16" s="156"/>
      <c r="AE16" s="156"/>
      <c r="AF16" s="156"/>
      <c r="AG16" s="156"/>
      <c r="AH16" s="156"/>
      <c r="AI16" s="156"/>
      <c r="AJ16" s="156"/>
      <c r="AK16" s="156"/>
      <c r="AL16" s="156"/>
      <c r="AM16" s="156" t="s">
        <v>1016</v>
      </c>
      <c r="AN16" s="156"/>
      <c r="AO16" s="156"/>
      <c r="AP16" s="156"/>
      <c r="AQ16" s="156"/>
      <c r="AR16" s="156"/>
      <c r="AS16" s="156"/>
      <c r="AT16" s="156"/>
      <c r="AU16" s="156"/>
      <c r="AV16" s="156"/>
      <c r="AW16" s="156" t="s">
        <v>1017</v>
      </c>
      <c r="AX16" s="156"/>
      <c r="AY16" s="156"/>
      <c r="AZ16" s="156"/>
      <c r="BA16" s="156"/>
      <c r="BB16" s="156"/>
      <c r="BC16" s="156"/>
      <c r="BD16" s="156"/>
      <c r="BE16" s="156"/>
      <c r="BF16" s="156"/>
      <c r="BG16" s="153" t="s">
        <v>1018</v>
      </c>
      <c r="BH16" s="153" t="s">
        <v>1018</v>
      </c>
      <c r="BI16" s="153" t="s">
        <v>1018</v>
      </c>
      <c r="BJ16" s="153" t="s">
        <v>1018</v>
      </c>
      <c r="BK16" s="153" t="s">
        <v>1018</v>
      </c>
      <c r="BL16" s="153" t="s">
        <v>1018</v>
      </c>
      <c r="BM16" s="153" t="s">
        <v>1018</v>
      </c>
      <c r="BN16" s="153" t="s">
        <v>1018</v>
      </c>
      <c r="BO16" s="153" t="s">
        <v>1018</v>
      </c>
      <c r="BP16" s="153" t="s">
        <v>1018</v>
      </c>
      <c r="BQ16" s="153" t="s">
        <v>1018</v>
      </c>
      <c r="BR16" s="154" t="s">
        <v>1021</v>
      </c>
      <c r="BS16" s="154" t="s">
        <v>1021</v>
      </c>
      <c r="BT16" s="154" t="s">
        <v>1021</v>
      </c>
      <c r="BU16" s="154" t="s">
        <v>1021</v>
      </c>
      <c r="BV16" s="154" t="s">
        <v>1021</v>
      </c>
      <c r="BW16" s="154" t="s">
        <v>1021</v>
      </c>
      <c r="BX16" s="154" t="s">
        <v>1021</v>
      </c>
      <c r="BY16" s="154" t="s">
        <v>1021</v>
      </c>
      <c r="BZ16" s="154" t="s">
        <v>1021</v>
      </c>
      <c r="CA16" s="154" t="s">
        <v>1021</v>
      </c>
      <c r="CB16" s="150">
        <v>744</v>
      </c>
      <c r="CC16" s="150">
        <v>744</v>
      </c>
      <c r="CD16" s="150">
        <v>744</v>
      </c>
      <c r="CE16" s="150">
        <v>744</v>
      </c>
      <c r="CF16" s="150">
        <v>744</v>
      </c>
      <c r="CG16" s="150">
        <v>744</v>
      </c>
      <c r="CH16" s="150">
        <v>744</v>
      </c>
      <c r="CI16" s="150">
        <v>744</v>
      </c>
      <c r="CJ16" s="150">
        <v>744</v>
      </c>
      <c r="CK16" s="150">
        <v>744</v>
      </c>
      <c r="CL16" s="159">
        <v>0.9</v>
      </c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1"/>
      <c r="CX16" s="152">
        <v>0.9</v>
      </c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>
        <v>0.8</v>
      </c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45" t="s">
        <v>987</v>
      </c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 t="s">
        <v>987</v>
      </c>
      <c r="EI16" s="145"/>
      <c r="EJ16" s="145"/>
      <c r="EK16" s="145"/>
      <c r="EL16" s="145"/>
      <c r="EM16" s="145"/>
      <c r="EN16" s="145"/>
      <c r="EO16" s="145"/>
      <c r="EP16" s="145"/>
      <c r="EQ16" s="145"/>
      <c r="ER16" s="145"/>
      <c r="ES16" s="145"/>
      <c r="ET16" s="146" t="s">
        <v>987</v>
      </c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</row>
    <row r="17" spans="1:161" s="65" customFormat="1" ht="112.5" customHeight="1" x14ac:dyDescent="0.2">
      <c r="A17" s="155"/>
      <c r="B17" s="155"/>
      <c r="C17" s="155"/>
      <c r="D17" s="155"/>
      <c r="E17" s="155"/>
      <c r="F17" s="155"/>
      <c r="G17" s="155"/>
      <c r="H17" s="155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3" t="s">
        <v>1019</v>
      </c>
      <c r="BH17" s="153" t="s">
        <v>1019</v>
      </c>
      <c r="BI17" s="153" t="s">
        <v>1019</v>
      </c>
      <c r="BJ17" s="153" t="s">
        <v>1019</v>
      </c>
      <c r="BK17" s="153" t="s">
        <v>1019</v>
      </c>
      <c r="BL17" s="153" t="s">
        <v>1019</v>
      </c>
      <c r="BM17" s="153" t="s">
        <v>1019</v>
      </c>
      <c r="BN17" s="153" t="s">
        <v>1019</v>
      </c>
      <c r="BO17" s="153" t="s">
        <v>1019</v>
      </c>
      <c r="BP17" s="153" t="s">
        <v>1019</v>
      </c>
      <c r="BQ17" s="153" t="s">
        <v>1019</v>
      </c>
      <c r="BR17" s="154" t="s">
        <v>1022</v>
      </c>
      <c r="BS17" s="154" t="s">
        <v>1022</v>
      </c>
      <c r="BT17" s="154" t="s">
        <v>1022</v>
      </c>
      <c r="BU17" s="154" t="s">
        <v>1022</v>
      </c>
      <c r="BV17" s="154" t="s">
        <v>1022</v>
      </c>
      <c r="BW17" s="154" t="s">
        <v>1022</v>
      </c>
      <c r="BX17" s="154" t="s">
        <v>1022</v>
      </c>
      <c r="BY17" s="154" t="s">
        <v>1022</v>
      </c>
      <c r="BZ17" s="154" t="s">
        <v>1022</v>
      </c>
      <c r="CA17" s="154" t="s">
        <v>1022</v>
      </c>
      <c r="CB17" s="150">
        <v>9642</v>
      </c>
      <c r="CC17" s="150">
        <v>9642</v>
      </c>
      <c r="CD17" s="150">
        <v>9642</v>
      </c>
      <c r="CE17" s="150">
        <v>9642</v>
      </c>
      <c r="CF17" s="150">
        <v>9642</v>
      </c>
      <c r="CG17" s="150">
        <v>9642</v>
      </c>
      <c r="CH17" s="150">
        <v>9642</v>
      </c>
      <c r="CI17" s="150">
        <v>9642</v>
      </c>
      <c r="CJ17" s="150">
        <v>9642</v>
      </c>
      <c r="CK17" s="150">
        <v>9642</v>
      </c>
      <c r="CL17" s="145">
        <v>3.4</v>
      </c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>
        <v>3.4</v>
      </c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>
        <v>3.7</v>
      </c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 t="s">
        <v>987</v>
      </c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 t="s">
        <v>987</v>
      </c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6" t="s">
        <v>987</v>
      </c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</row>
    <row r="18" spans="1:161" s="65" customFormat="1" ht="160.5" customHeight="1" x14ac:dyDescent="0.2">
      <c r="A18" s="155"/>
      <c r="B18" s="155"/>
      <c r="C18" s="155"/>
      <c r="D18" s="155"/>
      <c r="E18" s="155"/>
      <c r="F18" s="155"/>
      <c r="G18" s="155"/>
      <c r="H18" s="155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3" t="s">
        <v>1020</v>
      </c>
      <c r="BH18" s="153" t="s">
        <v>1020</v>
      </c>
      <c r="BI18" s="153" t="s">
        <v>1020</v>
      </c>
      <c r="BJ18" s="153" t="s">
        <v>1020</v>
      </c>
      <c r="BK18" s="153" t="s">
        <v>1020</v>
      </c>
      <c r="BL18" s="153" t="s">
        <v>1020</v>
      </c>
      <c r="BM18" s="153" t="s">
        <v>1020</v>
      </c>
      <c r="BN18" s="153" t="s">
        <v>1020</v>
      </c>
      <c r="BO18" s="153" t="s">
        <v>1020</v>
      </c>
      <c r="BP18" s="153" t="s">
        <v>1020</v>
      </c>
      <c r="BQ18" s="153" t="s">
        <v>1020</v>
      </c>
      <c r="BR18" s="154" t="s">
        <v>1021</v>
      </c>
      <c r="BS18" s="154" t="s">
        <v>1021</v>
      </c>
      <c r="BT18" s="154" t="s">
        <v>1021</v>
      </c>
      <c r="BU18" s="154" t="s">
        <v>1021</v>
      </c>
      <c r="BV18" s="154" t="s">
        <v>1021</v>
      </c>
      <c r="BW18" s="154" t="s">
        <v>1021</v>
      </c>
      <c r="BX18" s="154" t="s">
        <v>1021</v>
      </c>
      <c r="BY18" s="154" t="s">
        <v>1021</v>
      </c>
      <c r="BZ18" s="154" t="s">
        <v>1021</v>
      </c>
      <c r="CA18" s="154" t="s">
        <v>1021</v>
      </c>
      <c r="CB18" s="150">
        <v>744</v>
      </c>
      <c r="CC18" s="150">
        <v>744</v>
      </c>
      <c r="CD18" s="150">
        <v>744</v>
      </c>
      <c r="CE18" s="150">
        <v>744</v>
      </c>
      <c r="CF18" s="150">
        <v>744</v>
      </c>
      <c r="CG18" s="150">
        <v>744</v>
      </c>
      <c r="CH18" s="150">
        <v>744</v>
      </c>
      <c r="CI18" s="150">
        <v>744</v>
      </c>
      <c r="CJ18" s="150">
        <v>744</v>
      </c>
      <c r="CK18" s="150">
        <v>744</v>
      </c>
      <c r="CL18" s="165">
        <v>0.8</v>
      </c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7"/>
      <c r="CX18" s="151">
        <v>0.8</v>
      </c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>
        <v>0.7</v>
      </c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145" t="s">
        <v>987</v>
      </c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 t="s">
        <v>987</v>
      </c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6" t="s">
        <v>987</v>
      </c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</row>
    <row r="19" spans="1:161" s="65" customFormat="1" ht="125.25" customHeight="1" x14ac:dyDescent="0.2">
      <c r="A19" s="155" t="s">
        <v>1025</v>
      </c>
      <c r="B19" s="155"/>
      <c r="C19" s="155"/>
      <c r="D19" s="155"/>
      <c r="E19" s="155"/>
      <c r="F19" s="155"/>
      <c r="G19" s="155"/>
      <c r="H19" s="155"/>
      <c r="I19" s="156" t="s">
        <v>1026</v>
      </c>
      <c r="J19" s="156"/>
      <c r="K19" s="156"/>
      <c r="L19" s="156"/>
      <c r="M19" s="156"/>
      <c r="N19" s="156"/>
      <c r="O19" s="156"/>
      <c r="P19" s="156"/>
      <c r="Q19" s="156"/>
      <c r="R19" s="156"/>
      <c r="S19" s="156" t="s">
        <v>1043</v>
      </c>
      <c r="T19" s="156"/>
      <c r="U19" s="156"/>
      <c r="V19" s="156"/>
      <c r="W19" s="156"/>
      <c r="X19" s="156"/>
      <c r="Y19" s="156"/>
      <c r="Z19" s="156"/>
      <c r="AA19" s="156"/>
      <c r="AB19" s="156"/>
      <c r="AC19" s="156" t="s">
        <v>1015</v>
      </c>
      <c r="AD19" s="156"/>
      <c r="AE19" s="156"/>
      <c r="AF19" s="156"/>
      <c r="AG19" s="156"/>
      <c r="AH19" s="156"/>
      <c r="AI19" s="156"/>
      <c r="AJ19" s="156"/>
      <c r="AK19" s="156"/>
      <c r="AL19" s="156"/>
      <c r="AM19" s="156" t="s">
        <v>1016</v>
      </c>
      <c r="AN19" s="156"/>
      <c r="AO19" s="156"/>
      <c r="AP19" s="156"/>
      <c r="AQ19" s="156"/>
      <c r="AR19" s="156"/>
      <c r="AS19" s="156"/>
      <c r="AT19" s="156"/>
      <c r="AU19" s="156"/>
      <c r="AV19" s="156"/>
      <c r="AW19" s="156" t="s">
        <v>1017</v>
      </c>
      <c r="AX19" s="156"/>
      <c r="AY19" s="156"/>
      <c r="AZ19" s="156"/>
      <c r="BA19" s="156"/>
      <c r="BB19" s="156"/>
      <c r="BC19" s="156"/>
      <c r="BD19" s="156"/>
      <c r="BE19" s="156"/>
      <c r="BF19" s="156"/>
      <c r="BG19" s="153" t="s">
        <v>1018</v>
      </c>
      <c r="BH19" s="153" t="s">
        <v>1018</v>
      </c>
      <c r="BI19" s="153" t="s">
        <v>1018</v>
      </c>
      <c r="BJ19" s="153" t="s">
        <v>1018</v>
      </c>
      <c r="BK19" s="153" t="s">
        <v>1018</v>
      </c>
      <c r="BL19" s="153" t="s">
        <v>1018</v>
      </c>
      <c r="BM19" s="153" t="s">
        <v>1018</v>
      </c>
      <c r="BN19" s="153" t="s">
        <v>1018</v>
      </c>
      <c r="BO19" s="153" t="s">
        <v>1018</v>
      </c>
      <c r="BP19" s="153" t="s">
        <v>1018</v>
      </c>
      <c r="BQ19" s="153" t="s">
        <v>1018</v>
      </c>
      <c r="BR19" s="154" t="s">
        <v>1021</v>
      </c>
      <c r="BS19" s="154" t="s">
        <v>1021</v>
      </c>
      <c r="BT19" s="154" t="s">
        <v>1021</v>
      </c>
      <c r="BU19" s="154" t="s">
        <v>1021</v>
      </c>
      <c r="BV19" s="154" t="s">
        <v>1021</v>
      </c>
      <c r="BW19" s="154" t="s">
        <v>1021</v>
      </c>
      <c r="BX19" s="154" t="s">
        <v>1021</v>
      </c>
      <c r="BY19" s="154" t="s">
        <v>1021</v>
      </c>
      <c r="BZ19" s="154" t="s">
        <v>1021</v>
      </c>
      <c r="CA19" s="154" t="s">
        <v>1021</v>
      </c>
      <c r="CB19" s="150">
        <v>744</v>
      </c>
      <c r="CC19" s="150">
        <v>744</v>
      </c>
      <c r="CD19" s="150">
        <v>744</v>
      </c>
      <c r="CE19" s="150">
        <v>744</v>
      </c>
      <c r="CF19" s="150">
        <v>744</v>
      </c>
      <c r="CG19" s="150">
        <v>744</v>
      </c>
      <c r="CH19" s="150">
        <v>744</v>
      </c>
      <c r="CI19" s="150">
        <v>744</v>
      </c>
      <c r="CJ19" s="150">
        <v>744</v>
      </c>
      <c r="CK19" s="150">
        <v>744</v>
      </c>
      <c r="CL19" s="152">
        <v>0</v>
      </c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>
        <v>0</v>
      </c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>
        <v>0</v>
      </c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45" t="s">
        <v>987</v>
      </c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 t="s">
        <v>987</v>
      </c>
      <c r="EI19" s="145"/>
      <c r="EJ19" s="145"/>
      <c r="EK19" s="145"/>
      <c r="EL19" s="145"/>
      <c r="EM19" s="145"/>
      <c r="EN19" s="145"/>
      <c r="EO19" s="145"/>
      <c r="EP19" s="145"/>
      <c r="EQ19" s="145"/>
      <c r="ER19" s="145"/>
      <c r="ES19" s="145"/>
      <c r="ET19" s="146" t="s">
        <v>987</v>
      </c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</row>
    <row r="20" spans="1:161" s="65" customFormat="1" ht="114.75" customHeight="1" x14ac:dyDescent="0.2">
      <c r="A20" s="155"/>
      <c r="B20" s="155"/>
      <c r="C20" s="155"/>
      <c r="D20" s="155"/>
      <c r="E20" s="155"/>
      <c r="F20" s="155"/>
      <c r="G20" s="155"/>
      <c r="H20" s="155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3" t="s">
        <v>1019</v>
      </c>
      <c r="BH20" s="153" t="s">
        <v>1019</v>
      </c>
      <c r="BI20" s="153" t="s">
        <v>1019</v>
      </c>
      <c r="BJ20" s="153" t="s">
        <v>1019</v>
      </c>
      <c r="BK20" s="153" t="s">
        <v>1019</v>
      </c>
      <c r="BL20" s="153" t="s">
        <v>1019</v>
      </c>
      <c r="BM20" s="153" t="s">
        <v>1019</v>
      </c>
      <c r="BN20" s="153" t="s">
        <v>1019</v>
      </c>
      <c r="BO20" s="153" t="s">
        <v>1019</v>
      </c>
      <c r="BP20" s="153" t="s">
        <v>1019</v>
      </c>
      <c r="BQ20" s="153" t="s">
        <v>1019</v>
      </c>
      <c r="BR20" s="154" t="s">
        <v>1022</v>
      </c>
      <c r="BS20" s="154" t="s">
        <v>1022</v>
      </c>
      <c r="BT20" s="154" t="s">
        <v>1022</v>
      </c>
      <c r="BU20" s="154" t="s">
        <v>1022</v>
      </c>
      <c r="BV20" s="154" t="s">
        <v>1022</v>
      </c>
      <c r="BW20" s="154" t="s">
        <v>1022</v>
      </c>
      <c r="BX20" s="154" t="s">
        <v>1022</v>
      </c>
      <c r="BY20" s="154" t="s">
        <v>1022</v>
      </c>
      <c r="BZ20" s="154" t="s">
        <v>1022</v>
      </c>
      <c r="CA20" s="154" t="s">
        <v>1022</v>
      </c>
      <c r="CB20" s="150">
        <v>9642</v>
      </c>
      <c r="CC20" s="150">
        <v>9642</v>
      </c>
      <c r="CD20" s="150">
        <v>9642</v>
      </c>
      <c r="CE20" s="150">
        <v>9642</v>
      </c>
      <c r="CF20" s="150">
        <v>9642</v>
      </c>
      <c r="CG20" s="150">
        <v>9642</v>
      </c>
      <c r="CH20" s="150">
        <v>9642</v>
      </c>
      <c r="CI20" s="150">
        <v>9642</v>
      </c>
      <c r="CJ20" s="150">
        <v>9642</v>
      </c>
      <c r="CK20" s="150">
        <v>9642</v>
      </c>
      <c r="CL20" s="145">
        <v>0</v>
      </c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>
        <v>0</v>
      </c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>
        <v>0</v>
      </c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 t="s">
        <v>987</v>
      </c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 t="s">
        <v>987</v>
      </c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6" t="s">
        <v>987</v>
      </c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</row>
    <row r="21" spans="1:161" s="65" customFormat="1" ht="160.5" customHeight="1" x14ac:dyDescent="0.2">
      <c r="A21" s="155"/>
      <c r="B21" s="155"/>
      <c r="C21" s="155"/>
      <c r="D21" s="155"/>
      <c r="E21" s="155"/>
      <c r="F21" s="155"/>
      <c r="G21" s="155"/>
      <c r="H21" s="155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3" t="s">
        <v>1020</v>
      </c>
      <c r="BH21" s="153" t="s">
        <v>1020</v>
      </c>
      <c r="BI21" s="153" t="s">
        <v>1020</v>
      </c>
      <c r="BJ21" s="153" t="s">
        <v>1020</v>
      </c>
      <c r="BK21" s="153" t="s">
        <v>1020</v>
      </c>
      <c r="BL21" s="153" t="s">
        <v>1020</v>
      </c>
      <c r="BM21" s="153" t="s">
        <v>1020</v>
      </c>
      <c r="BN21" s="153" t="s">
        <v>1020</v>
      </c>
      <c r="BO21" s="153" t="s">
        <v>1020</v>
      </c>
      <c r="BP21" s="153" t="s">
        <v>1020</v>
      </c>
      <c r="BQ21" s="153" t="s">
        <v>1020</v>
      </c>
      <c r="BR21" s="154" t="s">
        <v>1021</v>
      </c>
      <c r="BS21" s="154" t="s">
        <v>1021</v>
      </c>
      <c r="BT21" s="154" t="s">
        <v>1021</v>
      </c>
      <c r="BU21" s="154" t="s">
        <v>1021</v>
      </c>
      <c r="BV21" s="154" t="s">
        <v>1021</v>
      </c>
      <c r="BW21" s="154" t="s">
        <v>1021</v>
      </c>
      <c r="BX21" s="154" t="s">
        <v>1021</v>
      </c>
      <c r="BY21" s="154" t="s">
        <v>1021</v>
      </c>
      <c r="BZ21" s="154" t="s">
        <v>1021</v>
      </c>
      <c r="CA21" s="154" t="s">
        <v>1021</v>
      </c>
      <c r="CB21" s="150">
        <v>744</v>
      </c>
      <c r="CC21" s="150">
        <v>744</v>
      </c>
      <c r="CD21" s="150">
        <v>744</v>
      </c>
      <c r="CE21" s="150">
        <v>744</v>
      </c>
      <c r="CF21" s="150">
        <v>744</v>
      </c>
      <c r="CG21" s="150">
        <v>744</v>
      </c>
      <c r="CH21" s="150">
        <v>744</v>
      </c>
      <c r="CI21" s="150">
        <v>744</v>
      </c>
      <c r="CJ21" s="150">
        <v>744</v>
      </c>
      <c r="CK21" s="150">
        <v>744</v>
      </c>
      <c r="CL21" s="151">
        <v>0</v>
      </c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>
        <v>0</v>
      </c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>
        <v>0</v>
      </c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45" t="s">
        <v>987</v>
      </c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 t="s">
        <v>987</v>
      </c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6" t="s">
        <v>987</v>
      </c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</row>
    <row r="22" spans="1:161" s="65" customFormat="1" ht="123.75" customHeight="1" x14ac:dyDescent="0.2">
      <c r="A22" s="155" t="s">
        <v>1027</v>
      </c>
      <c r="B22" s="155"/>
      <c r="C22" s="155"/>
      <c r="D22" s="155"/>
      <c r="E22" s="155"/>
      <c r="F22" s="155"/>
      <c r="G22" s="155"/>
      <c r="H22" s="155"/>
      <c r="I22" s="156" t="s">
        <v>1029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 t="s">
        <v>1014</v>
      </c>
      <c r="T22" s="156"/>
      <c r="U22" s="156"/>
      <c r="V22" s="156"/>
      <c r="W22" s="156"/>
      <c r="X22" s="156"/>
      <c r="Y22" s="156"/>
      <c r="Z22" s="156"/>
      <c r="AA22" s="156"/>
      <c r="AB22" s="156"/>
      <c r="AC22" s="156" t="s">
        <v>1015</v>
      </c>
      <c r="AD22" s="156"/>
      <c r="AE22" s="156"/>
      <c r="AF22" s="156"/>
      <c r="AG22" s="156"/>
      <c r="AH22" s="156"/>
      <c r="AI22" s="156"/>
      <c r="AJ22" s="156"/>
      <c r="AK22" s="156"/>
      <c r="AL22" s="156"/>
      <c r="AM22" s="156" t="s">
        <v>1016</v>
      </c>
      <c r="AN22" s="156"/>
      <c r="AO22" s="156"/>
      <c r="AP22" s="156"/>
      <c r="AQ22" s="156"/>
      <c r="AR22" s="156"/>
      <c r="AS22" s="156"/>
      <c r="AT22" s="156"/>
      <c r="AU22" s="156"/>
      <c r="AV22" s="156"/>
      <c r="AW22" s="156" t="s">
        <v>1017</v>
      </c>
      <c r="AX22" s="156"/>
      <c r="AY22" s="156"/>
      <c r="AZ22" s="156"/>
      <c r="BA22" s="156"/>
      <c r="BB22" s="156"/>
      <c r="BC22" s="156"/>
      <c r="BD22" s="156"/>
      <c r="BE22" s="156"/>
      <c r="BF22" s="156"/>
      <c r="BG22" s="153" t="s">
        <v>1018</v>
      </c>
      <c r="BH22" s="153" t="s">
        <v>1018</v>
      </c>
      <c r="BI22" s="153" t="s">
        <v>1018</v>
      </c>
      <c r="BJ22" s="153" t="s">
        <v>1018</v>
      </c>
      <c r="BK22" s="153" t="s">
        <v>1018</v>
      </c>
      <c r="BL22" s="153" t="s">
        <v>1018</v>
      </c>
      <c r="BM22" s="153" t="s">
        <v>1018</v>
      </c>
      <c r="BN22" s="153" t="s">
        <v>1018</v>
      </c>
      <c r="BO22" s="153" t="s">
        <v>1018</v>
      </c>
      <c r="BP22" s="153" t="s">
        <v>1018</v>
      </c>
      <c r="BQ22" s="153" t="s">
        <v>1018</v>
      </c>
      <c r="BR22" s="154" t="s">
        <v>1021</v>
      </c>
      <c r="BS22" s="154" t="s">
        <v>1021</v>
      </c>
      <c r="BT22" s="154" t="s">
        <v>1021</v>
      </c>
      <c r="BU22" s="154" t="s">
        <v>1021</v>
      </c>
      <c r="BV22" s="154" t="s">
        <v>1021</v>
      </c>
      <c r="BW22" s="154" t="s">
        <v>1021</v>
      </c>
      <c r="BX22" s="154" t="s">
        <v>1021</v>
      </c>
      <c r="BY22" s="154" t="s">
        <v>1021</v>
      </c>
      <c r="BZ22" s="154" t="s">
        <v>1021</v>
      </c>
      <c r="CA22" s="154" t="s">
        <v>1021</v>
      </c>
      <c r="CB22" s="150">
        <v>744</v>
      </c>
      <c r="CC22" s="150">
        <v>744</v>
      </c>
      <c r="CD22" s="150">
        <v>744</v>
      </c>
      <c r="CE22" s="150">
        <v>744</v>
      </c>
      <c r="CF22" s="150">
        <v>744</v>
      </c>
      <c r="CG22" s="150">
        <v>744</v>
      </c>
      <c r="CH22" s="150">
        <v>744</v>
      </c>
      <c r="CI22" s="150">
        <v>744</v>
      </c>
      <c r="CJ22" s="150">
        <v>744</v>
      </c>
      <c r="CK22" s="150">
        <v>744</v>
      </c>
      <c r="CL22" s="159">
        <v>0.9</v>
      </c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1"/>
      <c r="CX22" s="152">
        <v>0.9</v>
      </c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>
        <v>0.8</v>
      </c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45" t="s">
        <v>987</v>
      </c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 t="s">
        <v>987</v>
      </c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6" t="s">
        <v>987</v>
      </c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</row>
    <row r="23" spans="1:161" s="65" customFormat="1" ht="111.75" customHeight="1" x14ac:dyDescent="0.2">
      <c r="A23" s="155"/>
      <c r="B23" s="155"/>
      <c r="C23" s="155"/>
      <c r="D23" s="155"/>
      <c r="E23" s="155"/>
      <c r="F23" s="155"/>
      <c r="G23" s="155"/>
      <c r="H23" s="155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3" t="s">
        <v>1019</v>
      </c>
      <c r="BH23" s="153" t="s">
        <v>1019</v>
      </c>
      <c r="BI23" s="153" t="s">
        <v>1019</v>
      </c>
      <c r="BJ23" s="153" t="s">
        <v>1019</v>
      </c>
      <c r="BK23" s="153" t="s">
        <v>1019</v>
      </c>
      <c r="BL23" s="153" t="s">
        <v>1019</v>
      </c>
      <c r="BM23" s="153" t="s">
        <v>1019</v>
      </c>
      <c r="BN23" s="153" t="s">
        <v>1019</v>
      </c>
      <c r="BO23" s="153" t="s">
        <v>1019</v>
      </c>
      <c r="BP23" s="153" t="s">
        <v>1019</v>
      </c>
      <c r="BQ23" s="153" t="s">
        <v>1019</v>
      </c>
      <c r="BR23" s="154" t="s">
        <v>1022</v>
      </c>
      <c r="BS23" s="154" t="s">
        <v>1022</v>
      </c>
      <c r="BT23" s="154" t="s">
        <v>1022</v>
      </c>
      <c r="BU23" s="154" t="s">
        <v>1022</v>
      </c>
      <c r="BV23" s="154" t="s">
        <v>1022</v>
      </c>
      <c r="BW23" s="154" t="s">
        <v>1022</v>
      </c>
      <c r="BX23" s="154" t="s">
        <v>1022</v>
      </c>
      <c r="BY23" s="154" t="s">
        <v>1022</v>
      </c>
      <c r="BZ23" s="154" t="s">
        <v>1022</v>
      </c>
      <c r="CA23" s="154" t="s">
        <v>1022</v>
      </c>
      <c r="CB23" s="150">
        <v>9642</v>
      </c>
      <c r="CC23" s="150">
        <v>9642</v>
      </c>
      <c r="CD23" s="150">
        <v>9642</v>
      </c>
      <c r="CE23" s="150">
        <v>9642</v>
      </c>
      <c r="CF23" s="150">
        <v>9642</v>
      </c>
      <c r="CG23" s="150">
        <v>9642</v>
      </c>
      <c r="CH23" s="150">
        <v>9642</v>
      </c>
      <c r="CI23" s="150">
        <v>9642</v>
      </c>
      <c r="CJ23" s="150">
        <v>9642</v>
      </c>
      <c r="CK23" s="150">
        <v>9642</v>
      </c>
      <c r="CL23" s="145">
        <v>3</v>
      </c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>
        <v>3</v>
      </c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>
        <v>3.7</v>
      </c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 t="s">
        <v>987</v>
      </c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 t="s">
        <v>987</v>
      </c>
      <c r="EI23" s="145"/>
      <c r="EJ23" s="145"/>
      <c r="EK23" s="145"/>
      <c r="EL23" s="145"/>
      <c r="EM23" s="145"/>
      <c r="EN23" s="145"/>
      <c r="EO23" s="145"/>
      <c r="EP23" s="145"/>
      <c r="EQ23" s="145"/>
      <c r="ER23" s="145"/>
      <c r="ES23" s="145"/>
      <c r="ET23" s="146" t="s">
        <v>987</v>
      </c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</row>
    <row r="24" spans="1:161" s="65" customFormat="1" ht="160.5" customHeight="1" x14ac:dyDescent="0.2">
      <c r="A24" s="155"/>
      <c r="B24" s="155"/>
      <c r="C24" s="155"/>
      <c r="D24" s="155"/>
      <c r="E24" s="155"/>
      <c r="F24" s="155"/>
      <c r="G24" s="155"/>
      <c r="H24" s="155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3" t="s">
        <v>1020</v>
      </c>
      <c r="BH24" s="153" t="s">
        <v>1020</v>
      </c>
      <c r="BI24" s="153" t="s">
        <v>1020</v>
      </c>
      <c r="BJ24" s="153" t="s">
        <v>1020</v>
      </c>
      <c r="BK24" s="153" t="s">
        <v>1020</v>
      </c>
      <c r="BL24" s="153" t="s">
        <v>1020</v>
      </c>
      <c r="BM24" s="153" t="s">
        <v>1020</v>
      </c>
      <c r="BN24" s="153" t="s">
        <v>1020</v>
      </c>
      <c r="BO24" s="153" t="s">
        <v>1020</v>
      </c>
      <c r="BP24" s="153" t="s">
        <v>1020</v>
      </c>
      <c r="BQ24" s="153" t="s">
        <v>1020</v>
      </c>
      <c r="BR24" s="154" t="s">
        <v>1021</v>
      </c>
      <c r="BS24" s="154" t="s">
        <v>1021</v>
      </c>
      <c r="BT24" s="154" t="s">
        <v>1021</v>
      </c>
      <c r="BU24" s="154" t="s">
        <v>1021</v>
      </c>
      <c r="BV24" s="154" t="s">
        <v>1021</v>
      </c>
      <c r="BW24" s="154" t="s">
        <v>1021</v>
      </c>
      <c r="BX24" s="154" t="s">
        <v>1021</v>
      </c>
      <c r="BY24" s="154" t="s">
        <v>1021</v>
      </c>
      <c r="BZ24" s="154" t="s">
        <v>1021</v>
      </c>
      <c r="CA24" s="154" t="s">
        <v>1021</v>
      </c>
      <c r="CB24" s="150">
        <v>744</v>
      </c>
      <c r="CC24" s="150">
        <v>744</v>
      </c>
      <c r="CD24" s="150">
        <v>744</v>
      </c>
      <c r="CE24" s="150">
        <v>744</v>
      </c>
      <c r="CF24" s="150">
        <v>744</v>
      </c>
      <c r="CG24" s="150">
        <v>744</v>
      </c>
      <c r="CH24" s="150">
        <v>744</v>
      </c>
      <c r="CI24" s="150">
        <v>744</v>
      </c>
      <c r="CJ24" s="150">
        <v>744</v>
      </c>
      <c r="CK24" s="150">
        <v>744</v>
      </c>
      <c r="CL24" s="165">
        <v>0.8</v>
      </c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7"/>
      <c r="CX24" s="151">
        <v>0.8</v>
      </c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>
        <v>0.7</v>
      </c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45" t="s">
        <v>987</v>
      </c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 t="s">
        <v>987</v>
      </c>
      <c r="EI24" s="145"/>
      <c r="EJ24" s="145"/>
      <c r="EK24" s="145"/>
      <c r="EL24" s="145"/>
      <c r="EM24" s="145"/>
      <c r="EN24" s="145"/>
      <c r="EO24" s="145"/>
      <c r="EP24" s="145"/>
      <c r="EQ24" s="145"/>
      <c r="ER24" s="145"/>
      <c r="ES24" s="145"/>
      <c r="ET24" s="146" t="s">
        <v>987</v>
      </c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</row>
    <row r="25" spans="1:161" s="65" customFormat="1" ht="120.75" customHeight="1" x14ac:dyDescent="0.2">
      <c r="A25" s="155" t="s">
        <v>1028</v>
      </c>
      <c r="B25" s="155"/>
      <c r="C25" s="155"/>
      <c r="D25" s="155"/>
      <c r="E25" s="155"/>
      <c r="F25" s="155"/>
      <c r="G25" s="155"/>
      <c r="H25" s="155"/>
      <c r="I25" s="156" t="s">
        <v>1029</v>
      </c>
      <c r="J25" s="156"/>
      <c r="K25" s="156"/>
      <c r="L25" s="156"/>
      <c r="M25" s="156"/>
      <c r="N25" s="156"/>
      <c r="O25" s="156"/>
      <c r="P25" s="156"/>
      <c r="Q25" s="156"/>
      <c r="R25" s="156"/>
      <c r="S25" s="156" t="s">
        <v>1043</v>
      </c>
      <c r="T25" s="156"/>
      <c r="U25" s="156"/>
      <c r="V25" s="156"/>
      <c r="W25" s="156"/>
      <c r="X25" s="156"/>
      <c r="Y25" s="156"/>
      <c r="Z25" s="156"/>
      <c r="AA25" s="156"/>
      <c r="AB25" s="156"/>
      <c r="AC25" s="156" t="s">
        <v>1015</v>
      </c>
      <c r="AD25" s="156"/>
      <c r="AE25" s="156"/>
      <c r="AF25" s="156"/>
      <c r="AG25" s="156"/>
      <c r="AH25" s="156"/>
      <c r="AI25" s="156"/>
      <c r="AJ25" s="156"/>
      <c r="AK25" s="156"/>
      <c r="AL25" s="156"/>
      <c r="AM25" s="156" t="s">
        <v>1016</v>
      </c>
      <c r="AN25" s="156"/>
      <c r="AO25" s="156"/>
      <c r="AP25" s="156"/>
      <c r="AQ25" s="156"/>
      <c r="AR25" s="156"/>
      <c r="AS25" s="156"/>
      <c r="AT25" s="156"/>
      <c r="AU25" s="156"/>
      <c r="AV25" s="156"/>
      <c r="AW25" s="156" t="s">
        <v>1017</v>
      </c>
      <c r="AX25" s="156"/>
      <c r="AY25" s="156"/>
      <c r="AZ25" s="156"/>
      <c r="BA25" s="156"/>
      <c r="BB25" s="156"/>
      <c r="BC25" s="156"/>
      <c r="BD25" s="156"/>
      <c r="BE25" s="156"/>
      <c r="BF25" s="156"/>
      <c r="BG25" s="153" t="s">
        <v>1018</v>
      </c>
      <c r="BH25" s="153" t="s">
        <v>1018</v>
      </c>
      <c r="BI25" s="153" t="s">
        <v>1018</v>
      </c>
      <c r="BJ25" s="153" t="s">
        <v>1018</v>
      </c>
      <c r="BK25" s="153" t="s">
        <v>1018</v>
      </c>
      <c r="BL25" s="153" t="s">
        <v>1018</v>
      </c>
      <c r="BM25" s="153" t="s">
        <v>1018</v>
      </c>
      <c r="BN25" s="153" t="s">
        <v>1018</v>
      </c>
      <c r="BO25" s="153" t="s">
        <v>1018</v>
      </c>
      <c r="BP25" s="153" t="s">
        <v>1018</v>
      </c>
      <c r="BQ25" s="153" t="s">
        <v>1018</v>
      </c>
      <c r="BR25" s="154" t="s">
        <v>1021</v>
      </c>
      <c r="BS25" s="154" t="s">
        <v>1021</v>
      </c>
      <c r="BT25" s="154" t="s">
        <v>1021</v>
      </c>
      <c r="BU25" s="154" t="s">
        <v>1021</v>
      </c>
      <c r="BV25" s="154" t="s">
        <v>1021</v>
      </c>
      <c r="BW25" s="154" t="s">
        <v>1021</v>
      </c>
      <c r="BX25" s="154" t="s">
        <v>1021</v>
      </c>
      <c r="BY25" s="154" t="s">
        <v>1021</v>
      </c>
      <c r="BZ25" s="154" t="s">
        <v>1021</v>
      </c>
      <c r="CA25" s="154" t="s">
        <v>1021</v>
      </c>
      <c r="CB25" s="150">
        <v>744</v>
      </c>
      <c r="CC25" s="150">
        <v>744</v>
      </c>
      <c r="CD25" s="150">
        <v>744</v>
      </c>
      <c r="CE25" s="150">
        <v>744</v>
      </c>
      <c r="CF25" s="150">
        <v>744</v>
      </c>
      <c r="CG25" s="150">
        <v>744</v>
      </c>
      <c r="CH25" s="150">
        <v>744</v>
      </c>
      <c r="CI25" s="150">
        <v>744</v>
      </c>
      <c r="CJ25" s="150">
        <v>744</v>
      </c>
      <c r="CK25" s="150">
        <v>744</v>
      </c>
      <c r="CL25" s="152">
        <v>0</v>
      </c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>
        <v>0</v>
      </c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>
        <v>0</v>
      </c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45" t="s">
        <v>987</v>
      </c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 t="s">
        <v>987</v>
      </c>
      <c r="EI25" s="145"/>
      <c r="EJ25" s="145"/>
      <c r="EK25" s="145"/>
      <c r="EL25" s="145"/>
      <c r="EM25" s="145"/>
      <c r="EN25" s="145"/>
      <c r="EO25" s="145"/>
      <c r="EP25" s="145"/>
      <c r="EQ25" s="145"/>
      <c r="ER25" s="145"/>
      <c r="ES25" s="145"/>
      <c r="ET25" s="146" t="s">
        <v>987</v>
      </c>
      <c r="EU25" s="146"/>
      <c r="EV25" s="146"/>
      <c r="EW25" s="146"/>
      <c r="EX25" s="146"/>
      <c r="EY25" s="146"/>
      <c r="EZ25" s="146"/>
      <c r="FA25" s="146"/>
      <c r="FB25" s="146"/>
      <c r="FC25" s="146"/>
      <c r="FD25" s="146"/>
      <c r="FE25" s="146"/>
    </row>
    <row r="26" spans="1:161" s="65" customFormat="1" ht="116.25" customHeight="1" x14ac:dyDescent="0.2">
      <c r="A26" s="155"/>
      <c r="B26" s="155"/>
      <c r="C26" s="155"/>
      <c r="D26" s="155"/>
      <c r="E26" s="155"/>
      <c r="F26" s="155"/>
      <c r="G26" s="155"/>
      <c r="H26" s="155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3" t="s">
        <v>1019</v>
      </c>
      <c r="BH26" s="153" t="s">
        <v>1019</v>
      </c>
      <c r="BI26" s="153" t="s">
        <v>1019</v>
      </c>
      <c r="BJ26" s="153" t="s">
        <v>1019</v>
      </c>
      <c r="BK26" s="153" t="s">
        <v>1019</v>
      </c>
      <c r="BL26" s="153" t="s">
        <v>1019</v>
      </c>
      <c r="BM26" s="153" t="s">
        <v>1019</v>
      </c>
      <c r="BN26" s="153" t="s">
        <v>1019</v>
      </c>
      <c r="BO26" s="153" t="s">
        <v>1019</v>
      </c>
      <c r="BP26" s="153" t="s">
        <v>1019</v>
      </c>
      <c r="BQ26" s="153" t="s">
        <v>1019</v>
      </c>
      <c r="BR26" s="154" t="s">
        <v>1022</v>
      </c>
      <c r="BS26" s="154" t="s">
        <v>1022</v>
      </c>
      <c r="BT26" s="154" t="s">
        <v>1022</v>
      </c>
      <c r="BU26" s="154" t="s">
        <v>1022</v>
      </c>
      <c r="BV26" s="154" t="s">
        <v>1022</v>
      </c>
      <c r="BW26" s="154" t="s">
        <v>1022</v>
      </c>
      <c r="BX26" s="154" t="s">
        <v>1022</v>
      </c>
      <c r="BY26" s="154" t="s">
        <v>1022</v>
      </c>
      <c r="BZ26" s="154" t="s">
        <v>1022</v>
      </c>
      <c r="CA26" s="154" t="s">
        <v>1022</v>
      </c>
      <c r="CB26" s="150">
        <v>9642</v>
      </c>
      <c r="CC26" s="150">
        <v>9642</v>
      </c>
      <c r="CD26" s="150">
        <v>9642</v>
      </c>
      <c r="CE26" s="150">
        <v>9642</v>
      </c>
      <c r="CF26" s="150">
        <v>9642</v>
      </c>
      <c r="CG26" s="150">
        <v>9642</v>
      </c>
      <c r="CH26" s="150">
        <v>9642</v>
      </c>
      <c r="CI26" s="150">
        <v>9642</v>
      </c>
      <c r="CJ26" s="150">
        <v>9642</v>
      </c>
      <c r="CK26" s="150">
        <v>9642</v>
      </c>
      <c r="CL26" s="145">
        <v>0</v>
      </c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>
        <v>0</v>
      </c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>
        <v>0</v>
      </c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 t="s">
        <v>987</v>
      </c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 t="s">
        <v>987</v>
      </c>
      <c r="EI26" s="145"/>
      <c r="EJ26" s="145"/>
      <c r="EK26" s="145"/>
      <c r="EL26" s="145"/>
      <c r="EM26" s="145"/>
      <c r="EN26" s="145"/>
      <c r="EO26" s="145"/>
      <c r="EP26" s="145"/>
      <c r="EQ26" s="145"/>
      <c r="ER26" s="145"/>
      <c r="ES26" s="145"/>
      <c r="ET26" s="146" t="s">
        <v>987</v>
      </c>
      <c r="EU26" s="146"/>
      <c r="EV26" s="146"/>
      <c r="EW26" s="146"/>
      <c r="EX26" s="146"/>
      <c r="EY26" s="146"/>
      <c r="EZ26" s="146"/>
      <c r="FA26" s="146"/>
      <c r="FB26" s="146"/>
      <c r="FC26" s="146"/>
      <c r="FD26" s="146"/>
      <c r="FE26" s="146"/>
    </row>
    <row r="27" spans="1:161" s="65" customFormat="1" ht="158.25" customHeight="1" x14ac:dyDescent="0.2">
      <c r="A27" s="155"/>
      <c r="B27" s="155"/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3" t="s">
        <v>1020</v>
      </c>
      <c r="BH27" s="153" t="s">
        <v>1020</v>
      </c>
      <c r="BI27" s="153" t="s">
        <v>1020</v>
      </c>
      <c r="BJ27" s="153" t="s">
        <v>1020</v>
      </c>
      <c r="BK27" s="153" t="s">
        <v>1020</v>
      </c>
      <c r="BL27" s="153" t="s">
        <v>1020</v>
      </c>
      <c r="BM27" s="153" t="s">
        <v>1020</v>
      </c>
      <c r="BN27" s="153" t="s">
        <v>1020</v>
      </c>
      <c r="BO27" s="153" t="s">
        <v>1020</v>
      </c>
      <c r="BP27" s="153" t="s">
        <v>1020</v>
      </c>
      <c r="BQ27" s="153" t="s">
        <v>1020</v>
      </c>
      <c r="BR27" s="154" t="s">
        <v>1021</v>
      </c>
      <c r="BS27" s="154" t="s">
        <v>1021</v>
      </c>
      <c r="BT27" s="154" t="s">
        <v>1021</v>
      </c>
      <c r="BU27" s="154" t="s">
        <v>1021</v>
      </c>
      <c r="BV27" s="154" t="s">
        <v>1021</v>
      </c>
      <c r="BW27" s="154" t="s">
        <v>1021</v>
      </c>
      <c r="BX27" s="154" t="s">
        <v>1021</v>
      </c>
      <c r="BY27" s="154" t="s">
        <v>1021</v>
      </c>
      <c r="BZ27" s="154" t="s">
        <v>1021</v>
      </c>
      <c r="CA27" s="154" t="s">
        <v>1021</v>
      </c>
      <c r="CB27" s="150">
        <v>744</v>
      </c>
      <c r="CC27" s="150">
        <v>744</v>
      </c>
      <c r="CD27" s="150">
        <v>744</v>
      </c>
      <c r="CE27" s="150">
        <v>744</v>
      </c>
      <c r="CF27" s="150">
        <v>744</v>
      </c>
      <c r="CG27" s="150">
        <v>744</v>
      </c>
      <c r="CH27" s="150">
        <v>744</v>
      </c>
      <c r="CI27" s="150">
        <v>744</v>
      </c>
      <c r="CJ27" s="150">
        <v>744</v>
      </c>
      <c r="CK27" s="150">
        <v>744</v>
      </c>
      <c r="CL27" s="151">
        <v>0</v>
      </c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>
        <v>0</v>
      </c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>
        <v>0</v>
      </c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45" t="s">
        <v>987</v>
      </c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 t="s">
        <v>987</v>
      </c>
      <c r="EI27" s="145"/>
      <c r="EJ27" s="145"/>
      <c r="EK27" s="145"/>
      <c r="EL27" s="145"/>
      <c r="EM27" s="145"/>
      <c r="EN27" s="145"/>
      <c r="EO27" s="145"/>
      <c r="EP27" s="145"/>
      <c r="EQ27" s="145"/>
      <c r="ER27" s="145"/>
      <c r="ES27" s="145"/>
      <c r="ET27" s="146" t="s">
        <v>987</v>
      </c>
      <c r="EU27" s="146"/>
      <c r="EV27" s="146"/>
      <c r="EW27" s="146"/>
      <c r="EX27" s="146"/>
      <c r="EY27" s="146"/>
      <c r="EZ27" s="146"/>
      <c r="FA27" s="146"/>
      <c r="FB27" s="146"/>
      <c r="FC27" s="146"/>
      <c r="FD27" s="146"/>
      <c r="FE27" s="146"/>
    </row>
    <row r="28" spans="1:161" s="65" customFormat="1" ht="158.25" customHeight="1" x14ac:dyDescent="0.2">
      <c r="A28" s="155" t="s">
        <v>1125</v>
      </c>
      <c r="B28" s="155"/>
      <c r="C28" s="155"/>
      <c r="D28" s="155"/>
      <c r="E28" s="155"/>
      <c r="F28" s="155"/>
      <c r="G28" s="155"/>
      <c r="H28" s="155"/>
      <c r="I28" s="156" t="s">
        <v>1126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 t="s">
        <v>1014</v>
      </c>
      <c r="T28" s="156"/>
      <c r="U28" s="156"/>
      <c r="V28" s="156"/>
      <c r="W28" s="156"/>
      <c r="X28" s="156"/>
      <c r="Y28" s="156"/>
      <c r="Z28" s="156"/>
      <c r="AA28" s="156"/>
      <c r="AB28" s="156"/>
      <c r="AC28" s="156" t="s">
        <v>1015</v>
      </c>
      <c r="AD28" s="156"/>
      <c r="AE28" s="156"/>
      <c r="AF28" s="156"/>
      <c r="AG28" s="156"/>
      <c r="AH28" s="156"/>
      <c r="AI28" s="156"/>
      <c r="AJ28" s="156"/>
      <c r="AK28" s="156"/>
      <c r="AL28" s="156"/>
      <c r="AM28" s="156" t="s">
        <v>1016</v>
      </c>
      <c r="AN28" s="156"/>
      <c r="AO28" s="156"/>
      <c r="AP28" s="156"/>
      <c r="AQ28" s="156"/>
      <c r="AR28" s="156"/>
      <c r="AS28" s="156"/>
      <c r="AT28" s="156"/>
      <c r="AU28" s="156"/>
      <c r="AV28" s="156"/>
      <c r="AW28" s="156" t="s">
        <v>1017</v>
      </c>
      <c r="AX28" s="156"/>
      <c r="AY28" s="156"/>
      <c r="AZ28" s="156"/>
      <c r="BA28" s="156"/>
      <c r="BB28" s="156"/>
      <c r="BC28" s="156"/>
      <c r="BD28" s="156"/>
      <c r="BE28" s="156"/>
      <c r="BF28" s="156"/>
      <c r="BG28" s="153" t="s">
        <v>1018</v>
      </c>
      <c r="BH28" s="153" t="s">
        <v>1018</v>
      </c>
      <c r="BI28" s="153" t="s">
        <v>1018</v>
      </c>
      <c r="BJ28" s="153" t="s">
        <v>1018</v>
      </c>
      <c r="BK28" s="153" t="s">
        <v>1018</v>
      </c>
      <c r="BL28" s="153" t="s">
        <v>1018</v>
      </c>
      <c r="BM28" s="153" t="s">
        <v>1018</v>
      </c>
      <c r="BN28" s="153" t="s">
        <v>1018</v>
      </c>
      <c r="BO28" s="153" t="s">
        <v>1018</v>
      </c>
      <c r="BP28" s="153" t="s">
        <v>1018</v>
      </c>
      <c r="BQ28" s="153" t="s">
        <v>1018</v>
      </c>
      <c r="BR28" s="154" t="s">
        <v>1021</v>
      </c>
      <c r="BS28" s="154" t="s">
        <v>1021</v>
      </c>
      <c r="BT28" s="154" t="s">
        <v>1021</v>
      </c>
      <c r="BU28" s="154" t="s">
        <v>1021</v>
      </c>
      <c r="BV28" s="154" t="s">
        <v>1021</v>
      </c>
      <c r="BW28" s="154" t="s">
        <v>1021</v>
      </c>
      <c r="BX28" s="154" t="s">
        <v>1021</v>
      </c>
      <c r="BY28" s="154" t="s">
        <v>1021</v>
      </c>
      <c r="BZ28" s="154" t="s">
        <v>1021</v>
      </c>
      <c r="CA28" s="154" t="s">
        <v>1021</v>
      </c>
      <c r="CB28" s="150">
        <v>744</v>
      </c>
      <c r="CC28" s="150">
        <v>744</v>
      </c>
      <c r="CD28" s="150">
        <v>744</v>
      </c>
      <c r="CE28" s="150">
        <v>744</v>
      </c>
      <c r="CF28" s="150">
        <v>744</v>
      </c>
      <c r="CG28" s="150">
        <v>744</v>
      </c>
      <c r="CH28" s="150">
        <v>744</v>
      </c>
      <c r="CI28" s="150">
        <v>744</v>
      </c>
      <c r="CJ28" s="150">
        <v>744</v>
      </c>
      <c r="CK28" s="150">
        <v>744</v>
      </c>
      <c r="CL28" s="152">
        <v>0</v>
      </c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>
        <v>0</v>
      </c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>
        <v>0</v>
      </c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45" t="s">
        <v>987</v>
      </c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 t="s">
        <v>987</v>
      </c>
      <c r="EI28" s="145"/>
      <c r="EJ28" s="145"/>
      <c r="EK28" s="145"/>
      <c r="EL28" s="145"/>
      <c r="EM28" s="145"/>
      <c r="EN28" s="145"/>
      <c r="EO28" s="145"/>
      <c r="EP28" s="145"/>
      <c r="EQ28" s="145"/>
      <c r="ER28" s="145"/>
      <c r="ES28" s="145"/>
      <c r="ET28" s="146" t="s">
        <v>987</v>
      </c>
      <c r="EU28" s="146"/>
      <c r="EV28" s="146"/>
      <c r="EW28" s="146"/>
      <c r="EX28" s="146"/>
      <c r="EY28" s="146"/>
      <c r="EZ28" s="146"/>
      <c r="FA28" s="146"/>
      <c r="FB28" s="146"/>
      <c r="FC28" s="146"/>
      <c r="FD28" s="146"/>
      <c r="FE28" s="146"/>
    </row>
    <row r="29" spans="1:161" s="65" customFormat="1" ht="158.25" customHeight="1" x14ac:dyDescent="0.2">
      <c r="A29" s="155"/>
      <c r="B29" s="155"/>
      <c r="C29" s="155"/>
      <c r="D29" s="155"/>
      <c r="E29" s="155"/>
      <c r="F29" s="155"/>
      <c r="G29" s="155"/>
      <c r="H29" s="155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3" t="s">
        <v>1019</v>
      </c>
      <c r="BH29" s="153" t="s">
        <v>1019</v>
      </c>
      <c r="BI29" s="153" t="s">
        <v>1019</v>
      </c>
      <c r="BJ29" s="153" t="s">
        <v>1019</v>
      </c>
      <c r="BK29" s="153" t="s">
        <v>1019</v>
      </c>
      <c r="BL29" s="153" t="s">
        <v>1019</v>
      </c>
      <c r="BM29" s="153" t="s">
        <v>1019</v>
      </c>
      <c r="BN29" s="153" t="s">
        <v>1019</v>
      </c>
      <c r="BO29" s="153" t="s">
        <v>1019</v>
      </c>
      <c r="BP29" s="153" t="s">
        <v>1019</v>
      </c>
      <c r="BQ29" s="153" t="s">
        <v>1019</v>
      </c>
      <c r="BR29" s="154" t="s">
        <v>1022</v>
      </c>
      <c r="BS29" s="154" t="s">
        <v>1022</v>
      </c>
      <c r="BT29" s="154" t="s">
        <v>1022</v>
      </c>
      <c r="BU29" s="154" t="s">
        <v>1022</v>
      </c>
      <c r="BV29" s="154" t="s">
        <v>1022</v>
      </c>
      <c r="BW29" s="154" t="s">
        <v>1022</v>
      </c>
      <c r="BX29" s="154" t="s">
        <v>1022</v>
      </c>
      <c r="BY29" s="154" t="s">
        <v>1022</v>
      </c>
      <c r="BZ29" s="154" t="s">
        <v>1022</v>
      </c>
      <c r="CA29" s="154" t="s">
        <v>1022</v>
      </c>
      <c r="CB29" s="150">
        <v>9642</v>
      </c>
      <c r="CC29" s="150">
        <v>9642</v>
      </c>
      <c r="CD29" s="150">
        <v>9642</v>
      </c>
      <c r="CE29" s="150">
        <v>9642</v>
      </c>
      <c r="CF29" s="150">
        <v>9642</v>
      </c>
      <c r="CG29" s="150">
        <v>9642</v>
      </c>
      <c r="CH29" s="150">
        <v>9642</v>
      </c>
      <c r="CI29" s="150">
        <v>9642</v>
      </c>
      <c r="CJ29" s="150">
        <v>9642</v>
      </c>
      <c r="CK29" s="150">
        <v>9642</v>
      </c>
      <c r="CL29" s="145">
        <v>3.3</v>
      </c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>
        <v>3.3</v>
      </c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>
        <v>3.4</v>
      </c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 t="s">
        <v>987</v>
      </c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 t="s">
        <v>987</v>
      </c>
      <c r="EI29" s="145"/>
      <c r="EJ29" s="145"/>
      <c r="EK29" s="145"/>
      <c r="EL29" s="145"/>
      <c r="EM29" s="145"/>
      <c r="EN29" s="145"/>
      <c r="EO29" s="145"/>
      <c r="EP29" s="145"/>
      <c r="EQ29" s="145"/>
      <c r="ER29" s="145"/>
      <c r="ES29" s="145"/>
      <c r="ET29" s="146" t="s">
        <v>987</v>
      </c>
      <c r="EU29" s="146"/>
      <c r="EV29" s="146"/>
      <c r="EW29" s="146"/>
      <c r="EX29" s="146"/>
      <c r="EY29" s="146"/>
      <c r="EZ29" s="146"/>
      <c r="FA29" s="146"/>
      <c r="FB29" s="146"/>
      <c r="FC29" s="146"/>
      <c r="FD29" s="146"/>
      <c r="FE29" s="146"/>
    </row>
    <row r="30" spans="1:161" s="65" customFormat="1" ht="158.25" customHeight="1" x14ac:dyDescent="0.2">
      <c r="A30" s="155"/>
      <c r="B30" s="155"/>
      <c r="C30" s="155"/>
      <c r="D30" s="155"/>
      <c r="E30" s="155"/>
      <c r="F30" s="155"/>
      <c r="G30" s="155"/>
      <c r="H30" s="155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3" t="s">
        <v>1020</v>
      </c>
      <c r="BH30" s="153" t="s">
        <v>1020</v>
      </c>
      <c r="BI30" s="153" t="s">
        <v>1020</v>
      </c>
      <c r="BJ30" s="153" t="s">
        <v>1020</v>
      </c>
      <c r="BK30" s="153" t="s">
        <v>1020</v>
      </c>
      <c r="BL30" s="153" t="s">
        <v>1020</v>
      </c>
      <c r="BM30" s="153" t="s">
        <v>1020</v>
      </c>
      <c r="BN30" s="153" t="s">
        <v>1020</v>
      </c>
      <c r="BO30" s="153" t="s">
        <v>1020</v>
      </c>
      <c r="BP30" s="153" t="s">
        <v>1020</v>
      </c>
      <c r="BQ30" s="153" t="s">
        <v>1020</v>
      </c>
      <c r="BR30" s="154" t="s">
        <v>1021</v>
      </c>
      <c r="BS30" s="154" t="s">
        <v>1021</v>
      </c>
      <c r="BT30" s="154" t="s">
        <v>1021</v>
      </c>
      <c r="BU30" s="154" t="s">
        <v>1021</v>
      </c>
      <c r="BV30" s="154" t="s">
        <v>1021</v>
      </c>
      <c r="BW30" s="154" t="s">
        <v>1021</v>
      </c>
      <c r="BX30" s="154" t="s">
        <v>1021</v>
      </c>
      <c r="BY30" s="154" t="s">
        <v>1021</v>
      </c>
      <c r="BZ30" s="154" t="s">
        <v>1021</v>
      </c>
      <c r="CA30" s="154" t="s">
        <v>1021</v>
      </c>
      <c r="CB30" s="150">
        <v>744</v>
      </c>
      <c r="CC30" s="150">
        <v>744</v>
      </c>
      <c r="CD30" s="150">
        <v>744</v>
      </c>
      <c r="CE30" s="150">
        <v>744</v>
      </c>
      <c r="CF30" s="150">
        <v>744</v>
      </c>
      <c r="CG30" s="150">
        <v>744</v>
      </c>
      <c r="CH30" s="150">
        <v>744</v>
      </c>
      <c r="CI30" s="150">
        <v>744</v>
      </c>
      <c r="CJ30" s="150">
        <v>744</v>
      </c>
      <c r="CK30" s="150">
        <v>744</v>
      </c>
      <c r="CL30" s="151">
        <v>0</v>
      </c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>
        <v>0</v>
      </c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>
        <v>0</v>
      </c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45" t="s">
        <v>987</v>
      </c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 t="s">
        <v>987</v>
      </c>
      <c r="EI30" s="145"/>
      <c r="EJ30" s="145"/>
      <c r="EK30" s="145"/>
      <c r="EL30" s="145"/>
      <c r="EM30" s="145"/>
      <c r="EN30" s="145"/>
      <c r="EO30" s="145"/>
      <c r="EP30" s="145"/>
      <c r="EQ30" s="145"/>
      <c r="ER30" s="145"/>
      <c r="ES30" s="145"/>
      <c r="ET30" s="146" t="s">
        <v>987</v>
      </c>
      <c r="EU30" s="146"/>
      <c r="EV30" s="146"/>
      <c r="EW30" s="146"/>
      <c r="EX30" s="146"/>
      <c r="EY30" s="146"/>
      <c r="EZ30" s="146"/>
      <c r="FA30" s="146"/>
      <c r="FB30" s="146"/>
      <c r="FC30" s="146"/>
      <c r="FD30" s="146"/>
      <c r="FE30" s="146"/>
    </row>
    <row r="31" spans="1:161" s="65" customFormat="1" ht="158.25" customHeight="1" x14ac:dyDescent="0.2">
      <c r="A31" s="155" t="s">
        <v>1125</v>
      </c>
      <c r="B31" s="155"/>
      <c r="C31" s="155"/>
      <c r="D31" s="155"/>
      <c r="E31" s="155"/>
      <c r="F31" s="155"/>
      <c r="G31" s="155"/>
      <c r="H31" s="155"/>
      <c r="I31" s="156" t="s">
        <v>1126</v>
      </c>
      <c r="J31" s="156"/>
      <c r="K31" s="156"/>
      <c r="L31" s="156"/>
      <c r="M31" s="156"/>
      <c r="N31" s="156"/>
      <c r="O31" s="156"/>
      <c r="P31" s="156"/>
      <c r="Q31" s="156"/>
      <c r="R31" s="156"/>
      <c r="S31" s="156" t="s">
        <v>1043</v>
      </c>
      <c r="T31" s="156"/>
      <c r="U31" s="156"/>
      <c r="V31" s="156"/>
      <c r="W31" s="156"/>
      <c r="X31" s="156"/>
      <c r="Y31" s="156"/>
      <c r="Z31" s="156"/>
      <c r="AA31" s="156"/>
      <c r="AB31" s="156"/>
      <c r="AC31" s="156" t="s">
        <v>1015</v>
      </c>
      <c r="AD31" s="156"/>
      <c r="AE31" s="156"/>
      <c r="AF31" s="156"/>
      <c r="AG31" s="156"/>
      <c r="AH31" s="156"/>
      <c r="AI31" s="156"/>
      <c r="AJ31" s="156"/>
      <c r="AK31" s="156"/>
      <c r="AL31" s="156"/>
      <c r="AM31" s="156" t="s">
        <v>1016</v>
      </c>
      <c r="AN31" s="156"/>
      <c r="AO31" s="156"/>
      <c r="AP31" s="156"/>
      <c r="AQ31" s="156"/>
      <c r="AR31" s="156"/>
      <c r="AS31" s="156"/>
      <c r="AT31" s="156"/>
      <c r="AU31" s="156"/>
      <c r="AV31" s="156"/>
      <c r="AW31" s="156" t="s">
        <v>1017</v>
      </c>
      <c r="AX31" s="156"/>
      <c r="AY31" s="156"/>
      <c r="AZ31" s="156"/>
      <c r="BA31" s="156"/>
      <c r="BB31" s="156"/>
      <c r="BC31" s="156"/>
      <c r="BD31" s="156"/>
      <c r="BE31" s="156"/>
      <c r="BF31" s="156"/>
      <c r="BG31" s="153" t="s">
        <v>1018</v>
      </c>
      <c r="BH31" s="153" t="s">
        <v>1018</v>
      </c>
      <c r="BI31" s="153" t="s">
        <v>1018</v>
      </c>
      <c r="BJ31" s="153" t="s">
        <v>1018</v>
      </c>
      <c r="BK31" s="153" t="s">
        <v>1018</v>
      </c>
      <c r="BL31" s="153" t="s">
        <v>1018</v>
      </c>
      <c r="BM31" s="153" t="s">
        <v>1018</v>
      </c>
      <c r="BN31" s="153" t="s">
        <v>1018</v>
      </c>
      <c r="BO31" s="153" t="s">
        <v>1018</v>
      </c>
      <c r="BP31" s="153" t="s">
        <v>1018</v>
      </c>
      <c r="BQ31" s="153" t="s">
        <v>1018</v>
      </c>
      <c r="BR31" s="154" t="s">
        <v>1021</v>
      </c>
      <c r="BS31" s="154" t="s">
        <v>1021</v>
      </c>
      <c r="BT31" s="154" t="s">
        <v>1021</v>
      </c>
      <c r="BU31" s="154" t="s">
        <v>1021</v>
      </c>
      <c r="BV31" s="154" t="s">
        <v>1021</v>
      </c>
      <c r="BW31" s="154" t="s">
        <v>1021</v>
      </c>
      <c r="BX31" s="154" t="s">
        <v>1021</v>
      </c>
      <c r="BY31" s="154" t="s">
        <v>1021</v>
      </c>
      <c r="BZ31" s="154" t="s">
        <v>1021</v>
      </c>
      <c r="CA31" s="154" t="s">
        <v>1021</v>
      </c>
      <c r="CB31" s="150">
        <v>744</v>
      </c>
      <c r="CC31" s="150">
        <v>744</v>
      </c>
      <c r="CD31" s="150">
        <v>744</v>
      </c>
      <c r="CE31" s="150">
        <v>744</v>
      </c>
      <c r="CF31" s="150">
        <v>744</v>
      </c>
      <c r="CG31" s="150">
        <v>744</v>
      </c>
      <c r="CH31" s="150">
        <v>744</v>
      </c>
      <c r="CI31" s="150">
        <v>744</v>
      </c>
      <c r="CJ31" s="150">
        <v>744</v>
      </c>
      <c r="CK31" s="150">
        <v>744</v>
      </c>
      <c r="CL31" s="152">
        <v>0</v>
      </c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>
        <v>0</v>
      </c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>
        <v>0</v>
      </c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45" t="s">
        <v>987</v>
      </c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 t="s">
        <v>987</v>
      </c>
      <c r="EI31" s="145"/>
      <c r="EJ31" s="145"/>
      <c r="EK31" s="145"/>
      <c r="EL31" s="145"/>
      <c r="EM31" s="145"/>
      <c r="EN31" s="145"/>
      <c r="EO31" s="145"/>
      <c r="EP31" s="145"/>
      <c r="EQ31" s="145"/>
      <c r="ER31" s="145"/>
      <c r="ES31" s="145"/>
      <c r="ET31" s="146" t="s">
        <v>987</v>
      </c>
      <c r="EU31" s="146"/>
      <c r="EV31" s="146"/>
      <c r="EW31" s="146"/>
      <c r="EX31" s="146"/>
      <c r="EY31" s="146"/>
      <c r="EZ31" s="146"/>
      <c r="FA31" s="146"/>
      <c r="FB31" s="146"/>
      <c r="FC31" s="146"/>
      <c r="FD31" s="146"/>
      <c r="FE31" s="146"/>
    </row>
    <row r="32" spans="1:161" s="65" customFormat="1" ht="158.25" customHeight="1" x14ac:dyDescent="0.2">
      <c r="A32" s="155"/>
      <c r="B32" s="155"/>
      <c r="C32" s="155"/>
      <c r="D32" s="155"/>
      <c r="E32" s="155"/>
      <c r="F32" s="155"/>
      <c r="G32" s="155"/>
      <c r="H32" s="155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3" t="s">
        <v>1019</v>
      </c>
      <c r="BH32" s="153" t="s">
        <v>1019</v>
      </c>
      <c r="BI32" s="153" t="s">
        <v>1019</v>
      </c>
      <c r="BJ32" s="153" t="s">
        <v>1019</v>
      </c>
      <c r="BK32" s="153" t="s">
        <v>1019</v>
      </c>
      <c r="BL32" s="153" t="s">
        <v>1019</v>
      </c>
      <c r="BM32" s="153" t="s">
        <v>1019</v>
      </c>
      <c r="BN32" s="153" t="s">
        <v>1019</v>
      </c>
      <c r="BO32" s="153" t="s">
        <v>1019</v>
      </c>
      <c r="BP32" s="153" t="s">
        <v>1019</v>
      </c>
      <c r="BQ32" s="153" t="s">
        <v>1019</v>
      </c>
      <c r="BR32" s="154" t="s">
        <v>1022</v>
      </c>
      <c r="BS32" s="154" t="s">
        <v>1022</v>
      </c>
      <c r="BT32" s="154" t="s">
        <v>1022</v>
      </c>
      <c r="BU32" s="154" t="s">
        <v>1022</v>
      </c>
      <c r="BV32" s="154" t="s">
        <v>1022</v>
      </c>
      <c r="BW32" s="154" t="s">
        <v>1022</v>
      </c>
      <c r="BX32" s="154" t="s">
        <v>1022</v>
      </c>
      <c r="BY32" s="154" t="s">
        <v>1022</v>
      </c>
      <c r="BZ32" s="154" t="s">
        <v>1022</v>
      </c>
      <c r="CA32" s="154" t="s">
        <v>1022</v>
      </c>
      <c r="CB32" s="150">
        <v>9642</v>
      </c>
      <c r="CC32" s="150">
        <v>9642</v>
      </c>
      <c r="CD32" s="150">
        <v>9642</v>
      </c>
      <c r="CE32" s="150">
        <v>9642</v>
      </c>
      <c r="CF32" s="150">
        <v>9642</v>
      </c>
      <c r="CG32" s="150">
        <v>9642</v>
      </c>
      <c r="CH32" s="150">
        <v>9642</v>
      </c>
      <c r="CI32" s="150">
        <v>9642</v>
      </c>
      <c r="CJ32" s="150">
        <v>9642</v>
      </c>
      <c r="CK32" s="150">
        <v>9642</v>
      </c>
      <c r="CL32" s="145">
        <v>0</v>
      </c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>
        <v>0</v>
      </c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>
        <v>0</v>
      </c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 t="s">
        <v>987</v>
      </c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 t="s">
        <v>987</v>
      </c>
      <c r="EI32" s="145"/>
      <c r="EJ32" s="145"/>
      <c r="EK32" s="145"/>
      <c r="EL32" s="145"/>
      <c r="EM32" s="145"/>
      <c r="EN32" s="145"/>
      <c r="EO32" s="145"/>
      <c r="EP32" s="145"/>
      <c r="EQ32" s="145"/>
      <c r="ER32" s="145"/>
      <c r="ES32" s="145"/>
      <c r="ET32" s="146" t="s">
        <v>987</v>
      </c>
      <c r="EU32" s="146"/>
      <c r="EV32" s="146"/>
      <c r="EW32" s="146"/>
      <c r="EX32" s="146"/>
      <c r="EY32" s="146"/>
      <c r="EZ32" s="146"/>
      <c r="FA32" s="146"/>
      <c r="FB32" s="146"/>
      <c r="FC32" s="146"/>
      <c r="FD32" s="146"/>
      <c r="FE32" s="146"/>
    </row>
    <row r="33" spans="1:161" s="65" customFormat="1" ht="158.25" customHeight="1" x14ac:dyDescent="0.2">
      <c r="A33" s="155"/>
      <c r="B33" s="155"/>
      <c r="C33" s="155"/>
      <c r="D33" s="155"/>
      <c r="E33" s="155"/>
      <c r="F33" s="155"/>
      <c r="G33" s="155"/>
      <c r="H33" s="155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3" t="s">
        <v>1020</v>
      </c>
      <c r="BH33" s="153" t="s">
        <v>1020</v>
      </c>
      <c r="BI33" s="153" t="s">
        <v>1020</v>
      </c>
      <c r="BJ33" s="153" t="s">
        <v>1020</v>
      </c>
      <c r="BK33" s="153" t="s">
        <v>1020</v>
      </c>
      <c r="BL33" s="153" t="s">
        <v>1020</v>
      </c>
      <c r="BM33" s="153" t="s">
        <v>1020</v>
      </c>
      <c r="BN33" s="153" t="s">
        <v>1020</v>
      </c>
      <c r="BO33" s="153" t="s">
        <v>1020</v>
      </c>
      <c r="BP33" s="153" t="s">
        <v>1020</v>
      </c>
      <c r="BQ33" s="153" t="s">
        <v>1020</v>
      </c>
      <c r="BR33" s="154" t="s">
        <v>1021</v>
      </c>
      <c r="BS33" s="154" t="s">
        <v>1021</v>
      </c>
      <c r="BT33" s="154" t="s">
        <v>1021</v>
      </c>
      <c r="BU33" s="154" t="s">
        <v>1021</v>
      </c>
      <c r="BV33" s="154" t="s">
        <v>1021</v>
      </c>
      <c r="BW33" s="154" t="s">
        <v>1021</v>
      </c>
      <c r="BX33" s="154" t="s">
        <v>1021</v>
      </c>
      <c r="BY33" s="154" t="s">
        <v>1021</v>
      </c>
      <c r="BZ33" s="154" t="s">
        <v>1021</v>
      </c>
      <c r="CA33" s="154" t="s">
        <v>1021</v>
      </c>
      <c r="CB33" s="150">
        <v>744</v>
      </c>
      <c r="CC33" s="150">
        <v>744</v>
      </c>
      <c r="CD33" s="150">
        <v>744</v>
      </c>
      <c r="CE33" s="150">
        <v>744</v>
      </c>
      <c r="CF33" s="150">
        <v>744</v>
      </c>
      <c r="CG33" s="150">
        <v>744</v>
      </c>
      <c r="CH33" s="150">
        <v>744</v>
      </c>
      <c r="CI33" s="150">
        <v>744</v>
      </c>
      <c r="CJ33" s="150">
        <v>744</v>
      </c>
      <c r="CK33" s="150">
        <v>744</v>
      </c>
      <c r="CL33" s="151">
        <v>0</v>
      </c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>
        <v>0</v>
      </c>
      <c r="CY33" s="151"/>
      <c r="CZ33" s="151"/>
      <c r="DA33" s="151"/>
      <c r="DB33" s="151"/>
      <c r="DC33" s="151"/>
      <c r="DD33" s="151"/>
      <c r="DE33" s="151"/>
      <c r="DF33" s="151"/>
      <c r="DG33" s="151"/>
      <c r="DH33" s="151"/>
      <c r="DI33" s="151"/>
      <c r="DJ33" s="151">
        <v>0</v>
      </c>
      <c r="DK33" s="151"/>
      <c r="DL33" s="151"/>
      <c r="DM33" s="151"/>
      <c r="DN33" s="151"/>
      <c r="DO33" s="151"/>
      <c r="DP33" s="151"/>
      <c r="DQ33" s="151"/>
      <c r="DR33" s="151"/>
      <c r="DS33" s="151"/>
      <c r="DT33" s="151"/>
      <c r="DU33" s="151"/>
      <c r="DV33" s="145" t="s">
        <v>987</v>
      </c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 t="s">
        <v>987</v>
      </c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6" t="s">
        <v>987</v>
      </c>
      <c r="EU33" s="146"/>
      <c r="EV33" s="146"/>
      <c r="EW33" s="146"/>
      <c r="EX33" s="146"/>
      <c r="EY33" s="146"/>
      <c r="EZ33" s="146"/>
      <c r="FA33" s="146"/>
      <c r="FB33" s="146"/>
      <c r="FC33" s="146"/>
      <c r="FD33" s="146"/>
      <c r="FE33" s="146"/>
    </row>
    <row r="34" spans="1:161" s="65" customFormat="1" ht="80.25" customHeight="1" x14ac:dyDescent="0.2">
      <c r="A34" s="155" t="s">
        <v>1030</v>
      </c>
      <c r="B34" s="155"/>
      <c r="C34" s="155"/>
      <c r="D34" s="155"/>
      <c r="E34" s="155"/>
      <c r="F34" s="155"/>
      <c r="G34" s="155"/>
      <c r="H34" s="155"/>
      <c r="I34" s="156" t="s">
        <v>1037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 t="s">
        <v>1031</v>
      </c>
      <c r="T34" s="156"/>
      <c r="U34" s="156"/>
      <c r="V34" s="156"/>
      <c r="W34" s="156"/>
      <c r="X34" s="156"/>
      <c r="Y34" s="156"/>
      <c r="Z34" s="156"/>
      <c r="AA34" s="156"/>
      <c r="AB34" s="156"/>
      <c r="AC34" s="156" t="s">
        <v>1015</v>
      </c>
      <c r="AD34" s="156"/>
      <c r="AE34" s="156"/>
      <c r="AF34" s="156"/>
      <c r="AG34" s="156"/>
      <c r="AH34" s="156"/>
      <c r="AI34" s="156"/>
      <c r="AJ34" s="156"/>
      <c r="AK34" s="156"/>
      <c r="AL34" s="156"/>
      <c r="AM34" s="156" t="s">
        <v>1016</v>
      </c>
      <c r="AN34" s="156"/>
      <c r="AO34" s="156"/>
      <c r="AP34" s="156"/>
      <c r="AQ34" s="156"/>
      <c r="AR34" s="156"/>
      <c r="AS34" s="156"/>
      <c r="AT34" s="156"/>
      <c r="AU34" s="156"/>
      <c r="AV34" s="156"/>
      <c r="AW34" s="156" t="s">
        <v>1017</v>
      </c>
      <c r="AX34" s="156"/>
      <c r="AY34" s="156"/>
      <c r="AZ34" s="156"/>
      <c r="BA34" s="156"/>
      <c r="BB34" s="156"/>
      <c r="BC34" s="156"/>
      <c r="BD34" s="156"/>
      <c r="BE34" s="156"/>
      <c r="BF34" s="156"/>
      <c r="BG34" s="153" t="s">
        <v>1032</v>
      </c>
      <c r="BH34" s="153" t="s">
        <v>1018</v>
      </c>
      <c r="BI34" s="153" t="s">
        <v>1018</v>
      </c>
      <c r="BJ34" s="153" t="s">
        <v>1018</v>
      </c>
      <c r="BK34" s="153" t="s">
        <v>1018</v>
      </c>
      <c r="BL34" s="153" t="s">
        <v>1018</v>
      </c>
      <c r="BM34" s="153" t="s">
        <v>1018</v>
      </c>
      <c r="BN34" s="153" t="s">
        <v>1018</v>
      </c>
      <c r="BO34" s="153" t="s">
        <v>1018</v>
      </c>
      <c r="BP34" s="153" t="s">
        <v>1018</v>
      </c>
      <c r="BQ34" s="153" t="s">
        <v>1018</v>
      </c>
      <c r="BR34" s="154" t="s">
        <v>1021</v>
      </c>
      <c r="BS34" s="154" t="s">
        <v>1021</v>
      </c>
      <c r="BT34" s="154" t="s">
        <v>1021</v>
      </c>
      <c r="BU34" s="154" t="s">
        <v>1021</v>
      </c>
      <c r="BV34" s="154" t="s">
        <v>1021</v>
      </c>
      <c r="BW34" s="154" t="s">
        <v>1021</v>
      </c>
      <c r="BX34" s="154" t="s">
        <v>1021</v>
      </c>
      <c r="BY34" s="154" t="s">
        <v>1021</v>
      </c>
      <c r="BZ34" s="154" t="s">
        <v>1021</v>
      </c>
      <c r="CA34" s="154" t="s">
        <v>1021</v>
      </c>
      <c r="CB34" s="150">
        <v>744</v>
      </c>
      <c r="CC34" s="150">
        <v>744</v>
      </c>
      <c r="CD34" s="150">
        <v>744</v>
      </c>
      <c r="CE34" s="150">
        <v>744</v>
      </c>
      <c r="CF34" s="150">
        <v>744</v>
      </c>
      <c r="CG34" s="150">
        <v>744</v>
      </c>
      <c r="CH34" s="150">
        <v>744</v>
      </c>
      <c r="CI34" s="150">
        <v>744</v>
      </c>
      <c r="CJ34" s="150">
        <v>744</v>
      </c>
      <c r="CK34" s="150">
        <v>744</v>
      </c>
      <c r="CL34" s="152">
        <v>0.85</v>
      </c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>
        <v>0.85</v>
      </c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>
        <v>0.99</v>
      </c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45" t="s">
        <v>987</v>
      </c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 t="s">
        <v>987</v>
      </c>
      <c r="EI34" s="145"/>
      <c r="EJ34" s="145"/>
      <c r="EK34" s="145"/>
      <c r="EL34" s="145"/>
      <c r="EM34" s="145"/>
      <c r="EN34" s="145"/>
      <c r="EO34" s="145"/>
      <c r="EP34" s="145"/>
      <c r="EQ34" s="145"/>
      <c r="ER34" s="145"/>
      <c r="ES34" s="145"/>
      <c r="ET34" s="146" t="s">
        <v>987</v>
      </c>
      <c r="EU34" s="146"/>
      <c r="EV34" s="146"/>
      <c r="EW34" s="146"/>
      <c r="EX34" s="146"/>
      <c r="EY34" s="146"/>
      <c r="EZ34" s="146"/>
      <c r="FA34" s="146"/>
      <c r="FB34" s="146"/>
      <c r="FC34" s="146"/>
      <c r="FD34" s="146"/>
      <c r="FE34" s="146"/>
    </row>
    <row r="35" spans="1:161" s="65" customFormat="1" ht="67.5" customHeight="1" x14ac:dyDescent="0.2">
      <c r="A35" s="155"/>
      <c r="B35" s="155"/>
      <c r="C35" s="155"/>
      <c r="D35" s="155"/>
      <c r="E35" s="155"/>
      <c r="F35" s="155"/>
      <c r="G35" s="155"/>
      <c r="H35" s="155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3" t="s">
        <v>1033</v>
      </c>
      <c r="BH35" s="153" t="s">
        <v>1019</v>
      </c>
      <c r="BI35" s="153" t="s">
        <v>1019</v>
      </c>
      <c r="BJ35" s="153" t="s">
        <v>1019</v>
      </c>
      <c r="BK35" s="153" t="s">
        <v>1019</v>
      </c>
      <c r="BL35" s="153" t="s">
        <v>1019</v>
      </c>
      <c r="BM35" s="153" t="s">
        <v>1019</v>
      </c>
      <c r="BN35" s="153" t="s">
        <v>1019</v>
      </c>
      <c r="BO35" s="153" t="s">
        <v>1019</v>
      </c>
      <c r="BP35" s="153" t="s">
        <v>1019</v>
      </c>
      <c r="BQ35" s="153" t="s">
        <v>1019</v>
      </c>
      <c r="BR35" s="154" t="s">
        <v>1021</v>
      </c>
      <c r="BS35" s="154" t="s">
        <v>1021</v>
      </c>
      <c r="BT35" s="154" t="s">
        <v>1021</v>
      </c>
      <c r="BU35" s="154" t="s">
        <v>1021</v>
      </c>
      <c r="BV35" s="154" t="s">
        <v>1021</v>
      </c>
      <c r="BW35" s="154" t="s">
        <v>1021</v>
      </c>
      <c r="BX35" s="154" t="s">
        <v>1021</v>
      </c>
      <c r="BY35" s="154" t="s">
        <v>1021</v>
      </c>
      <c r="BZ35" s="154" t="s">
        <v>1021</v>
      </c>
      <c r="CA35" s="154" t="s">
        <v>1021</v>
      </c>
      <c r="CB35" s="150">
        <v>744</v>
      </c>
      <c r="CC35" s="150">
        <v>744</v>
      </c>
      <c r="CD35" s="150">
        <v>744</v>
      </c>
      <c r="CE35" s="150">
        <v>744</v>
      </c>
      <c r="CF35" s="150">
        <v>744</v>
      </c>
      <c r="CG35" s="150">
        <v>744</v>
      </c>
      <c r="CH35" s="150">
        <v>744</v>
      </c>
      <c r="CI35" s="150">
        <v>744</v>
      </c>
      <c r="CJ35" s="150">
        <v>744</v>
      </c>
      <c r="CK35" s="150">
        <v>744</v>
      </c>
      <c r="CL35" s="152">
        <v>0</v>
      </c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>
        <v>0</v>
      </c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>
        <v>0</v>
      </c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45" t="s">
        <v>987</v>
      </c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 t="s">
        <v>987</v>
      </c>
      <c r="EI35" s="145"/>
      <c r="EJ35" s="145"/>
      <c r="EK35" s="145"/>
      <c r="EL35" s="145"/>
      <c r="EM35" s="145"/>
      <c r="EN35" s="145"/>
      <c r="EO35" s="145"/>
      <c r="EP35" s="145"/>
      <c r="EQ35" s="145"/>
      <c r="ER35" s="145"/>
      <c r="ES35" s="145"/>
      <c r="ET35" s="146" t="s">
        <v>987</v>
      </c>
      <c r="EU35" s="146"/>
      <c r="EV35" s="146"/>
      <c r="EW35" s="146"/>
      <c r="EX35" s="146"/>
      <c r="EY35" s="146"/>
      <c r="EZ35" s="146"/>
      <c r="FA35" s="146"/>
      <c r="FB35" s="146"/>
      <c r="FC35" s="146"/>
      <c r="FD35" s="146"/>
      <c r="FE35" s="146"/>
    </row>
    <row r="36" spans="1:161" s="65" customFormat="1" ht="105" customHeight="1" x14ac:dyDescent="0.2">
      <c r="A36" s="155"/>
      <c r="B36" s="155"/>
      <c r="C36" s="155"/>
      <c r="D36" s="155"/>
      <c r="E36" s="155"/>
      <c r="F36" s="155"/>
      <c r="G36" s="155"/>
      <c r="H36" s="155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3" t="s">
        <v>1034</v>
      </c>
      <c r="BH36" s="153" t="s">
        <v>1020</v>
      </c>
      <c r="BI36" s="153" t="s">
        <v>1020</v>
      </c>
      <c r="BJ36" s="153" t="s">
        <v>1020</v>
      </c>
      <c r="BK36" s="153" t="s">
        <v>1020</v>
      </c>
      <c r="BL36" s="153" t="s">
        <v>1020</v>
      </c>
      <c r="BM36" s="153" t="s">
        <v>1020</v>
      </c>
      <c r="BN36" s="153" t="s">
        <v>1020</v>
      </c>
      <c r="BO36" s="153" t="s">
        <v>1020</v>
      </c>
      <c r="BP36" s="153" t="s">
        <v>1020</v>
      </c>
      <c r="BQ36" s="153" t="s">
        <v>1020</v>
      </c>
      <c r="BR36" s="154" t="s">
        <v>1021</v>
      </c>
      <c r="BS36" s="154" t="s">
        <v>1021</v>
      </c>
      <c r="BT36" s="154" t="s">
        <v>1021</v>
      </c>
      <c r="BU36" s="154" t="s">
        <v>1021</v>
      </c>
      <c r="BV36" s="154" t="s">
        <v>1021</v>
      </c>
      <c r="BW36" s="154" t="s">
        <v>1021</v>
      </c>
      <c r="BX36" s="154" t="s">
        <v>1021</v>
      </c>
      <c r="BY36" s="154" t="s">
        <v>1021</v>
      </c>
      <c r="BZ36" s="154" t="s">
        <v>1021</v>
      </c>
      <c r="CA36" s="154" t="s">
        <v>1021</v>
      </c>
      <c r="CB36" s="150">
        <v>744</v>
      </c>
      <c r="CC36" s="150">
        <v>744</v>
      </c>
      <c r="CD36" s="150">
        <v>744</v>
      </c>
      <c r="CE36" s="150">
        <v>744</v>
      </c>
      <c r="CF36" s="150">
        <v>744</v>
      </c>
      <c r="CG36" s="150">
        <v>744</v>
      </c>
      <c r="CH36" s="150">
        <v>744</v>
      </c>
      <c r="CI36" s="150">
        <v>744</v>
      </c>
      <c r="CJ36" s="150">
        <v>744</v>
      </c>
      <c r="CK36" s="150">
        <v>744</v>
      </c>
      <c r="CL36" s="151">
        <v>1</v>
      </c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>
        <v>1</v>
      </c>
      <c r="CY36" s="151"/>
      <c r="CZ36" s="151"/>
      <c r="DA36" s="151"/>
      <c r="DB36" s="151"/>
      <c r="DC36" s="151"/>
      <c r="DD36" s="151"/>
      <c r="DE36" s="151"/>
      <c r="DF36" s="151"/>
      <c r="DG36" s="151"/>
      <c r="DH36" s="151"/>
      <c r="DI36" s="151"/>
      <c r="DJ36" s="151">
        <v>1</v>
      </c>
      <c r="DK36" s="151"/>
      <c r="DL36" s="151"/>
      <c r="DM36" s="151"/>
      <c r="DN36" s="151"/>
      <c r="DO36" s="151"/>
      <c r="DP36" s="151"/>
      <c r="DQ36" s="151"/>
      <c r="DR36" s="151"/>
      <c r="DS36" s="151"/>
      <c r="DT36" s="151"/>
      <c r="DU36" s="151"/>
      <c r="DV36" s="145" t="s">
        <v>987</v>
      </c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 t="s">
        <v>987</v>
      </c>
      <c r="EI36" s="145"/>
      <c r="EJ36" s="145"/>
      <c r="EK36" s="145"/>
      <c r="EL36" s="145"/>
      <c r="EM36" s="145"/>
      <c r="EN36" s="145"/>
      <c r="EO36" s="145"/>
      <c r="EP36" s="145"/>
      <c r="EQ36" s="145"/>
      <c r="ER36" s="145"/>
      <c r="ES36" s="145"/>
      <c r="ET36" s="146" t="s">
        <v>987</v>
      </c>
      <c r="EU36" s="146"/>
      <c r="EV36" s="146"/>
      <c r="EW36" s="146"/>
      <c r="EX36" s="146"/>
      <c r="EY36" s="146"/>
      <c r="EZ36" s="146"/>
      <c r="FA36" s="146"/>
      <c r="FB36" s="146"/>
      <c r="FC36" s="146"/>
      <c r="FD36" s="146"/>
      <c r="FE36" s="146"/>
    </row>
    <row r="37" spans="1:161" s="65" customFormat="1" ht="79.5" customHeight="1" x14ac:dyDescent="0.2">
      <c r="A37" s="155" t="s">
        <v>1035</v>
      </c>
      <c r="B37" s="155"/>
      <c r="C37" s="155"/>
      <c r="D37" s="155"/>
      <c r="E37" s="155"/>
      <c r="F37" s="155"/>
      <c r="G37" s="155"/>
      <c r="H37" s="155"/>
      <c r="I37" s="156" t="s">
        <v>1036</v>
      </c>
      <c r="J37" s="156"/>
      <c r="K37" s="156"/>
      <c r="L37" s="156"/>
      <c r="M37" s="156"/>
      <c r="N37" s="156"/>
      <c r="O37" s="156"/>
      <c r="P37" s="156"/>
      <c r="Q37" s="156"/>
      <c r="R37" s="156"/>
      <c r="S37" s="156" t="s">
        <v>1031</v>
      </c>
      <c r="T37" s="156"/>
      <c r="U37" s="156"/>
      <c r="V37" s="156"/>
      <c r="W37" s="156"/>
      <c r="X37" s="156"/>
      <c r="Y37" s="156"/>
      <c r="Z37" s="156"/>
      <c r="AA37" s="156"/>
      <c r="AB37" s="156"/>
      <c r="AC37" s="156" t="s">
        <v>1015</v>
      </c>
      <c r="AD37" s="156"/>
      <c r="AE37" s="156"/>
      <c r="AF37" s="156"/>
      <c r="AG37" s="156"/>
      <c r="AH37" s="156"/>
      <c r="AI37" s="156"/>
      <c r="AJ37" s="156"/>
      <c r="AK37" s="156"/>
      <c r="AL37" s="156"/>
      <c r="AM37" s="156" t="s">
        <v>1016</v>
      </c>
      <c r="AN37" s="156"/>
      <c r="AO37" s="156"/>
      <c r="AP37" s="156"/>
      <c r="AQ37" s="156"/>
      <c r="AR37" s="156"/>
      <c r="AS37" s="156"/>
      <c r="AT37" s="156"/>
      <c r="AU37" s="156"/>
      <c r="AV37" s="156"/>
      <c r="AW37" s="156" t="s">
        <v>1017</v>
      </c>
      <c r="AX37" s="156"/>
      <c r="AY37" s="156"/>
      <c r="AZ37" s="156"/>
      <c r="BA37" s="156"/>
      <c r="BB37" s="156"/>
      <c r="BC37" s="156"/>
      <c r="BD37" s="156"/>
      <c r="BE37" s="156"/>
      <c r="BF37" s="156"/>
      <c r="BG37" s="153" t="s">
        <v>1032</v>
      </c>
      <c r="BH37" s="153" t="s">
        <v>1018</v>
      </c>
      <c r="BI37" s="153" t="s">
        <v>1018</v>
      </c>
      <c r="BJ37" s="153" t="s">
        <v>1018</v>
      </c>
      <c r="BK37" s="153" t="s">
        <v>1018</v>
      </c>
      <c r="BL37" s="153" t="s">
        <v>1018</v>
      </c>
      <c r="BM37" s="153" t="s">
        <v>1018</v>
      </c>
      <c r="BN37" s="153" t="s">
        <v>1018</v>
      </c>
      <c r="BO37" s="153" t="s">
        <v>1018</v>
      </c>
      <c r="BP37" s="153" t="s">
        <v>1018</v>
      </c>
      <c r="BQ37" s="153" t="s">
        <v>1018</v>
      </c>
      <c r="BR37" s="154" t="s">
        <v>1021</v>
      </c>
      <c r="BS37" s="154" t="s">
        <v>1021</v>
      </c>
      <c r="BT37" s="154" t="s">
        <v>1021</v>
      </c>
      <c r="BU37" s="154" t="s">
        <v>1021</v>
      </c>
      <c r="BV37" s="154" t="s">
        <v>1021</v>
      </c>
      <c r="BW37" s="154" t="s">
        <v>1021</v>
      </c>
      <c r="BX37" s="154" t="s">
        <v>1021</v>
      </c>
      <c r="BY37" s="154" t="s">
        <v>1021</v>
      </c>
      <c r="BZ37" s="154" t="s">
        <v>1021</v>
      </c>
      <c r="CA37" s="154" t="s">
        <v>1021</v>
      </c>
      <c r="CB37" s="150">
        <v>744</v>
      </c>
      <c r="CC37" s="150">
        <v>744</v>
      </c>
      <c r="CD37" s="150">
        <v>744</v>
      </c>
      <c r="CE37" s="150">
        <v>744</v>
      </c>
      <c r="CF37" s="150">
        <v>744</v>
      </c>
      <c r="CG37" s="150">
        <v>744</v>
      </c>
      <c r="CH37" s="150">
        <v>744</v>
      </c>
      <c r="CI37" s="150">
        <v>744</v>
      </c>
      <c r="CJ37" s="150">
        <v>744</v>
      </c>
      <c r="CK37" s="150">
        <v>744</v>
      </c>
      <c r="CL37" s="152">
        <v>0.85</v>
      </c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>
        <v>0.85</v>
      </c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>
        <v>0.99</v>
      </c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45" t="s">
        <v>987</v>
      </c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 t="s">
        <v>987</v>
      </c>
      <c r="EI37" s="145"/>
      <c r="EJ37" s="145"/>
      <c r="EK37" s="145"/>
      <c r="EL37" s="145"/>
      <c r="EM37" s="145"/>
      <c r="EN37" s="145"/>
      <c r="EO37" s="145"/>
      <c r="EP37" s="145"/>
      <c r="EQ37" s="145"/>
      <c r="ER37" s="145"/>
      <c r="ES37" s="145"/>
      <c r="ET37" s="146" t="s">
        <v>987</v>
      </c>
      <c r="EU37" s="146"/>
      <c r="EV37" s="146"/>
      <c r="EW37" s="146"/>
      <c r="EX37" s="146"/>
      <c r="EY37" s="146"/>
      <c r="EZ37" s="146"/>
      <c r="FA37" s="146"/>
      <c r="FB37" s="146"/>
      <c r="FC37" s="146"/>
      <c r="FD37" s="146"/>
      <c r="FE37" s="146"/>
    </row>
    <row r="38" spans="1:161" s="65" customFormat="1" ht="69" customHeight="1" x14ac:dyDescent="0.2">
      <c r="A38" s="155"/>
      <c r="B38" s="155"/>
      <c r="C38" s="155"/>
      <c r="D38" s="155"/>
      <c r="E38" s="155"/>
      <c r="F38" s="155"/>
      <c r="G38" s="155"/>
      <c r="H38" s="155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3" t="s">
        <v>1033</v>
      </c>
      <c r="BH38" s="153" t="s">
        <v>1019</v>
      </c>
      <c r="BI38" s="153" t="s">
        <v>1019</v>
      </c>
      <c r="BJ38" s="153" t="s">
        <v>1019</v>
      </c>
      <c r="BK38" s="153" t="s">
        <v>1019</v>
      </c>
      <c r="BL38" s="153" t="s">
        <v>1019</v>
      </c>
      <c r="BM38" s="153" t="s">
        <v>1019</v>
      </c>
      <c r="BN38" s="153" t="s">
        <v>1019</v>
      </c>
      <c r="BO38" s="153" t="s">
        <v>1019</v>
      </c>
      <c r="BP38" s="153" t="s">
        <v>1019</v>
      </c>
      <c r="BQ38" s="153" t="s">
        <v>1019</v>
      </c>
      <c r="BR38" s="154" t="s">
        <v>1021</v>
      </c>
      <c r="BS38" s="154" t="s">
        <v>1021</v>
      </c>
      <c r="BT38" s="154" t="s">
        <v>1021</v>
      </c>
      <c r="BU38" s="154" t="s">
        <v>1021</v>
      </c>
      <c r="BV38" s="154" t="s">
        <v>1021</v>
      </c>
      <c r="BW38" s="154" t="s">
        <v>1021</v>
      </c>
      <c r="BX38" s="154" t="s">
        <v>1021</v>
      </c>
      <c r="BY38" s="154" t="s">
        <v>1021</v>
      </c>
      <c r="BZ38" s="154" t="s">
        <v>1021</v>
      </c>
      <c r="CA38" s="154" t="s">
        <v>1021</v>
      </c>
      <c r="CB38" s="150">
        <v>744</v>
      </c>
      <c r="CC38" s="150">
        <v>744</v>
      </c>
      <c r="CD38" s="150">
        <v>744</v>
      </c>
      <c r="CE38" s="150">
        <v>744</v>
      </c>
      <c r="CF38" s="150">
        <v>744</v>
      </c>
      <c r="CG38" s="150">
        <v>744</v>
      </c>
      <c r="CH38" s="150">
        <v>744</v>
      </c>
      <c r="CI38" s="150">
        <v>744</v>
      </c>
      <c r="CJ38" s="150">
        <v>744</v>
      </c>
      <c r="CK38" s="150">
        <v>744</v>
      </c>
      <c r="CL38" s="152">
        <v>0</v>
      </c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>
        <v>0</v>
      </c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>
        <v>0</v>
      </c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45" t="s">
        <v>987</v>
      </c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 t="s">
        <v>987</v>
      </c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6" t="s">
        <v>987</v>
      </c>
      <c r="EU38" s="146"/>
      <c r="EV38" s="146"/>
      <c r="EW38" s="146"/>
      <c r="EX38" s="146"/>
      <c r="EY38" s="146"/>
      <c r="EZ38" s="146"/>
      <c r="FA38" s="146"/>
      <c r="FB38" s="146"/>
      <c r="FC38" s="146"/>
      <c r="FD38" s="146"/>
      <c r="FE38" s="146"/>
    </row>
    <row r="39" spans="1:161" s="65" customFormat="1" ht="104.25" customHeight="1" x14ac:dyDescent="0.2">
      <c r="A39" s="155"/>
      <c r="B39" s="155"/>
      <c r="C39" s="155"/>
      <c r="D39" s="155"/>
      <c r="E39" s="155"/>
      <c r="F39" s="155"/>
      <c r="G39" s="155"/>
      <c r="H39" s="155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3" t="s">
        <v>1034</v>
      </c>
      <c r="BH39" s="153" t="s">
        <v>1020</v>
      </c>
      <c r="BI39" s="153" t="s">
        <v>1020</v>
      </c>
      <c r="BJ39" s="153" t="s">
        <v>1020</v>
      </c>
      <c r="BK39" s="153" t="s">
        <v>1020</v>
      </c>
      <c r="BL39" s="153" t="s">
        <v>1020</v>
      </c>
      <c r="BM39" s="153" t="s">
        <v>1020</v>
      </c>
      <c r="BN39" s="153" t="s">
        <v>1020</v>
      </c>
      <c r="BO39" s="153" t="s">
        <v>1020</v>
      </c>
      <c r="BP39" s="153" t="s">
        <v>1020</v>
      </c>
      <c r="BQ39" s="153" t="s">
        <v>1020</v>
      </c>
      <c r="BR39" s="154" t="s">
        <v>1021</v>
      </c>
      <c r="BS39" s="154" t="s">
        <v>1021</v>
      </c>
      <c r="BT39" s="154" t="s">
        <v>1021</v>
      </c>
      <c r="BU39" s="154" t="s">
        <v>1021</v>
      </c>
      <c r="BV39" s="154" t="s">
        <v>1021</v>
      </c>
      <c r="BW39" s="154" t="s">
        <v>1021</v>
      </c>
      <c r="BX39" s="154" t="s">
        <v>1021</v>
      </c>
      <c r="BY39" s="154" t="s">
        <v>1021</v>
      </c>
      <c r="BZ39" s="154" t="s">
        <v>1021</v>
      </c>
      <c r="CA39" s="154" t="s">
        <v>1021</v>
      </c>
      <c r="CB39" s="150">
        <v>744</v>
      </c>
      <c r="CC39" s="150">
        <v>744</v>
      </c>
      <c r="CD39" s="150">
        <v>744</v>
      </c>
      <c r="CE39" s="150">
        <v>744</v>
      </c>
      <c r="CF39" s="150">
        <v>744</v>
      </c>
      <c r="CG39" s="150">
        <v>744</v>
      </c>
      <c r="CH39" s="150">
        <v>744</v>
      </c>
      <c r="CI39" s="150">
        <v>744</v>
      </c>
      <c r="CJ39" s="150">
        <v>744</v>
      </c>
      <c r="CK39" s="150">
        <v>744</v>
      </c>
      <c r="CL39" s="151">
        <v>1</v>
      </c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>
        <v>1</v>
      </c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>
        <v>1</v>
      </c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45" t="s">
        <v>987</v>
      </c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 t="s">
        <v>987</v>
      </c>
      <c r="EI39" s="145"/>
      <c r="EJ39" s="145"/>
      <c r="EK39" s="145"/>
      <c r="EL39" s="145"/>
      <c r="EM39" s="145"/>
      <c r="EN39" s="145"/>
      <c r="EO39" s="145"/>
      <c r="EP39" s="145"/>
      <c r="EQ39" s="145"/>
      <c r="ER39" s="145"/>
      <c r="ES39" s="145"/>
      <c r="ET39" s="146" t="s">
        <v>987</v>
      </c>
      <c r="EU39" s="146"/>
      <c r="EV39" s="146"/>
      <c r="EW39" s="146"/>
      <c r="EX39" s="146"/>
      <c r="EY39" s="146"/>
      <c r="EZ39" s="146"/>
      <c r="FA39" s="146"/>
      <c r="FB39" s="146"/>
      <c r="FC39" s="146"/>
      <c r="FD39" s="146"/>
      <c r="FE39" s="146"/>
    </row>
    <row r="40" spans="1:161" s="65" customFormat="1" ht="80.25" customHeight="1" x14ac:dyDescent="0.2">
      <c r="A40" s="155" t="s">
        <v>1038</v>
      </c>
      <c r="B40" s="155"/>
      <c r="C40" s="155"/>
      <c r="D40" s="155"/>
      <c r="E40" s="155"/>
      <c r="F40" s="155"/>
      <c r="G40" s="155"/>
      <c r="H40" s="155"/>
      <c r="I40" s="156" t="s">
        <v>1039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 t="s">
        <v>1031</v>
      </c>
      <c r="T40" s="156"/>
      <c r="U40" s="156"/>
      <c r="V40" s="156"/>
      <c r="W40" s="156"/>
      <c r="X40" s="156"/>
      <c r="Y40" s="156"/>
      <c r="Z40" s="156"/>
      <c r="AA40" s="156"/>
      <c r="AB40" s="156"/>
      <c r="AC40" s="156" t="s">
        <v>1015</v>
      </c>
      <c r="AD40" s="156"/>
      <c r="AE40" s="156"/>
      <c r="AF40" s="156"/>
      <c r="AG40" s="156"/>
      <c r="AH40" s="156"/>
      <c r="AI40" s="156"/>
      <c r="AJ40" s="156"/>
      <c r="AK40" s="156"/>
      <c r="AL40" s="156"/>
      <c r="AM40" s="156" t="s">
        <v>1016</v>
      </c>
      <c r="AN40" s="156"/>
      <c r="AO40" s="156"/>
      <c r="AP40" s="156"/>
      <c r="AQ40" s="156"/>
      <c r="AR40" s="156"/>
      <c r="AS40" s="156"/>
      <c r="AT40" s="156"/>
      <c r="AU40" s="156"/>
      <c r="AV40" s="156"/>
      <c r="AW40" s="156" t="s">
        <v>1017</v>
      </c>
      <c r="AX40" s="156"/>
      <c r="AY40" s="156"/>
      <c r="AZ40" s="156"/>
      <c r="BA40" s="156"/>
      <c r="BB40" s="156"/>
      <c r="BC40" s="156"/>
      <c r="BD40" s="156"/>
      <c r="BE40" s="156"/>
      <c r="BF40" s="156"/>
      <c r="BG40" s="153" t="s">
        <v>1032</v>
      </c>
      <c r="BH40" s="153" t="s">
        <v>1018</v>
      </c>
      <c r="BI40" s="153" t="s">
        <v>1018</v>
      </c>
      <c r="BJ40" s="153" t="s">
        <v>1018</v>
      </c>
      <c r="BK40" s="153" t="s">
        <v>1018</v>
      </c>
      <c r="BL40" s="153" t="s">
        <v>1018</v>
      </c>
      <c r="BM40" s="153" t="s">
        <v>1018</v>
      </c>
      <c r="BN40" s="153" t="s">
        <v>1018</v>
      </c>
      <c r="BO40" s="153" t="s">
        <v>1018</v>
      </c>
      <c r="BP40" s="153" t="s">
        <v>1018</v>
      </c>
      <c r="BQ40" s="153" t="s">
        <v>1018</v>
      </c>
      <c r="BR40" s="154" t="s">
        <v>1021</v>
      </c>
      <c r="BS40" s="154" t="s">
        <v>1021</v>
      </c>
      <c r="BT40" s="154" t="s">
        <v>1021</v>
      </c>
      <c r="BU40" s="154" t="s">
        <v>1021</v>
      </c>
      <c r="BV40" s="154" t="s">
        <v>1021</v>
      </c>
      <c r="BW40" s="154" t="s">
        <v>1021</v>
      </c>
      <c r="BX40" s="154" t="s">
        <v>1021</v>
      </c>
      <c r="BY40" s="154" t="s">
        <v>1021</v>
      </c>
      <c r="BZ40" s="154" t="s">
        <v>1021</v>
      </c>
      <c r="CA40" s="154" t="s">
        <v>1021</v>
      </c>
      <c r="CB40" s="150">
        <v>744</v>
      </c>
      <c r="CC40" s="150">
        <v>744</v>
      </c>
      <c r="CD40" s="150">
        <v>744</v>
      </c>
      <c r="CE40" s="150">
        <v>744</v>
      </c>
      <c r="CF40" s="150">
        <v>744</v>
      </c>
      <c r="CG40" s="150">
        <v>744</v>
      </c>
      <c r="CH40" s="150">
        <v>744</v>
      </c>
      <c r="CI40" s="150">
        <v>744</v>
      </c>
      <c r="CJ40" s="150">
        <v>744</v>
      </c>
      <c r="CK40" s="150">
        <v>744</v>
      </c>
      <c r="CL40" s="152">
        <v>0.85</v>
      </c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>
        <v>0.85</v>
      </c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>
        <v>1</v>
      </c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45" t="s">
        <v>987</v>
      </c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 t="s">
        <v>987</v>
      </c>
      <c r="EI40" s="145"/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146" t="s">
        <v>987</v>
      </c>
      <c r="EU40" s="146"/>
      <c r="EV40" s="146"/>
      <c r="EW40" s="146"/>
      <c r="EX40" s="146"/>
      <c r="EY40" s="146"/>
      <c r="EZ40" s="146"/>
      <c r="FA40" s="146"/>
      <c r="FB40" s="146"/>
      <c r="FC40" s="146"/>
      <c r="FD40" s="146"/>
      <c r="FE40" s="146"/>
    </row>
    <row r="41" spans="1:161" s="65" customFormat="1" ht="69.75" customHeight="1" x14ac:dyDescent="0.2">
      <c r="A41" s="155"/>
      <c r="B41" s="155"/>
      <c r="C41" s="155"/>
      <c r="D41" s="155"/>
      <c r="E41" s="155"/>
      <c r="F41" s="155"/>
      <c r="G41" s="155"/>
      <c r="H41" s="155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3" t="s">
        <v>1033</v>
      </c>
      <c r="BH41" s="153" t="s">
        <v>1019</v>
      </c>
      <c r="BI41" s="153" t="s">
        <v>1019</v>
      </c>
      <c r="BJ41" s="153" t="s">
        <v>1019</v>
      </c>
      <c r="BK41" s="153" t="s">
        <v>1019</v>
      </c>
      <c r="BL41" s="153" t="s">
        <v>1019</v>
      </c>
      <c r="BM41" s="153" t="s">
        <v>1019</v>
      </c>
      <c r="BN41" s="153" t="s">
        <v>1019</v>
      </c>
      <c r="BO41" s="153" t="s">
        <v>1019</v>
      </c>
      <c r="BP41" s="153" t="s">
        <v>1019</v>
      </c>
      <c r="BQ41" s="153" t="s">
        <v>1019</v>
      </c>
      <c r="BR41" s="154" t="s">
        <v>1021</v>
      </c>
      <c r="BS41" s="154" t="s">
        <v>1021</v>
      </c>
      <c r="BT41" s="154" t="s">
        <v>1021</v>
      </c>
      <c r="BU41" s="154" t="s">
        <v>1021</v>
      </c>
      <c r="BV41" s="154" t="s">
        <v>1021</v>
      </c>
      <c r="BW41" s="154" t="s">
        <v>1021</v>
      </c>
      <c r="BX41" s="154" t="s">
        <v>1021</v>
      </c>
      <c r="BY41" s="154" t="s">
        <v>1021</v>
      </c>
      <c r="BZ41" s="154" t="s">
        <v>1021</v>
      </c>
      <c r="CA41" s="154" t="s">
        <v>1021</v>
      </c>
      <c r="CB41" s="150">
        <v>744</v>
      </c>
      <c r="CC41" s="150">
        <v>744</v>
      </c>
      <c r="CD41" s="150">
        <v>744</v>
      </c>
      <c r="CE41" s="150">
        <v>744</v>
      </c>
      <c r="CF41" s="150">
        <v>744</v>
      </c>
      <c r="CG41" s="150">
        <v>744</v>
      </c>
      <c r="CH41" s="150">
        <v>744</v>
      </c>
      <c r="CI41" s="150">
        <v>744</v>
      </c>
      <c r="CJ41" s="150">
        <v>744</v>
      </c>
      <c r="CK41" s="150">
        <v>744</v>
      </c>
      <c r="CL41" s="152">
        <v>0</v>
      </c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>
        <v>0</v>
      </c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>
        <v>0</v>
      </c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45" t="s">
        <v>987</v>
      </c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 t="s">
        <v>987</v>
      </c>
      <c r="EI41" s="145"/>
      <c r="EJ41" s="145"/>
      <c r="EK41" s="145"/>
      <c r="EL41" s="145"/>
      <c r="EM41" s="145"/>
      <c r="EN41" s="145"/>
      <c r="EO41" s="145"/>
      <c r="EP41" s="145"/>
      <c r="EQ41" s="145"/>
      <c r="ER41" s="145"/>
      <c r="ES41" s="145"/>
      <c r="ET41" s="146" t="s">
        <v>987</v>
      </c>
      <c r="EU41" s="146"/>
      <c r="EV41" s="146"/>
      <c r="EW41" s="146"/>
      <c r="EX41" s="146"/>
      <c r="EY41" s="146"/>
      <c r="EZ41" s="146"/>
      <c r="FA41" s="146"/>
      <c r="FB41" s="146"/>
      <c r="FC41" s="146"/>
      <c r="FD41" s="146"/>
      <c r="FE41" s="146"/>
    </row>
    <row r="42" spans="1:161" s="65" customFormat="1" ht="105.75" customHeight="1" x14ac:dyDescent="0.2">
      <c r="A42" s="155"/>
      <c r="B42" s="155"/>
      <c r="C42" s="155"/>
      <c r="D42" s="155"/>
      <c r="E42" s="155"/>
      <c r="F42" s="155"/>
      <c r="G42" s="155"/>
      <c r="H42" s="155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3" t="s">
        <v>1034</v>
      </c>
      <c r="BH42" s="153" t="s">
        <v>1020</v>
      </c>
      <c r="BI42" s="153" t="s">
        <v>1020</v>
      </c>
      <c r="BJ42" s="153" t="s">
        <v>1020</v>
      </c>
      <c r="BK42" s="153" t="s">
        <v>1020</v>
      </c>
      <c r="BL42" s="153" t="s">
        <v>1020</v>
      </c>
      <c r="BM42" s="153" t="s">
        <v>1020</v>
      </c>
      <c r="BN42" s="153" t="s">
        <v>1020</v>
      </c>
      <c r="BO42" s="153" t="s">
        <v>1020</v>
      </c>
      <c r="BP42" s="153" t="s">
        <v>1020</v>
      </c>
      <c r="BQ42" s="153" t="s">
        <v>1020</v>
      </c>
      <c r="BR42" s="154" t="s">
        <v>1021</v>
      </c>
      <c r="BS42" s="154" t="s">
        <v>1021</v>
      </c>
      <c r="BT42" s="154" t="s">
        <v>1021</v>
      </c>
      <c r="BU42" s="154" t="s">
        <v>1021</v>
      </c>
      <c r="BV42" s="154" t="s">
        <v>1021</v>
      </c>
      <c r="BW42" s="154" t="s">
        <v>1021</v>
      </c>
      <c r="BX42" s="154" t="s">
        <v>1021</v>
      </c>
      <c r="BY42" s="154" t="s">
        <v>1021</v>
      </c>
      <c r="BZ42" s="154" t="s">
        <v>1021</v>
      </c>
      <c r="CA42" s="154" t="s">
        <v>1021</v>
      </c>
      <c r="CB42" s="150">
        <v>744</v>
      </c>
      <c r="CC42" s="150">
        <v>744</v>
      </c>
      <c r="CD42" s="150">
        <v>744</v>
      </c>
      <c r="CE42" s="150">
        <v>744</v>
      </c>
      <c r="CF42" s="150">
        <v>744</v>
      </c>
      <c r="CG42" s="150">
        <v>744</v>
      </c>
      <c r="CH42" s="150">
        <v>744</v>
      </c>
      <c r="CI42" s="150">
        <v>744</v>
      </c>
      <c r="CJ42" s="150">
        <v>744</v>
      </c>
      <c r="CK42" s="150">
        <v>744</v>
      </c>
      <c r="CL42" s="151">
        <v>1</v>
      </c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>
        <v>1</v>
      </c>
      <c r="CY42" s="151"/>
      <c r="CZ42" s="151"/>
      <c r="DA42" s="151"/>
      <c r="DB42" s="151"/>
      <c r="DC42" s="151"/>
      <c r="DD42" s="151"/>
      <c r="DE42" s="151"/>
      <c r="DF42" s="151"/>
      <c r="DG42" s="151"/>
      <c r="DH42" s="151"/>
      <c r="DI42" s="151"/>
      <c r="DJ42" s="151">
        <v>1</v>
      </c>
      <c r="DK42" s="151"/>
      <c r="DL42" s="151"/>
      <c r="DM42" s="151"/>
      <c r="DN42" s="151"/>
      <c r="DO42" s="151"/>
      <c r="DP42" s="151"/>
      <c r="DQ42" s="151"/>
      <c r="DR42" s="151"/>
      <c r="DS42" s="151"/>
      <c r="DT42" s="151"/>
      <c r="DU42" s="151"/>
      <c r="DV42" s="145" t="s">
        <v>987</v>
      </c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 t="s">
        <v>987</v>
      </c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6" t="s">
        <v>987</v>
      </c>
      <c r="EU42" s="146"/>
      <c r="EV42" s="146"/>
      <c r="EW42" s="146"/>
      <c r="EX42" s="146"/>
      <c r="EY42" s="146"/>
      <c r="EZ42" s="146"/>
      <c r="FA42" s="146"/>
      <c r="FB42" s="146"/>
      <c r="FC42" s="146"/>
      <c r="FD42" s="146"/>
      <c r="FE42" s="146"/>
    </row>
    <row r="43" spans="1:161" s="65" customFormat="1" ht="81" customHeight="1" x14ac:dyDescent="0.2">
      <c r="A43" s="155" t="s">
        <v>1040</v>
      </c>
      <c r="B43" s="155"/>
      <c r="C43" s="155"/>
      <c r="D43" s="155"/>
      <c r="E43" s="155"/>
      <c r="F43" s="155"/>
      <c r="G43" s="155"/>
      <c r="H43" s="155"/>
      <c r="I43" s="156" t="s">
        <v>1041</v>
      </c>
      <c r="J43" s="156"/>
      <c r="K43" s="156"/>
      <c r="L43" s="156"/>
      <c r="M43" s="156"/>
      <c r="N43" s="156"/>
      <c r="O43" s="156"/>
      <c r="P43" s="156"/>
      <c r="Q43" s="156"/>
      <c r="R43" s="156"/>
      <c r="S43" s="156" t="s">
        <v>1031</v>
      </c>
      <c r="T43" s="156"/>
      <c r="U43" s="156"/>
      <c r="V43" s="156"/>
      <c r="W43" s="156"/>
      <c r="X43" s="156"/>
      <c r="Y43" s="156"/>
      <c r="Z43" s="156"/>
      <c r="AA43" s="156"/>
      <c r="AB43" s="156"/>
      <c r="AC43" s="156" t="s">
        <v>1015</v>
      </c>
      <c r="AD43" s="156"/>
      <c r="AE43" s="156"/>
      <c r="AF43" s="156"/>
      <c r="AG43" s="156"/>
      <c r="AH43" s="156"/>
      <c r="AI43" s="156"/>
      <c r="AJ43" s="156"/>
      <c r="AK43" s="156"/>
      <c r="AL43" s="156"/>
      <c r="AM43" s="156" t="s">
        <v>1016</v>
      </c>
      <c r="AN43" s="156"/>
      <c r="AO43" s="156"/>
      <c r="AP43" s="156"/>
      <c r="AQ43" s="156"/>
      <c r="AR43" s="156"/>
      <c r="AS43" s="156"/>
      <c r="AT43" s="156"/>
      <c r="AU43" s="156"/>
      <c r="AV43" s="156"/>
      <c r="AW43" s="156" t="s">
        <v>1017</v>
      </c>
      <c r="AX43" s="156"/>
      <c r="AY43" s="156"/>
      <c r="AZ43" s="156"/>
      <c r="BA43" s="156"/>
      <c r="BB43" s="156"/>
      <c r="BC43" s="156"/>
      <c r="BD43" s="156"/>
      <c r="BE43" s="156"/>
      <c r="BF43" s="156"/>
      <c r="BG43" s="153" t="s">
        <v>1032</v>
      </c>
      <c r="BH43" s="153" t="s">
        <v>1018</v>
      </c>
      <c r="BI43" s="153" t="s">
        <v>1018</v>
      </c>
      <c r="BJ43" s="153" t="s">
        <v>1018</v>
      </c>
      <c r="BK43" s="153" t="s">
        <v>1018</v>
      </c>
      <c r="BL43" s="153" t="s">
        <v>1018</v>
      </c>
      <c r="BM43" s="153" t="s">
        <v>1018</v>
      </c>
      <c r="BN43" s="153" t="s">
        <v>1018</v>
      </c>
      <c r="BO43" s="153" t="s">
        <v>1018</v>
      </c>
      <c r="BP43" s="153" t="s">
        <v>1018</v>
      </c>
      <c r="BQ43" s="153" t="s">
        <v>1018</v>
      </c>
      <c r="BR43" s="154" t="s">
        <v>1021</v>
      </c>
      <c r="BS43" s="154" t="s">
        <v>1021</v>
      </c>
      <c r="BT43" s="154" t="s">
        <v>1021</v>
      </c>
      <c r="BU43" s="154" t="s">
        <v>1021</v>
      </c>
      <c r="BV43" s="154" t="s">
        <v>1021</v>
      </c>
      <c r="BW43" s="154" t="s">
        <v>1021</v>
      </c>
      <c r="BX43" s="154" t="s">
        <v>1021</v>
      </c>
      <c r="BY43" s="154" t="s">
        <v>1021</v>
      </c>
      <c r="BZ43" s="154" t="s">
        <v>1021</v>
      </c>
      <c r="CA43" s="154" t="s">
        <v>1021</v>
      </c>
      <c r="CB43" s="150">
        <v>744</v>
      </c>
      <c r="CC43" s="150">
        <v>744</v>
      </c>
      <c r="CD43" s="150">
        <v>744</v>
      </c>
      <c r="CE43" s="150">
        <v>744</v>
      </c>
      <c r="CF43" s="150">
        <v>744</v>
      </c>
      <c r="CG43" s="150">
        <v>744</v>
      </c>
      <c r="CH43" s="150">
        <v>744</v>
      </c>
      <c r="CI43" s="150">
        <v>744</v>
      </c>
      <c r="CJ43" s="150">
        <v>744</v>
      </c>
      <c r="CK43" s="150">
        <v>744</v>
      </c>
      <c r="CL43" s="152">
        <v>0.85</v>
      </c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>
        <v>0.85</v>
      </c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>
        <v>0.99</v>
      </c>
      <c r="DK43" s="152"/>
      <c r="DL43" s="152"/>
      <c r="DM43" s="152"/>
      <c r="DN43" s="152"/>
      <c r="DO43" s="152"/>
      <c r="DP43" s="152"/>
      <c r="DQ43" s="152"/>
      <c r="DR43" s="152"/>
      <c r="DS43" s="152"/>
      <c r="DT43" s="152"/>
      <c r="DU43" s="152"/>
      <c r="DV43" s="145" t="s">
        <v>987</v>
      </c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 t="s">
        <v>987</v>
      </c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6" t="s">
        <v>987</v>
      </c>
      <c r="EU43" s="146"/>
      <c r="EV43" s="146"/>
      <c r="EW43" s="146"/>
      <c r="EX43" s="146"/>
      <c r="EY43" s="146"/>
      <c r="EZ43" s="146"/>
      <c r="FA43" s="146"/>
      <c r="FB43" s="146"/>
      <c r="FC43" s="146"/>
      <c r="FD43" s="146"/>
      <c r="FE43" s="146"/>
    </row>
    <row r="44" spans="1:161" s="65" customFormat="1" ht="70.5" customHeight="1" x14ac:dyDescent="0.2">
      <c r="A44" s="155"/>
      <c r="B44" s="155"/>
      <c r="C44" s="155"/>
      <c r="D44" s="155"/>
      <c r="E44" s="155"/>
      <c r="F44" s="155"/>
      <c r="G44" s="155"/>
      <c r="H44" s="155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3" t="s">
        <v>1033</v>
      </c>
      <c r="BH44" s="153" t="s">
        <v>1019</v>
      </c>
      <c r="BI44" s="153" t="s">
        <v>1019</v>
      </c>
      <c r="BJ44" s="153" t="s">
        <v>1019</v>
      </c>
      <c r="BK44" s="153" t="s">
        <v>1019</v>
      </c>
      <c r="BL44" s="153" t="s">
        <v>1019</v>
      </c>
      <c r="BM44" s="153" t="s">
        <v>1019</v>
      </c>
      <c r="BN44" s="153" t="s">
        <v>1019</v>
      </c>
      <c r="BO44" s="153" t="s">
        <v>1019</v>
      </c>
      <c r="BP44" s="153" t="s">
        <v>1019</v>
      </c>
      <c r="BQ44" s="153" t="s">
        <v>1019</v>
      </c>
      <c r="BR44" s="154" t="s">
        <v>1021</v>
      </c>
      <c r="BS44" s="154" t="s">
        <v>1021</v>
      </c>
      <c r="BT44" s="154" t="s">
        <v>1021</v>
      </c>
      <c r="BU44" s="154" t="s">
        <v>1021</v>
      </c>
      <c r="BV44" s="154" t="s">
        <v>1021</v>
      </c>
      <c r="BW44" s="154" t="s">
        <v>1021</v>
      </c>
      <c r="BX44" s="154" t="s">
        <v>1021</v>
      </c>
      <c r="BY44" s="154" t="s">
        <v>1021</v>
      </c>
      <c r="BZ44" s="154" t="s">
        <v>1021</v>
      </c>
      <c r="CA44" s="154" t="s">
        <v>1021</v>
      </c>
      <c r="CB44" s="150">
        <v>744</v>
      </c>
      <c r="CC44" s="150">
        <v>744</v>
      </c>
      <c r="CD44" s="150">
        <v>744</v>
      </c>
      <c r="CE44" s="150">
        <v>744</v>
      </c>
      <c r="CF44" s="150">
        <v>744</v>
      </c>
      <c r="CG44" s="150">
        <v>744</v>
      </c>
      <c r="CH44" s="150">
        <v>744</v>
      </c>
      <c r="CI44" s="150">
        <v>744</v>
      </c>
      <c r="CJ44" s="150">
        <v>744</v>
      </c>
      <c r="CK44" s="150">
        <v>744</v>
      </c>
      <c r="CL44" s="152">
        <v>0</v>
      </c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>
        <v>0</v>
      </c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>
        <v>0</v>
      </c>
      <c r="DK44" s="152"/>
      <c r="DL44" s="152"/>
      <c r="DM44" s="152"/>
      <c r="DN44" s="152"/>
      <c r="DO44" s="152"/>
      <c r="DP44" s="152"/>
      <c r="DQ44" s="152"/>
      <c r="DR44" s="152"/>
      <c r="DS44" s="152"/>
      <c r="DT44" s="152"/>
      <c r="DU44" s="152"/>
      <c r="DV44" s="145" t="s">
        <v>987</v>
      </c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 t="s">
        <v>987</v>
      </c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6" t="s">
        <v>987</v>
      </c>
      <c r="EU44" s="146"/>
      <c r="EV44" s="146"/>
      <c r="EW44" s="146"/>
      <c r="EX44" s="146"/>
      <c r="EY44" s="146"/>
      <c r="EZ44" s="146"/>
      <c r="FA44" s="146"/>
      <c r="FB44" s="146"/>
      <c r="FC44" s="146"/>
      <c r="FD44" s="146"/>
      <c r="FE44" s="146"/>
    </row>
    <row r="45" spans="1:161" s="65" customFormat="1" ht="103.5" customHeight="1" x14ac:dyDescent="0.2">
      <c r="A45" s="155"/>
      <c r="B45" s="155"/>
      <c r="C45" s="155"/>
      <c r="D45" s="155"/>
      <c r="E45" s="155"/>
      <c r="F45" s="155"/>
      <c r="G45" s="155"/>
      <c r="H45" s="155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3" t="s">
        <v>1034</v>
      </c>
      <c r="BH45" s="153" t="s">
        <v>1020</v>
      </c>
      <c r="BI45" s="153" t="s">
        <v>1020</v>
      </c>
      <c r="BJ45" s="153" t="s">
        <v>1020</v>
      </c>
      <c r="BK45" s="153" t="s">
        <v>1020</v>
      </c>
      <c r="BL45" s="153" t="s">
        <v>1020</v>
      </c>
      <c r="BM45" s="153" t="s">
        <v>1020</v>
      </c>
      <c r="BN45" s="153" t="s">
        <v>1020</v>
      </c>
      <c r="BO45" s="153" t="s">
        <v>1020</v>
      </c>
      <c r="BP45" s="153" t="s">
        <v>1020</v>
      </c>
      <c r="BQ45" s="153" t="s">
        <v>1020</v>
      </c>
      <c r="BR45" s="154" t="s">
        <v>1021</v>
      </c>
      <c r="BS45" s="154" t="s">
        <v>1021</v>
      </c>
      <c r="BT45" s="154" t="s">
        <v>1021</v>
      </c>
      <c r="BU45" s="154" t="s">
        <v>1021</v>
      </c>
      <c r="BV45" s="154" t="s">
        <v>1021</v>
      </c>
      <c r="BW45" s="154" t="s">
        <v>1021</v>
      </c>
      <c r="BX45" s="154" t="s">
        <v>1021</v>
      </c>
      <c r="BY45" s="154" t="s">
        <v>1021</v>
      </c>
      <c r="BZ45" s="154" t="s">
        <v>1021</v>
      </c>
      <c r="CA45" s="154" t="s">
        <v>1021</v>
      </c>
      <c r="CB45" s="150">
        <v>744</v>
      </c>
      <c r="CC45" s="150">
        <v>744</v>
      </c>
      <c r="CD45" s="150">
        <v>744</v>
      </c>
      <c r="CE45" s="150">
        <v>744</v>
      </c>
      <c r="CF45" s="150">
        <v>744</v>
      </c>
      <c r="CG45" s="150">
        <v>744</v>
      </c>
      <c r="CH45" s="150">
        <v>744</v>
      </c>
      <c r="CI45" s="150">
        <v>744</v>
      </c>
      <c r="CJ45" s="150">
        <v>744</v>
      </c>
      <c r="CK45" s="150">
        <v>744</v>
      </c>
      <c r="CL45" s="151">
        <v>1</v>
      </c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>
        <v>1</v>
      </c>
      <c r="CY45" s="151"/>
      <c r="CZ45" s="151"/>
      <c r="DA45" s="151"/>
      <c r="DB45" s="151"/>
      <c r="DC45" s="151"/>
      <c r="DD45" s="151"/>
      <c r="DE45" s="151"/>
      <c r="DF45" s="151"/>
      <c r="DG45" s="151"/>
      <c r="DH45" s="151"/>
      <c r="DI45" s="151"/>
      <c r="DJ45" s="151">
        <v>1</v>
      </c>
      <c r="DK45" s="151"/>
      <c r="DL45" s="151"/>
      <c r="DM45" s="151"/>
      <c r="DN45" s="151"/>
      <c r="DO45" s="151"/>
      <c r="DP45" s="151"/>
      <c r="DQ45" s="151"/>
      <c r="DR45" s="151"/>
      <c r="DS45" s="151"/>
      <c r="DT45" s="151"/>
      <c r="DU45" s="151"/>
      <c r="DV45" s="145" t="s">
        <v>987</v>
      </c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 t="s">
        <v>987</v>
      </c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6" t="s">
        <v>987</v>
      </c>
      <c r="EU45" s="146"/>
      <c r="EV45" s="146"/>
      <c r="EW45" s="146"/>
      <c r="EX45" s="146"/>
      <c r="EY45" s="146"/>
      <c r="EZ45" s="146"/>
      <c r="FA45" s="146"/>
      <c r="FB45" s="146"/>
      <c r="FC45" s="146"/>
      <c r="FD45" s="146"/>
      <c r="FE45" s="146"/>
    </row>
    <row r="47" spans="1:161" x14ac:dyDescent="0.25">
      <c r="B47" s="66" t="s">
        <v>893</v>
      </c>
    </row>
    <row r="48" spans="1:161" ht="12" customHeight="1" x14ac:dyDescent="0.25"/>
    <row r="49" spans="1:161" s="65" customFormat="1" ht="15" customHeight="1" x14ac:dyDescent="0.2">
      <c r="A49" s="157" t="s">
        <v>870</v>
      </c>
      <c r="B49" s="157"/>
      <c r="C49" s="157"/>
      <c r="D49" s="157"/>
      <c r="E49" s="157"/>
      <c r="F49" s="157"/>
      <c r="G49" s="157"/>
      <c r="H49" s="157"/>
      <c r="I49" s="146" t="s">
        <v>871</v>
      </c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 t="s">
        <v>872</v>
      </c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5" t="s">
        <v>889</v>
      </c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56" t="s">
        <v>890</v>
      </c>
      <c r="EU49" s="156"/>
      <c r="EV49" s="156"/>
      <c r="EW49" s="156"/>
      <c r="EX49" s="156"/>
      <c r="EY49" s="156"/>
      <c r="EZ49" s="156"/>
      <c r="FA49" s="156"/>
      <c r="FB49" s="156"/>
      <c r="FC49" s="156"/>
      <c r="FD49" s="156"/>
      <c r="FE49" s="156"/>
    </row>
    <row r="50" spans="1:161" s="65" customFormat="1" ht="30" customHeight="1" x14ac:dyDescent="0.2">
      <c r="A50" s="157"/>
      <c r="B50" s="157"/>
      <c r="C50" s="157"/>
      <c r="D50" s="157"/>
      <c r="E50" s="157"/>
      <c r="F50" s="157"/>
      <c r="G50" s="157"/>
      <c r="H50" s="157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56" t="s">
        <v>874</v>
      </c>
      <c r="BH50" s="156"/>
      <c r="BI50" s="156"/>
      <c r="BJ50" s="156"/>
      <c r="BK50" s="156"/>
      <c r="BL50" s="156"/>
      <c r="BM50" s="156"/>
      <c r="BN50" s="156"/>
      <c r="BO50" s="156"/>
      <c r="BP50" s="156"/>
      <c r="BQ50" s="146" t="s">
        <v>875</v>
      </c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 t="s">
        <v>98</v>
      </c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  <c r="DP50" s="156" t="s">
        <v>876</v>
      </c>
      <c r="DQ50" s="156"/>
      <c r="DR50" s="156"/>
      <c r="DS50" s="156"/>
      <c r="DT50" s="156"/>
      <c r="DU50" s="156"/>
      <c r="DV50" s="156"/>
      <c r="DW50" s="156"/>
      <c r="DX50" s="156"/>
      <c r="DY50" s="156"/>
      <c r="DZ50" s="156" t="s">
        <v>877</v>
      </c>
      <c r="EA50" s="156"/>
      <c r="EB50" s="156"/>
      <c r="EC50" s="156"/>
      <c r="ED50" s="156"/>
      <c r="EE50" s="156"/>
      <c r="EF50" s="156"/>
      <c r="EG50" s="156"/>
      <c r="EH50" s="156"/>
      <c r="EI50" s="156"/>
      <c r="EJ50" s="156" t="s">
        <v>878</v>
      </c>
      <c r="EK50" s="156"/>
      <c r="EL50" s="156"/>
      <c r="EM50" s="156"/>
      <c r="EN50" s="156"/>
      <c r="EO50" s="156"/>
      <c r="EP50" s="156"/>
      <c r="EQ50" s="156"/>
      <c r="ER50" s="156"/>
      <c r="ES50" s="156"/>
      <c r="ET50" s="156"/>
      <c r="EU50" s="156"/>
      <c r="EV50" s="156"/>
      <c r="EW50" s="156"/>
      <c r="EX50" s="156"/>
      <c r="EY50" s="156"/>
      <c r="EZ50" s="156"/>
      <c r="FA50" s="156"/>
      <c r="FB50" s="156"/>
      <c r="FC50" s="156"/>
      <c r="FD50" s="156"/>
      <c r="FE50" s="156"/>
    </row>
    <row r="51" spans="1:161" s="65" customFormat="1" ht="28.5" customHeight="1" x14ac:dyDescent="0.2">
      <c r="A51" s="157"/>
      <c r="B51" s="157"/>
      <c r="C51" s="157"/>
      <c r="D51" s="157"/>
      <c r="E51" s="157"/>
      <c r="F51" s="157"/>
      <c r="G51" s="157"/>
      <c r="H51" s="157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7" t="s">
        <v>25</v>
      </c>
      <c r="BR51" s="157"/>
      <c r="BS51" s="157"/>
      <c r="BT51" s="157"/>
      <c r="BU51" s="157"/>
      <c r="BV51" s="157"/>
      <c r="BW51" s="157"/>
      <c r="BX51" s="157"/>
      <c r="BY51" s="157"/>
      <c r="BZ51" s="157" t="s">
        <v>879</v>
      </c>
      <c r="CA51" s="157"/>
      <c r="CB51" s="157"/>
      <c r="CC51" s="157"/>
      <c r="CD51" s="157"/>
      <c r="CE51" s="157"/>
      <c r="CF51" s="157"/>
      <c r="CG51" s="157"/>
      <c r="CH51" s="157"/>
      <c r="CI51" s="156" t="s">
        <v>880</v>
      </c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 t="s">
        <v>881</v>
      </c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 t="s">
        <v>882</v>
      </c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6"/>
      <c r="EL51" s="156"/>
      <c r="EM51" s="156"/>
      <c r="EN51" s="156"/>
      <c r="EO51" s="156"/>
      <c r="EP51" s="156"/>
      <c r="EQ51" s="156"/>
      <c r="ER51" s="156"/>
      <c r="ES51" s="156"/>
      <c r="ET51" s="156"/>
      <c r="EU51" s="156"/>
      <c r="EV51" s="156"/>
      <c r="EW51" s="156"/>
      <c r="EX51" s="156"/>
      <c r="EY51" s="156"/>
      <c r="EZ51" s="156"/>
      <c r="FA51" s="156"/>
      <c r="FB51" s="156"/>
      <c r="FC51" s="156"/>
      <c r="FD51" s="156"/>
      <c r="FE51" s="156"/>
    </row>
    <row r="52" spans="1:161" s="65" customFormat="1" ht="135" customHeight="1" x14ac:dyDescent="0.2">
      <c r="A52" s="157"/>
      <c r="B52" s="157"/>
      <c r="C52" s="157"/>
      <c r="D52" s="157"/>
      <c r="E52" s="157"/>
      <c r="F52" s="157"/>
      <c r="G52" s="157"/>
      <c r="H52" s="157"/>
      <c r="I52" s="156" t="s">
        <v>1007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 t="s">
        <v>1008</v>
      </c>
      <c r="T52" s="156"/>
      <c r="U52" s="156"/>
      <c r="V52" s="156"/>
      <c r="W52" s="156"/>
      <c r="X52" s="156"/>
      <c r="Y52" s="156"/>
      <c r="Z52" s="156"/>
      <c r="AA52" s="156"/>
      <c r="AB52" s="156"/>
      <c r="AC52" s="156" t="s">
        <v>1009</v>
      </c>
      <c r="AD52" s="156"/>
      <c r="AE52" s="156"/>
      <c r="AF52" s="156"/>
      <c r="AG52" s="156"/>
      <c r="AH52" s="156"/>
      <c r="AI52" s="156"/>
      <c r="AJ52" s="156"/>
      <c r="AK52" s="156"/>
      <c r="AL52" s="156"/>
      <c r="AM52" s="156" t="s">
        <v>1010</v>
      </c>
      <c r="AN52" s="156"/>
      <c r="AO52" s="156"/>
      <c r="AP52" s="156"/>
      <c r="AQ52" s="156"/>
      <c r="AR52" s="156"/>
      <c r="AS52" s="156"/>
      <c r="AT52" s="156"/>
      <c r="AU52" s="156"/>
      <c r="AV52" s="156"/>
      <c r="AW52" s="156" t="s">
        <v>1011</v>
      </c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156"/>
      <c r="DF52" s="156"/>
      <c r="DG52" s="156"/>
      <c r="DH52" s="156"/>
      <c r="DI52" s="156"/>
      <c r="DJ52" s="156"/>
      <c r="DK52" s="156"/>
      <c r="DL52" s="156"/>
      <c r="DM52" s="156"/>
      <c r="DN52" s="156"/>
      <c r="DO52" s="156"/>
      <c r="DP52" s="156"/>
      <c r="DQ52" s="156"/>
      <c r="DR52" s="156"/>
      <c r="DS52" s="156"/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156"/>
      <c r="EE52" s="156"/>
      <c r="EF52" s="156"/>
      <c r="EG52" s="156"/>
      <c r="EH52" s="156"/>
      <c r="EI52" s="156"/>
      <c r="EJ52" s="156"/>
      <c r="EK52" s="156"/>
      <c r="EL52" s="156"/>
      <c r="EM52" s="156"/>
      <c r="EN52" s="156"/>
      <c r="EO52" s="156"/>
      <c r="EP52" s="156"/>
      <c r="EQ52" s="156"/>
      <c r="ER52" s="156"/>
      <c r="ES52" s="156"/>
      <c r="ET52" s="156"/>
      <c r="EU52" s="156"/>
      <c r="EV52" s="156"/>
      <c r="EW52" s="156"/>
      <c r="EX52" s="156"/>
      <c r="EY52" s="156"/>
      <c r="EZ52" s="156"/>
      <c r="FA52" s="156"/>
      <c r="FB52" s="156"/>
      <c r="FC52" s="156"/>
      <c r="FD52" s="156"/>
      <c r="FE52" s="156"/>
    </row>
    <row r="53" spans="1:161" s="65" customFormat="1" ht="13.5" x14ac:dyDescent="0.2">
      <c r="A53" s="158" t="s">
        <v>861</v>
      </c>
      <c r="B53" s="158"/>
      <c r="C53" s="158"/>
      <c r="D53" s="158"/>
      <c r="E53" s="158"/>
      <c r="F53" s="158"/>
      <c r="G53" s="158"/>
      <c r="H53" s="158"/>
      <c r="I53" s="158" t="s">
        <v>862</v>
      </c>
      <c r="J53" s="158"/>
      <c r="K53" s="158"/>
      <c r="L53" s="158"/>
      <c r="M53" s="158"/>
      <c r="N53" s="158"/>
      <c r="O53" s="158"/>
      <c r="P53" s="158"/>
      <c r="Q53" s="158"/>
      <c r="R53" s="158"/>
      <c r="S53" s="158" t="s">
        <v>863</v>
      </c>
      <c r="T53" s="158"/>
      <c r="U53" s="158"/>
      <c r="V53" s="158"/>
      <c r="W53" s="158"/>
      <c r="X53" s="158"/>
      <c r="Y53" s="158"/>
      <c r="Z53" s="158"/>
      <c r="AA53" s="158"/>
      <c r="AB53" s="158"/>
      <c r="AC53" s="158" t="s">
        <v>864</v>
      </c>
      <c r="AD53" s="158"/>
      <c r="AE53" s="158"/>
      <c r="AF53" s="158"/>
      <c r="AG53" s="158"/>
      <c r="AH53" s="158"/>
      <c r="AI53" s="158"/>
      <c r="AJ53" s="158"/>
      <c r="AK53" s="158"/>
      <c r="AL53" s="158"/>
      <c r="AM53" s="158" t="s">
        <v>865</v>
      </c>
      <c r="AN53" s="158"/>
      <c r="AO53" s="158"/>
      <c r="AP53" s="158"/>
      <c r="AQ53" s="158"/>
      <c r="AR53" s="158"/>
      <c r="AS53" s="158"/>
      <c r="AT53" s="158"/>
      <c r="AU53" s="158"/>
      <c r="AV53" s="158"/>
      <c r="AW53" s="158" t="s">
        <v>866</v>
      </c>
      <c r="AX53" s="158"/>
      <c r="AY53" s="158"/>
      <c r="AZ53" s="158"/>
      <c r="BA53" s="158"/>
      <c r="BB53" s="158"/>
      <c r="BC53" s="158"/>
      <c r="BD53" s="158"/>
      <c r="BE53" s="158"/>
      <c r="BF53" s="158"/>
      <c r="BG53" s="158" t="s">
        <v>867</v>
      </c>
      <c r="BH53" s="158"/>
      <c r="BI53" s="158"/>
      <c r="BJ53" s="158"/>
      <c r="BK53" s="158"/>
      <c r="BL53" s="158"/>
      <c r="BM53" s="158"/>
      <c r="BN53" s="158"/>
      <c r="BO53" s="158"/>
      <c r="BP53" s="158"/>
      <c r="BQ53" s="158" t="s">
        <v>868</v>
      </c>
      <c r="BR53" s="158"/>
      <c r="BS53" s="158"/>
      <c r="BT53" s="158"/>
      <c r="BU53" s="158"/>
      <c r="BV53" s="158"/>
      <c r="BW53" s="158"/>
      <c r="BX53" s="158"/>
      <c r="BY53" s="158"/>
      <c r="BZ53" s="158" t="s">
        <v>883</v>
      </c>
      <c r="CA53" s="158"/>
      <c r="CB53" s="158"/>
      <c r="CC53" s="158"/>
      <c r="CD53" s="158"/>
      <c r="CE53" s="158"/>
      <c r="CF53" s="158"/>
      <c r="CG53" s="158"/>
      <c r="CH53" s="158"/>
      <c r="CI53" s="158" t="s">
        <v>869</v>
      </c>
      <c r="CJ53" s="158"/>
      <c r="CK53" s="158"/>
      <c r="CL53" s="158"/>
      <c r="CM53" s="158"/>
      <c r="CN53" s="158"/>
      <c r="CO53" s="158"/>
      <c r="CP53" s="158"/>
      <c r="CQ53" s="158"/>
      <c r="CR53" s="158"/>
      <c r="CS53" s="158"/>
      <c r="CT53" s="158" t="s">
        <v>884</v>
      </c>
      <c r="CU53" s="158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 t="s">
        <v>885</v>
      </c>
      <c r="DF53" s="158"/>
      <c r="DG53" s="158"/>
      <c r="DH53" s="158"/>
      <c r="DI53" s="158"/>
      <c r="DJ53" s="158"/>
      <c r="DK53" s="158"/>
      <c r="DL53" s="158"/>
      <c r="DM53" s="158"/>
      <c r="DN53" s="158"/>
      <c r="DO53" s="158"/>
      <c r="DP53" s="158" t="s">
        <v>886</v>
      </c>
      <c r="DQ53" s="158"/>
      <c r="DR53" s="158"/>
      <c r="DS53" s="158"/>
      <c r="DT53" s="158"/>
      <c r="DU53" s="158"/>
      <c r="DV53" s="158"/>
      <c r="DW53" s="158"/>
      <c r="DX53" s="158"/>
      <c r="DY53" s="158"/>
      <c r="DZ53" s="158" t="s">
        <v>887</v>
      </c>
      <c r="EA53" s="158"/>
      <c r="EB53" s="158"/>
      <c r="EC53" s="158"/>
      <c r="ED53" s="158"/>
      <c r="EE53" s="158"/>
      <c r="EF53" s="158"/>
      <c r="EG53" s="158"/>
      <c r="EH53" s="158"/>
      <c r="EI53" s="158"/>
      <c r="EJ53" s="158" t="s">
        <v>888</v>
      </c>
      <c r="EK53" s="158"/>
      <c r="EL53" s="158"/>
      <c r="EM53" s="158"/>
      <c r="EN53" s="158"/>
      <c r="EO53" s="158"/>
      <c r="EP53" s="158"/>
      <c r="EQ53" s="158"/>
      <c r="ER53" s="158"/>
      <c r="ES53" s="158"/>
      <c r="ET53" s="158" t="s">
        <v>891</v>
      </c>
      <c r="EU53" s="158"/>
      <c r="EV53" s="158"/>
      <c r="EW53" s="158"/>
      <c r="EX53" s="158"/>
      <c r="EY53" s="158"/>
      <c r="EZ53" s="158"/>
      <c r="FA53" s="158"/>
      <c r="FB53" s="158"/>
      <c r="FC53" s="158"/>
      <c r="FD53" s="158"/>
      <c r="FE53" s="158"/>
    </row>
    <row r="54" spans="1:161" s="65" customFormat="1" ht="138.75" customHeight="1" x14ac:dyDescent="0.2">
      <c r="A54" s="147" t="s">
        <v>1012</v>
      </c>
      <c r="B54" s="147"/>
      <c r="C54" s="147"/>
      <c r="D54" s="147"/>
      <c r="E54" s="147"/>
      <c r="F54" s="147"/>
      <c r="G54" s="147"/>
      <c r="H54" s="147"/>
      <c r="I54" s="148" t="s">
        <v>1013</v>
      </c>
      <c r="J54" s="148"/>
      <c r="K54" s="148"/>
      <c r="L54" s="148"/>
      <c r="M54" s="148"/>
      <c r="N54" s="148"/>
      <c r="O54" s="148"/>
      <c r="P54" s="148"/>
      <c r="Q54" s="148"/>
      <c r="R54" s="148"/>
      <c r="S54" s="148" t="s">
        <v>1042</v>
      </c>
      <c r="T54" s="148"/>
      <c r="U54" s="148"/>
      <c r="V54" s="148"/>
      <c r="W54" s="148"/>
      <c r="X54" s="148"/>
      <c r="Y54" s="148"/>
      <c r="Z54" s="148"/>
      <c r="AA54" s="148"/>
      <c r="AB54" s="148"/>
      <c r="AC54" s="148" t="s">
        <v>1015</v>
      </c>
      <c r="AD54" s="148"/>
      <c r="AE54" s="148"/>
      <c r="AF54" s="148"/>
      <c r="AG54" s="148"/>
      <c r="AH54" s="148"/>
      <c r="AI54" s="148"/>
      <c r="AJ54" s="148"/>
      <c r="AK54" s="148"/>
      <c r="AL54" s="148"/>
      <c r="AM54" s="149" t="s">
        <v>1016</v>
      </c>
      <c r="AN54" s="149"/>
      <c r="AO54" s="149"/>
      <c r="AP54" s="149"/>
      <c r="AQ54" s="149"/>
      <c r="AR54" s="149"/>
      <c r="AS54" s="149"/>
      <c r="AT54" s="149"/>
      <c r="AU54" s="149"/>
      <c r="AV54" s="149"/>
      <c r="AW54" s="148" t="s">
        <v>1017</v>
      </c>
      <c r="AX54" s="148"/>
      <c r="AY54" s="148"/>
      <c r="AZ54" s="148"/>
      <c r="BA54" s="148"/>
      <c r="BB54" s="148"/>
      <c r="BC54" s="148"/>
      <c r="BD54" s="148"/>
      <c r="BE54" s="148"/>
      <c r="BF54" s="148"/>
      <c r="BG54" s="146" t="s">
        <v>1044</v>
      </c>
      <c r="BH54" s="146"/>
      <c r="BI54" s="146"/>
      <c r="BJ54" s="146"/>
      <c r="BK54" s="146"/>
      <c r="BL54" s="146"/>
      <c r="BM54" s="146"/>
      <c r="BN54" s="146"/>
      <c r="BO54" s="146"/>
      <c r="BP54" s="146"/>
      <c r="BQ54" s="146" t="s">
        <v>1045</v>
      </c>
      <c r="BR54" s="146"/>
      <c r="BS54" s="146"/>
      <c r="BT54" s="146"/>
      <c r="BU54" s="146"/>
      <c r="BV54" s="146"/>
      <c r="BW54" s="146"/>
      <c r="BX54" s="146"/>
      <c r="BY54" s="146"/>
      <c r="BZ54" s="150" t="s">
        <v>1046</v>
      </c>
      <c r="CA54" s="150"/>
      <c r="CB54" s="150"/>
      <c r="CC54" s="150"/>
      <c r="CD54" s="150"/>
      <c r="CE54" s="150"/>
      <c r="CF54" s="150"/>
      <c r="CG54" s="150"/>
      <c r="CH54" s="150"/>
      <c r="CI54" s="145">
        <v>134</v>
      </c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>
        <v>134</v>
      </c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>
        <v>121</v>
      </c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 t="s">
        <v>987</v>
      </c>
      <c r="DQ54" s="145"/>
      <c r="DR54" s="145"/>
      <c r="DS54" s="145"/>
      <c r="DT54" s="145"/>
      <c r="DU54" s="145"/>
      <c r="DV54" s="145"/>
      <c r="DW54" s="145"/>
      <c r="DX54" s="145"/>
      <c r="DY54" s="145"/>
      <c r="DZ54" s="145" t="s">
        <v>987</v>
      </c>
      <c r="EA54" s="145"/>
      <c r="EB54" s="145"/>
      <c r="EC54" s="145"/>
      <c r="ED54" s="145"/>
      <c r="EE54" s="145"/>
      <c r="EF54" s="145"/>
      <c r="EG54" s="145"/>
      <c r="EH54" s="145"/>
      <c r="EI54" s="145"/>
      <c r="EJ54" s="146" t="s">
        <v>987</v>
      </c>
      <c r="EK54" s="146"/>
      <c r="EL54" s="146"/>
      <c r="EM54" s="146"/>
      <c r="EN54" s="146"/>
      <c r="EO54" s="146"/>
      <c r="EP54" s="146"/>
      <c r="EQ54" s="146"/>
      <c r="ER54" s="146"/>
      <c r="ES54" s="146"/>
      <c r="ET54" s="145" t="s">
        <v>987</v>
      </c>
      <c r="EU54" s="145"/>
      <c r="EV54" s="145"/>
      <c r="EW54" s="145"/>
      <c r="EX54" s="145"/>
      <c r="EY54" s="145"/>
      <c r="EZ54" s="145"/>
      <c r="FA54" s="145"/>
      <c r="FB54" s="145"/>
      <c r="FC54" s="145"/>
      <c r="FD54" s="145"/>
      <c r="FE54" s="145"/>
    </row>
    <row r="55" spans="1:161" s="65" customFormat="1" ht="138.75" customHeight="1" x14ac:dyDescent="0.2">
      <c r="A55" s="147" t="s">
        <v>1023</v>
      </c>
      <c r="B55" s="147"/>
      <c r="C55" s="147"/>
      <c r="D55" s="147"/>
      <c r="E55" s="147"/>
      <c r="F55" s="147"/>
      <c r="G55" s="147"/>
      <c r="H55" s="147"/>
      <c r="I55" s="148" t="s">
        <v>1013</v>
      </c>
      <c r="J55" s="148"/>
      <c r="K55" s="148"/>
      <c r="L55" s="148"/>
      <c r="M55" s="148"/>
      <c r="N55" s="148"/>
      <c r="O55" s="148"/>
      <c r="P55" s="148"/>
      <c r="Q55" s="148"/>
      <c r="R55" s="148"/>
      <c r="S55" s="148" t="s">
        <v>1043</v>
      </c>
      <c r="T55" s="148"/>
      <c r="U55" s="148"/>
      <c r="V55" s="148"/>
      <c r="W55" s="148"/>
      <c r="X55" s="148"/>
      <c r="Y55" s="148"/>
      <c r="Z55" s="148"/>
      <c r="AA55" s="148"/>
      <c r="AB55" s="148"/>
      <c r="AC55" s="148" t="s">
        <v>1015</v>
      </c>
      <c r="AD55" s="148"/>
      <c r="AE55" s="148"/>
      <c r="AF55" s="148"/>
      <c r="AG55" s="148"/>
      <c r="AH55" s="148"/>
      <c r="AI55" s="148"/>
      <c r="AJ55" s="148"/>
      <c r="AK55" s="148"/>
      <c r="AL55" s="148"/>
      <c r="AM55" s="149" t="s">
        <v>1016</v>
      </c>
      <c r="AN55" s="149"/>
      <c r="AO55" s="149"/>
      <c r="AP55" s="149"/>
      <c r="AQ55" s="149"/>
      <c r="AR55" s="149"/>
      <c r="AS55" s="149"/>
      <c r="AT55" s="149"/>
      <c r="AU55" s="149"/>
      <c r="AV55" s="149"/>
      <c r="AW55" s="148" t="s">
        <v>1017</v>
      </c>
      <c r="AX55" s="148"/>
      <c r="AY55" s="148"/>
      <c r="AZ55" s="148"/>
      <c r="BA55" s="148"/>
      <c r="BB55" s="148"/>
      <c r="BC55" s="148"/>
      <c r="BD55" s="148"/>
      <c r="BE55" s="148"/>
      <c r="BF55" s="148"/>
      <c r="BG55" s="146" t="s">
        <v>1044</v>
      </c>
      <c r="BH55" s="146"/>
      <c r="BI55" s="146"/>
      <c r="BJ55" s="146"/>
      <c r="BK55" s="146"/>
      <c r="BL55" s="146"/>
      <c r="BM55" s="146"/>
      <c r="BN55" s="146"/>
      <c r="BO55" s="146"/>
      <c r="BP55" s="146"/>
      <c r="BQ55" s="146" t="s">
        <v>1045</v>
      </c>
      <c r="BR55" s="146"/>
      <c r="BS55" s="146"/>
      <c r="BT55" s="146"/>
      <c r="BU55" s="146"/>
      <c r="BV55" s="146"/>
      <c r="BW55" s="146"/>
      <c r="BX55" s="146"/>
      <c r="BY55" s="146"/>
      <c r="BZ55" s="150" t="s">
        <v>1046</v>
      </c>
      <c r="CA55" s="150"/>
      <c r="CB55" s="150"/>
      <c r="CC55" s="150"/>
      <c r="CD55" s="150"/>
      <c r="CE55" s="150"/>
      <c r="CF55" s="150"/>
      <c r="CG55" s="150"/>
      <c r="CH55" s="150"/>
      <c r="CI55" s="145">
        <v>0</v>
      </c>
      <c r="CJ55" s="145"/>
      <c r="CK55" s="145"/>
      <c r="CL55" s="145"/>
      <c r="CM55" s="145"/>
      <c r="CN55" s="145"/>
      <c r="CO55" s="145"/>
      <c r="CP55" s="145"/>
      <c r="CQ55" s="145"/>
      <c r="CR55" s="145"/>
      <c r="CS55" s="145"/>
      <c r="CT55" s="145">
        <v>0</v>
      </c>
      <c r="CU55" s="145"/>
      <c r="CV55" s="145"/>
      <c r="CW55" s="145"/>
      <c r="CX55" s="145"/>
      <c r="CY55" s="145"/>
      <c r="CZ55" s="145"/>
      <c r="DA55" s="145"/>
      <c r="DB55" s="145"/>
      <c r="DC55" s="145"/>
      <c r="DD55" s="145"/>
      <c r="DE55" s="145">
        <v>0</v>
      </c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 t="s">
        <v>987</v>
      </c>
      <c r="DQ55" s="145"/>
      <c r="DR55" s="145"/>
      <c r="DS55" s="145"/>
      <c r="DT55" s="145"/>
      <c r="DU55" s="145"/>
      <c r="DV55" s="145"/>
      <c r="DW55" s="145"/>
      <c r="DX55" s="145"/>
      <c r="DY55" s="145"/>
      <c r="DZ55" s="145" t="s">
        <v>987</v>
      </c>
      <c r="EA55" s="145"/>
      <c r="EB55" s="145"/>
      <c r="EC55" s="145"/>
      <c r="ED55" s="145"/>
      <c r="EE55" s="145"/>
      <c r="EF55" s="145"/>
      <c r="EG55" s="145"/>
      <c r="EH55" s="145"/>
      <c r="EI55" s="145"/>
      <c r="EJ55" s="146" t="s">
        <v>987</v>
      </c>
      <c r="EK55" s="146"/>
      <c r="EL55" s="146"/>
      <c r="EM55" s="146"/>
      <c r="EN55" s="146"/>
      <c r="EO55" s="146"/>
      <c r="EP55" s="146"/>
      <c r="EQ55" s="146"/>
      <c r="ER55" s="146"/>
      <c r="ES55" s="146"/>
      <c r="ET55" s="145" t="s">
        <v>987</v>
      </c>
      <c r="EU55" s="145"/>
      <c r="EV55" s="145"/>
      <c r="EW55" s="145"/>
      <c r="EX55" s="145"/>
      <c r="EY55" s="145"/>
      <c r="EZ55" s="145"/>
      <c r="FA55" s="145"/>
      <c r="FB55" s="145"/>
      <c r="FC55" s="145"/>
      <c r="FD55" s="145"/>
      <c r="FE55" s="145"/>
    </row>
    <row r="56" spans="1:161" s="65" customFormat="1" ht="138.75" customHeight="1" x14ac:dyDescent="0.2">
      <c r="A56" s="147" t="s">
        <v>1024</v>
      </c>
      <c r="B56" s="147"/>
      <c r="C56" s="147"/>
      <c r="D56" s="147"/>
      <c r="E56" s="147"/>
      <c r="F56" s="147"/>
      <c r="G56" s="147"/>
      <c r="H56" s="147"/>
      <c r="I56" s="148" t="s">
        <v>1026</v>
      </c>
      <c r="J56" s="148"/>
      <c r="K56" s="148"/>
      <c r="L56" s="148"/>
      <c r="M56" s="148"/>
      <c r="N56" s="148"/>
      <c r="O56" s="148"/>
      <c r="P56" s="148"/>
      <c r="Q56" s="148"/>
      <c r="R56" s="148"/>
      <c r="S56" s="148" t="s">
        <v>1042</v>
      </c>
      <c r="T56" s="148"/>
      <c r="U56" s="148"/>
      <c r="V56" s="148"/>
      <c r="W56" s="148"/>
      <c r="X56" s="148"/>
      <c r="Y56" s="148"/>
      <c r="Z56" s="148"/>
      <c r="AA56" s="148"/>
      <c r="AB56" s="148"/>
      <c r="AC56" s="148" t="s">
        <v>1015</v>
      </c>
      <c r="AD56" s="148"/>
      <c r="AE56" s="148"/>
      <c r="AF56" s="148"/>
      <c r="AG56" s="148"/>
      <c r="AH56" s="148"/>
      <c r="AI56" s="148"/>
      <c r="AJ56" s="148"/>
      <c r="AK56" s="148"/>
      <c r="AL56" s="148"/>
      <c r="AM56" s="149" t="s">
        <v>1016</v>
      </c>
      <c r="AN56" s="149"/>
      <c r="AO56" s="149"/>
      <c r="AP56" s="149"/>
      <c r="AQ56" s="149"/>
      <c r="AR56" s="149"/>
      <c r="AS56" s="149"/>
      <c r="AT56" s="149"/>
      <c r="AU56" s="149"/>
      <c r="AV56" s="149"/>
      <c r="AW56" s="148" t="s">
        <v>1017</v>
      </c>
      <c r="AX56" s="148"/>
      <c r="AY56" s="148"/>
      <c r="AZ56" s="148"/>
      <c r="BA56" s="148"/>
      <c r="BB56" s="148"/>
      <c r="BC56" s="148"/>
      <c r="BD56" s="148"/>
      <c r="BE56" s="148"/>
      <c r="BF56" s="148"/>
      <c r="BG56" s="146" t="s">
        <v>1044</v>
      </c>
      <c r="BH56" s="146"/>
      <c r="BI56" s="146"/>
      <c r="BJ56" s="146"/>
      <c r="BK56" s="146"/>
      <c r="BL56" s="146"/>
      <c r="BM56" s="146"/>
      <c r="BN56" s="146"/>
      <c r="BO56" s="146"/>
      <c r="BP56" s="146"/>
      <c r="BQ56" s="146" t="s">
        <v>1045</v>
      </c>
      <c r="BR56" s="146"/>
      <c r="BS56" s="146"/>
      <c r="BT56" s="146"/>
      <c r="BU56" s="146"/>
      <c r="BV56" s="146"/>
      <c r="BW56" s="146"/>
      <c r="BX56" s="146"/>
      <c r="BY56" s="146"/>
      <c r="BZ56" s="150" t="s">
        <v>1046</v>
      </c>
      <c r="CA56" s="150"/>
      <c r="CB56" s="150"/>
      <c r="CC56" s="150"/>
      <c r="CD56" s="150"/>
      <c r="CE56" s="150"/>
      <c r="CF56" s="150"/>
      <c r="CG56" s="150"/>
      <c r="CH56" s="150"/>
      <c r="CI56" s="145">
        <v>185</v>
      </c>
      <c r="CJ56" s="145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>
        <v>185</v>
      </c>
      <c r="CU56" s="145"/>
      <c r="CV56" s="145"/>
      <c r="CW56" s="145"/>
      <c r="CX56" s="145"/>
      <c r="CY56" s="145"/>
      <c r="CZ56" s="145"/>
      <c r="DA56" s="145"/>
      <c r="DB56" s="145"/>
      <c r="DC56" s="145"/>
      <c r="DD56" s="145"/>
      <c r="DE56" s="145">
        <v>167</v>
      </c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 t="s">
        <v>987</v>
      </c>
      <c r="DQ56" s="145"/>
      <c r="DR56" s="145"/>
      <c r="DS56" s="145"/>
      <c r="DT56" s="145"/>
      <c r="DU56" s="145"/>
      <c r="DV56" s="145"/>
      <c r="DW56" s="145"/>
      <c r="DX56" s="145"/>
      <c r="DY56" s="145"/>
      <c r="DZ56" s="145" t="s">
        <v>987</v>
      </c>
      <c r="EA56" s="145"/>
      <c r="EB56" s="145"/>
      <c r="EC56" s="145"/>
      <c r="ED56" s="145"/>
      <c r="EE56" s="145"/>
      <c r="EF56" s="145"/>
      <c r="EG56" s="145"/>
      <c r="EH56" s="145"/>
      <c r="EI56" s="145"/>
      <c r="EJ56" s="146" t="s">
        <v>987</v>
      </c>
      <c r="EK56" s="146"/>
      <c r="EL56" s="146"/>
      <c r="EM56" s="146"/>
      <c r="EN56" s="146"/>
      <c r="EO56" s="146"/>
      <c r="EP56" s="146"/>
      <c r="EQ56" s="146"/>
      <c r="ER56" s="146"/>
      <c r="ES56" s="146"/>
      <c r="ET56" s="145" t="s">
        <v>987</v>
      </c>
      <c r="EU56" s="145"/>
      <c r="EV56" s="145"/>
      <c r="EW56" s="145"/>
      <c r="EX56" s="145"/>
      <c r="EY56" s="145"/>
      <c r="EZ56" s="145"/>
      <c r="FA56" s="145"/>
      <c r="FB56" s="145"/>
      <c r="FC56" s="145"/>
      <c r="FD56" s="145"/>
      <c r="FE56" s="145"/>
    </row>
    <row r="57" spans="1:161" s="65" customFormat="1" ht="138.75" customHeight="1" x14ac:dyDescent="0.2">
      <c r="A57" s="147" t="s">
        <v>1025</v>
      </c>
      <c r="B57" s="147"/>
      <c r="C57" s="147"/>
      <c r="D57" s="147"/>
      <c r="E57" s="147"/>
      <c r="F57" s="147"/>
      <c r="G57" s="147"/>
      <c r="H57" s="147"/>
      <c r="I57" s="148" t="s">
        <v>1026</v>
      </c>
      <c r="J57" s="148"/>
      <c r="K57" s="148"/>
      <c r="L57" s="148"/>
      <c r="M57" s="148"/>
      <c r="N57" s="148"/>
      <c r="O57" s="148"/>
      <c r="P57" s="148"/>
      <c r="Q57" s="148"/>
      <c r="R57" s="148"/>
      <c r="S57" s="148" t="s">
        <v>1043</v>
      </c>
      <c r="T57" s="148"/>
      <c r="U57" s="148"/>
      <c r="V57" s="148"/>
      <c r="W57" s="148"/>
      <c r="X57" s="148"/>
      <c r="Y57" s="148"/>
      <c r="Z57" s="148"/>
      <c r="AA57" s="148"/>
      <c r="AB57" s="148"/>
      <c r="AC57" s="148" t="s">
        <v>1015</v>
      </c>
      <c r="AD57" s="148"/>
      <c r="AE57" s="148"/>
      <c r="AF57" s="148"/>
      <c r="AG57" s="148"/>
      <c r="AH57" s="148"/>
      <c r="AI57" s="148"/>
      <c r="AJ57" s="148"/>
      <c r="AK57" s="148"/>
      <c r="AL57" s="148"/>
      <c r="AM57" s="149" t="s">
        <v>1016</v>
      </c>
      <c r="AN57" s="149"/>
      <c r="AO57" s="149"/>
      <c r="AP57" s="149"/>
      <c r="AQ57" s="149"/>
      <c r="AR57" s="149"/>
      <c r="AS57" s="149"/>
      <c r="AT57" s="149"/>
      <c r="AU57" s="149"/>
      <c r="AV57" s="149"/>
      <c r="AW57" s="148" t="s">
        <v>1017</v>
      </c>
      <c r="AX57" s="148"/>
      <c r="AY57" s="148"/>
      <c r="AZ57" s="148"/>
      <c r="BA57" s="148"/>
      <c r="BB57" s="148"/>
      <c r="BC57" s="148"/>
      <c r="BD57" s="148"/>
      <c r="BE57" s="148"/>
      <c r="BF57" s="148"/>
      <c r="BG57" s="146" t="s">
        <v>1044</v>
      </c>
      <c r="BH57" s="146"/>
      <c r="BI57" s="146"/>
      <c r="BJ57" s="146"/>
      <c r="BK57" s="146"/>
      <c r="BL57" s="146"/>
      <c r="BM57" s="146"/>
      <c r="BN57" s="146"/>
      <c r="BO57" s="146"/>
      <c r="BP57" s="146"/>
      <c r="BQ57" s="146" t="s">
        <v>1045</v>
      </c>
      <c r="BR57" s="146"/>
      <c r="BS57" s="146"/>
      <c r="BT57" s="146"/>
      <c r="BU57" s="146"/>
      <c r="BV57" s="146"/>
      <c r="BW57" s="146"/>
      <c r="BX57" s="146"/>
      <c r="BY57" s="146"/>
      <c r="BZ57" s="150" t="s">
        <v>1046</v>
      </c>
      <c r="CA57" s="150"/>
      <c r="CB57" s="150"/>
      <c r="CC57" s="150"/>
      <c r="CD57" s="150"/>
      <c r="CE57" s="150"/>
      <c r="CF57" s="150"/>
      <c r="CG57" s="150"/>
      <c r="CH57" s="150"/>
      <c r="CI57" s="145">
        <v>0</v>
      </c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>
        <v>0</v>
      </c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>
        <v>0</v>
      </c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 t="s">
        <v>987</v>
      </c>
      <c r="DQ57" s="145"/>
      <c r="DR57" s="145"/>
      <c r="DS57" s="145"/>
      <c r="DT57" s="145"/>
      <c r="DU57" s="145"/>
      <c r="DV57" s="145"/>
      <c r="DW57" s="145"/>
      <c r="DX57" s="145"/>
      <c r="DY57" s="145"/>
      <c r="DZ57" s="145" t="s">
        <v>987</v>
      </c>
      <c r="EA57" s="145"/>
      <c r="EB57" s="145"/>
      <c r="EC57" s="145"/>
      <c r="ED57" s="145"/>
      <c r="EE57" s="145"/>
      <c r="EF57" s="145"/>
      <c r="EG57" s="145"/>
      <c r="EH57" s="145"/>
      <c r="EI57" s="145"/>
      <c r="EJ57" s="146" t="s">
        <v>987</v>
      </c>
      <c r="EK57" s="146"/>
      <c r="EL57" s="146"/>
      <c r="EM57" s="146"/>
      <c r="EN57" s="146"/>
      <c r="EO57" s="146"/>
      <c r="EP57" s="146"/>
      <c r="EQ57" s="146"/>
      <c r="ER57" s="146"/>
      <c r="ES57" s="146"/>
      <c r="ET57" s="145" t="s">
        <v>987</v>
      </c>
      <c r="EU57" s="145"/>
      <c r="EV57" s="145"/>
      <c r="EW57" s="145"/>
      <c r="EX57" s="145"/>
      <c r="EY57" s="145"/>
      <c r="EZ57" s="145"/>
      <c r="FA57" s="145"/>
      <c r="FB57" s="145"/>
      <c r="FC57" s="145"/>
      <c r="FD57" s="145"/>
      <c r="FE57" s="145"/>
    </row>
    <row r="58" spans="1:161" s="65" customFormat="1" ht="138.75" customHeight="1" x14ac:dyDescent="0.2">
      <c r="A58" s="147" t="s">
        <v>1027</v>
      </c>
      <c r="B58" s="147"/>
      <c r="C58" s="147"/>
      <c r="D58" s="147"/>
      <c r="E58" s="147"/>
      <c r="F58" s="147"/>
      <c r="G58" s="147"/>
      <c r="H58" s="147"/>
      <c r="I58" s="148" t="s">
        <v>1047</v>
      </c>
      <c r="J58" s="148"/>
      <c r="K58" s="148"/>
      <c r="L58" s="148"/>
      <c r="M58" s="148"/>
      <c r="N58" s="148"/>
      <c r="O58" s="148"/>
      <c r="P58" s="148"/>
      <c r="Q58" s="148"/>
      <c r="R58" s="148"/>
      <c r="S58" s="148" t="s">
        <v>1042</v>
      </c>
      <c r="T58" s="148"/>
      <c r="U58" s="148"/>
      <c r="V58" s="148"/>
      <c r="W58" s="148"/>
      <c r="X58" s="148"/>
      <c r="Y58" s="148"/>
      <c r="Z58" s="148"/>
      <c r="AA58" s="148"/>
      <c r="AB58" s="148"/>
      <c r="AC58" s="148" t="s">
        <v>1015</v>
      </c>
      <c r="AD58" s="148"/>
      <c r="AE58" s="148"/>
      <c r="AF58" s="148"/>
      <c r="AG58" s="148"/>
      <c r="AH58" s="148"/>
      <c r="AI58" s="148"/>
      <c r="AJ58" s="148"/>
      <c r="AK58" s="148"/>
      <c r="AL58" s="148"/>
      <c r="AM58" s="149" t="s">
        <v>1016</v>
      </c>
      <c r="AN58" s="149"/>
      <c r="AO58" s="149"/>
      <c r="AP58" s="149"/>
      <c r="AQ58" s="149"/>
      <c r="AR58" s="149"/>
      <c r="AS58" s="149"/>
      <c r="AT58" s="149"/>
      <c r="AU58" s="149"/>
      <c r="AV58" s="149"/>
      <c r="AW58" s="148" t="s">
        <v>1017</v>
      </c>
      <c r="AX58" s="148"/>
      <c r="AY58" s="148"/>
      <c r="AZ58" s="148"/>
      <c r="BA58" s="148"/>
      <c r="BB58" s="148"/>
      <c r="BC58" s="148"/>
      <c r="BD58" s="148"/>
      <c r="BE58" s="148"/>
      <c r="BF58" s="148"/>
      <c r="BG58" s="146" t="s">
        <v>1044</v>
      </c>
      <c r="BH58" s="146"/>
      <c r="BI58" s="146"/>
      <c r="BJ58" s="146"/>
      <c r="BK58" s="146"/>
      <c r="BL58" s="146"/>
      <c r="BM58" s="146"/>
      <c r="BN58" s="146"/>
      <c r="BO58" s="146"/>
      <c r="BP58" s="146"/>
      <c r="BQ58" s="146" t="s">
        <v>1045</v>
      </c>
      <c r="BR58" s="146"/>
      <c r="BS58" s="146"/>
      <c r="BT58" s="146"/>
      <c r="BU58" s="146"/>
      <c r="BV58" s="146"/>
      <c r="BW58" s="146"/>
      <c r="BX58" s="146"/>
      <c r="BY58" s="146"/>
      <c r="BZ58" s="150" t="s">
        <v>1046</v>
      </c>
      <c r="CA58" s="150"/>
      <c r="CB58" s="150"/>
      <c r="CC58" s="150"/>
      <c r="CD58" s="150"/>
      <c r="CE58" s="150"/>
      <c r="CF58" s="150"/>
      <c r="CG58" s="150"/>
      <c r="CH58" s="150"/>
      <c r="CI58" s="145">
        <v>14</v>
      </c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>
        <v>14</v>
      </c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>
        <v>14</v>
      </c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 t="s">
        <v>987</v>
      </c>
      <c r="DQ58" s="145"/>
      <c r="DR58" s="145"/>
      <c r="DS58" s="145"/>
      <c r="DT58" s="145"/>
      <c r="DU58" s="145"/>
      <c r="DV58" s="145"/>
      <c r="DW58" s="145"/>
      <c r="DX58" s="145"/>
      <c r="DY58" s="145"/>
      <c r="DZ58" s="145" t="s">
        <v>987</v>
      </c>
      <c r="EA58" s="145"/>
      <c r="EB58" s="145"/>
      <c r="EC58" s="145"/>
      <c r="ED58" s="145"/>
      <c r="EE58" s="145"/>
      <c r="EF58" s="145"/>
      <c r="EG58" s="145"/>
      <c r="EH58" s="145"/>
      <c r="EI58" s="145"/>
      <c r="EJ58" s="146" t="s">
        <v>987</v>
      </c>
      <c r="EK58" s="146"/>
      <c r="EL58" s="146"/>
      <c r="EM58" s="146"/>
      <c r="EN58" s="146"/>
      <c r="EO58" s="146"/>
      <c r="EP58" s="146"/>
      <c r="EQ58" s="146"/>
      <c r="ER58" s="146"/>
      <c r="ES58" s="146"/>
      <c r="ET58" s="145" t="s">
        <v>987</v>
      </c>
      <c r="EU58" s="145"/>
      <c r="EV58" s="145"/>
      <c r="EW58" s="145"/>
      <c r="EX58" s="145"/>
      <c r="EY58" s="145"/>
      <c r="EZ58" s="145"/>
      <c r="FA58" s="145"/>
      <c r="FB58" s="145"/>
      <c r="FC58" s="145"/>
      <c r="FD58" s="145"/>
      <c r="FE58" s="145"/>
    </row>
    <row r="59" spans="1:161" s="65" customFormat="1" ht="138.75" customHeight="1" x14ac:dyDescent="0.2">
      <c r="A59" s="147" t="s">
        <v>1028</v>
      </c>
      <c r="B59" s="147"/>
      <c r="C59" s="147"/>
      <c r="D59" s="147"/>
      <c r="E59" s="147"/>
      <c r="F59" s="147"/>
      <c r="G59" s="147"/>
      <c r="H59" s="147"/>
      <c r="I59" s="148" t="s">
        <v>1047</v>
      </c>
      <c r="J59" s="148"/>
      <c r="K59" s="148"/>
      <c r="L59" s="148"/>
      <c r="M59" s="148"/>
      <c r="N59" s="148"/>
      <c r="O59" s="148"/>
      <c r="P59" s="148"/>
      <c r="Q59" s="148"/>
      <c r="R59" s="148"/>
      <c r="S59" s="148" t="s">
        <v>1043</v>
      </c>
      <c r="T59" s="148"/>
      <c r="U59" s="148"/>
      <c r="V59" s="148"/>
      <c r="W59" s="148"/>
      <c r="X59" s="148"/>
      <c r="Y59" s="148"/>
      <c r="Z59" s="148"/>
      <c r="AA59" s="148"/>
      <c r="AB59" s="148"/>
      <c r="AC59" s="148" t="s">
        <v>1015</v>
      </c>
      <c r="AD59" s="148"/>
      <c r="AE59" s="148"/>
      <c r="AF59" s="148"/>
      <c r="AG59" s="148"/>
      <c r="AH59" s="148"/>
      <c r="AI59" s="148"/>
      <c r="AJ59" s="148"/>
      <c r="AK59" s="148"/>
      <c r="AL59" s="148"/>
      <c r="AM59" s="149" t="s">
        <v>1016</v>
      </c>
      <c r="AN59" s="149"/>
      <c r="AO59" s="149"/>
      <c r="AP59" s="149"/>
      <c r="AQ59" s="149"/>
      <c r="AR59" s="149"/>
      <c r="AS59" s="149"/>
      <c r="AT59" s="149"/>
      <c r="AU59" s="149"/>
      <c r="AV59" s="149"/>
      <c r="AW59" s="148" t="s">
        <v>1017</v>
      </c>
      <c r="AX59" s="148"/>
      <c r="AY59" s="148"/>
      <c r="AZ59" s="148"/>
      <c r="BA59" s="148"/>
      <c r="BB59" s="148"/>
      <c r="BC59" s="148"/>
      <c r="BD59" s="148"/>
      <c r="BE59" s="148"/>
      <c r="BF59" s="148"/>
      <c r="BG59" s="146" t="s">
        <v>1044</v>
      </c>
      <c r="BH59" s="146"/>
      <c r="BI59" s="146"/>
      <c r="BJ59" s="146"/>
      <c r="BK59" s="146"/>
      <c r="BL59" s="146"/>
      <c r="BM59" s="146"/>
      <c r="BN59" s="146"/>
      <c r="BO59" s="146"/>
      <c r="BP59" s="146"/>
      <c r="BQ59" s="146" t="s">
        <v>1045</v>
      </c>
      <c r="BR59" s="146"/>
      <c r="BS59" s="146"/>
      <c r="BT59" s="146"/>
      <c r="BU59" s="146"/>
      <c r="BV59" s="146"/>
      <c r="BW59" s="146"/>
      <c r="BX59" s="146"/>
      <c r="BY59" s="146"/>
      <c r="BZ59" s="150" t="s">
        <v>1046</v>
      </c>
      <c r="CA59" s="150"/>
      <c r="CB59" s="150"/>
      <c r="CC59" s="150"/>
      <c r="CD59" s="150"/>
      <c r="CE59" s="150"/>
      <c r="CF59" s="150"/>
      <c r="CG59" s="150"/>
      <c r="CH59" s="150"/>
      <c r="CI59" s="145">
        <v>0</v>
      </c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>
        <v>0</v>
      </c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>
        <v>0</v>
      </c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 t="s">
        <v>987</v>
      </c>
      <c r="DQ59" s="145"/>
      <c r="DR59" s="145"/>
      <c r="DS59" s="145"/>
      <c r="DT59" s="145"/>
      <c r="DU59" s="145"/>
      <c r="DV59" s="145"/>
      <c r="DW59" s="145"/>
      <c r="DX59" s="145"/>
      <c r="DY59" s="145"/>
      <c r="DZ59" s="145" t="s">
        <v>987</v>
      </c>
      <c r="EA59" s="145"/>
      <c r="EB59" s="145"/>
      <c r="EC59" s="145"/>
      <c r="ED59" s="145"/>
      <c r="EE59" s="145"/>
      <c r="EF59" s="145"/>
      <c r="EG59" s="145"/>
      <c r="EH59" s="145"/>
      <c r="EI59" s="145"/>
      <c r="EJ59" s="146" t="s">
        <v>987</v>
      </c>
      <c r="EK59" s="146"/>
      <c r="EL59" s="146"/>
      <c r="EM59" s="146"/>
      <c r="EN59" s="146"/>
      <c r="EO59" s="146"/>
      <c r="EP59" s="146"/>
      <c r="EQ59" s="146"/>
      <c r="ER59" s="146"/>
      <c r="ES59" s="146"/>
      <c r="ET59" s="145" t="s">
        <v>987</v>
      </c>
      <c r="EU59" s="145"/>
      <c r="EV59" s="145"/>
      <c r="EW59" s="145"/>
      <c r="EX59" s="145"/>
      <c r="EY59" s="145"/>
      <c r="EZ59" s="145"/>
      <c r="FA59" s="145"/>
      <c r="FB59" s="145"/>
      <c r="FC59" s="145"/>
      <c r="FD59" s="145"/>
      <c r="FE59" s="145"/>
    </row>
    <row r="60" spans="1:161" s="65" customFormat="1" ht="138.75" customHeight="1" x14ac:dyDescent="0.2">
      <c r="A60" s="147" t="s">
        <v>1125</v>
      </c>
      <c r="B60" s="147"/>
      <c r="C60" s="147"/>
      <c r="D60" s="147"/>
      <c r="E60" s="147"/>
      <c r="F60" s="147"/>
      <c r="G60" s="147"/>
      <c r="H60" s="147"/>
      <c r="I60" s="148" t="s">
        <v>1126</v>
      </c>
      <c r="J60" s="148"/>
      <c r="K60" s="148"/>
      <c r="L60" s="148"/>
      <c r="M60" s="148"/>
      <c r="N60" s="148"/>
      <c r="O60" s="148"/>
      <c r="P60" s="148"/>
      <c r="Q60" s="148"/>
      <c r="R60" s="148"/>
      <c r="S60" s="148" t="s">
        <v>1042</v>
      </c>
      <c r="T60" s="148"/>
      <c r="U60" s="148"/>
      <c r="V60" s="148"/>
      <c r="W60" s="148"/>
      <c r="X60" s="148"/>
      <c r="Y60" s="148"/>
      <c r="Z60" s="148"/>
      <c r="AA60" s="148"/>
      <c r="AB60" s="148"/>
      <c r="AC60" s="148" t="s">
        <v>1015</v>
      </c>
      <c r="AD60" s="148"/>
      <c r="AE60" s="148"/>
      <c r="AF60" s="148"/>
      <c r="AG60" s="148"/>
      <c r="AH60" s="148"/>
      <c r="AI60" s="148"/>
      <c r="AJ60" s="148"/>
      <c r="AK60" s="148"/>
      <c r="AL60" s="148"/>
      <c r="AM60" s="149" t="s">
        <v>1016</v>
      </c>
      <c r="AN60" s="149"/>
      <c r="AO60" s="149"/>
      <c r="AP60" s="149"/>
      <c r="AQ60" s="149"/>
      <c r="AR60" s="149"/>
      <c r="AS60" s="149"/>
      <c r="AT60" s="149"/>
      <c r="AU60" s="149"/>
      <c r="AV60" s="149"/>
      <c r="AW60" s="148" t="s">
        <v>1017</v>
      </c>
      <c r="AX60" s="148"/>
      <c r="AY60" s="148"/>
      <c r="AZ60" s="148"/>
      <c r="BA60" s="148"/>
      <c r="BB60" s="148"/>
      <c r="BC60" s="148"/>
      <c r="BD60" s="148"/>
      <c r="BE60" s="148"/>
      <c r="BF60" s="148"/>
      <c r="BG60" s="146" t="s">
        <v>1044</v>
      </c>
      <c r="BH60" s="146"/>
      <c r="BI60" s="146"/>
      <c r="BJ60" s="146"/>
      <c r="BK60" s="146"/>
      <c r="BL60" s="146"/>
      <c r="BM60" s="146"/>
      <c r="BN60" s="146"/>
      <c r="BO60" s="146"/>
      <c r="BP60" s="146"/>
      <c r="BQ60" s="146" t="s">
        <v>1045</v>
      </c>
      <c r="BR60" s="146"/>
      <c r="BS60" s="146"/>
      <c r="BT60" s="146"/>
      <c r="BU60" s="146"/>
      <c r="BV60" s="146"/>
      <c r="BW60" s="146"/>
      <c r="BX60" s="146"/>
      <c r="BY60" s="146"/>
      <c r="BZ60" s="150" t="s">
        <v>1046</v>
      </c>
      <c r="CA60" s="150"/>
      <c r="CB60" s="150"/>
      <c r="CC60" s="150"/>
      <c r="CD60" s="150"/>
      <c r="CE60" s="150"/>
      <c r="CF60" s="150"/>
      <c r="CG60" s="150"/>
      <c r="CH60" s="150"/>
      <c r="CI60" s="145">
        <v>17</v>
      </c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>
        <v>17</v>
      </c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>
        <v>18</v>
      </c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 t="s">
        <v>987</v>
      </c>
      <c r="DQ60" s="145"/>
      <c r="DR60" s="145"/>
      <c r="DS60" s="145"/>
      <c r="DT60" s="145"/>
      <c r="DU60" s="145"/>
      <c r="DV60" s="145"/>
      <c r="DW60" s="145"/>
      <c r="DX60" s="145"/>
      <c r="DY60" s="145"/>
      <c r="DZ60" s="145" t="s">
        <v>987</v>
      </c>
      <c r="EA60" s="145"/>
      <c r="EB60" s="145"/>
      <c r="EC60" s="145"/>
      <c r="ED60" s="145"/>
      <c r="EE60" s="145"/>
      <c r="EF60" s="145"/>
      <c r="EG60" s="145"/>
      <c r="EH60" s="145"/>
      <c r="EI60" s="145"/>
      <c r="EJ60" s="146" t="s">
        <v>987</v>
      </c>
      <c r="EK60" s="146"/>
      <c r="EL60" s="146"/>
      <c r="EM60" s="146"/>
      <c r="EN60" s="146"/>
      <c r="EO60" s="146"/>
      <c r="EP60" s="146"/>
      <c r="EQ60" s="146"/>
      <c r="ER60" s="146"/>
      <c r="ES60" s="146"/>
      <c r="ET60" s="145" t="s">
        <v>987</v>
      </c>
      <c r="EU60" s="145"/>
      <c r="EV60" s="145"/>
      <c r="EW60" s="145"/>
      <c r="EX60" s="145"/>
      <c r="EY60" s="145"/>
      <c r="EZ60" s="145"/>
      <c r="FA60" s="145"/>
      <c r="FB60" s="145"/>
      <c r="FC60" s="145"/>
      <c r="FD60" s="145"/>
      <c r="FE60" s="145"/>
    </row>
    <row r="61" spans="1:161" s="65" customFormat="1" ht="138.75" customHeight="1" x14ac:dyDescent="0.2">
      <c r="A61" s="147" t="s">
        <v>1125</v>
      </c>
      <c r="B61" s="147"/>
      <c r="C61" s="147"/>
      <c r="D61" s="147"/>
      <c r="E61" s="147"/>
      <c r="F61" s="147"/>
      <c r="G61" s="147"/>
      <c r="H61" s="147"/>
      <c r="I61" s="148" t="s">
        <v>1126</v>
      </c>
      <c r="J61" s="148"/>
      <c r="K61" s="148"/>
      <c r="L61" s="148"/>
      <c r="M61" s="148"/>
      <c r="N61" s="148"/>
      <c r="O61" s="148"/>
      <c r="P61" s="148"/>
      <c r="Q61" s="148"/>
      <c r="R61" s="148"/>
      <c r="S61" s="148" t="s">
        <v>1043</v>
      </c>
      <c r="T61" s="148"/>
      <c r="U61" s="148"/>
      <c r="V61" s="148"/>
      <c r="W61" s="148"/>
      <c r="X61" s="148"/>
      <c r="Y61" s="148"/>
      <c r="Z61" s="148"/>
      <c r="AA61" s="148"/>
      <c r="AB61" s="148"/>
      <c r="AC61" s="148" t="s">
        <v>1015</v>
      </c>
      <c r="AD61" s="148"/>
      <c r="AE61" s="148"/>
      <c r="AF61" s="148"/>
      <c r="AG61" s="148"/>
      <c r="AH61" s="148"/>
      <c r="AI61" s="148"/>
      <c r="AJ61" s="148"/>
      <c r="AK61" s="148"/>
      <c r="AL61" s="148"/>
      <c r="AM61" s="149" t="s">
        <v>1016</v>
      </c>
      <c r="AN61" s="149"/>
      <c r="AO61" s="149"/>
      <c r="AP61" s="149"/>
      <c r="AQ61" s="149"/>
      <c r="AR61" s="149"/>
      <c r="AS61" s="149"/>
      <c r="AT61" s="149"/>
      <c r="AU61" s="149"/>
      <c r="AV61" s="149"/>
      <c r="AW61" s="148" t="s">
        <v>1017</v>
      </c>
      <c r="AX61" s="148"/>
      <c r="AY61" s="148"/>
      <c r="AZ61" s="148"/>
      <c r="BA61" s="148"/>
      <c r="BB61" s="148"/>
      <c r="BC61" s="148"/>
      <c r="BD61" s="148"/>
      <c r="BE61" s="148"/>
      <c r="BF61" s="148"/>
      <c r="BG61" s="146" t="s">
        <v>1044</v>
      </c>
      <c r="BH61" s="146"/>
      <c r="BI61" s="146"/>
      <c r="BJ61" s="146"/>
      <c r="BK61" s="146"/>
      <c r="BL61" s="146"/>
      <c r="BM61" s="146"/>
      <c r="BN61" s="146"/>
      <c r="BO61" s="146"/>
      <c r="BP61" s="146"/>
      <c r="BQ61" s="146" t="s">
        <v>1045</v>
      </c>
      <c r="BR61" s="146"/>
      <c r="BS61" s="146"/>
      <c r="BT61" s="146"/>
      <c r="BU61" s="146"/>
      <c r="BV61" s="146"/>
      <c r="BW61" s="146"/>
      <c r="BX61" s="146"/>
      <c r="BY61" s="146"/>
      <c r="BZ61" s="150" t="s">
        <v>1046</v>
      </c>
      <c r="CA61" s="150"/>
      <c r="CB61" s="150"/>
      <c r="CC61" s="150"/>
      <c r="CD61" s="150"/>
      <c r="CE61" s="150"/>
      <c r="CF61" s="150"/>
      <c r="CG61" s="150"/>
      <c r="CH61" s="150"/>
      <c r="CI61" s="145">
        <v>0</v>
      </c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>
        <v>0</v>
      </c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>
        <v>0</v>
      </c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 t="s">
        <v>987</v>
      </c>
      <c r="DQ61" s="145"/>
      <c r="DR61" s="145"/>
      <c r="DS61" s="145"/>
      <c r="DT61" s="145"/>
      <c r="DU61" s="145"/>
      <c r="DV61" s="145"/>
      <c r="DW61" s="145"/>
      <c r="DX61" s="145"/>
      <c r="DY61" s="145"/>
      <c r="DZ61" s="145" t="s">
        <v>987</v>
      </c>
      <c r="EA61" s="145"/>
      <c r="EB61" s="145"/>
      <c r="EC61" s="145"/>
      <c r="ED61" s="145"/>
      <c r="EE61" s="145"/>
      <c r="EF61" s="145"/>
      <c r="EG61" s="145"/>
      <c r="EH61" s="145"/>
      <c r="EI61" s="145"/>
      <c r="EJ61" s="146" t="s">
        <v>987</v>
      </c>
      <c r="EK61" s="146"/>
      <c r="EL61" s="146"/>
      <c r="EM61" s="146"/>
      <c r="EN61" s="146"/>
      <c r="EO61" s="146"/>
      <c r="EP61" s="146"/>
      <c r="EQ61" s="146"/>
      <c r="ER61" s="146"/>
      <c r="ES61" s="146"/>
      <c r="ET61" s="145" t="s">
        <v>987</v>
      </c>
      <c r="EU61" s="145"/>
      <c r="EV61" s="145"/>
      <c r="EW61" s="145"/>
      <c r="EX61" s="145"/>
      <c r="EY61" s="145"/>
      <c r="EZ61" s="145"/>
      <c r="FA61" s="145"/>
      <c r="FB61" s="145"/>
      <c r="FC61" s="145"/>
      <c r="FD61" s="145"/>
      <c r="FE61" s="145"/>
    </row>
    <row r="62" spans="1:161" s="65" customFormat="1" ht="161.25" customHeight="1" x14ac:dyDescent="0.2">
      <c r="A62" s="147" t="s">
        <v>1030</v>
      </c>
      <c r="B62" s="147"/>
      <c r="C62" s="147"/>
      <c r="D62" s="147"/>
      <c r="E62" s="147"/>
      <c r="F62" s="147"/>
      <c r="G62" s="147"/>
      <c r="H62" s="147"/>
      <c r="I62" s="148" t="s">
        <v>1037</v>
      </c>
      <c r="J62" s="148"/>
      <c r="K62" s="148"/>
      <c r="L62" s="148"/>
      <c r="M62" s="148"/>
      <c r="N62" s="148"/>
      <c r="O62" s="148"/>
      <c r="P62" s="148"/>
      <c r="Q62" s="148"/>
      <c r="R62" s="148"/>
      <c r="S62" s="148" t="s">
        <v>1048</v>
      </c>
      <c r="T62" s="148"/>
      <c r="U62" s="148"/>
      <c r="V62" s="148"/>
      <c r="W62" s="148"/>
      <c r="X62" s="148"/>
      <c r="Y62" s="148"/>
      <c r="Z62" s="148"/>
      <c r="AA62" s="148"/>
      <c r="AB62" s="148"/>
      <c r="AC62" s="148" t="s">
        <v>1015</v>
      </c>
      <c r="AD62" s="148"/>
      <c r="AE62" s="148"/>
      <c r="AF62" s="148"/>
      <c r="AG62" s="148"/>
      <c r="AH62" s="148"/>
      <c r="AI62" s="148"/>
      <c r="AJ62" s="148"/>
      <c r="AK62" s="148"/>
      <c r="AL62" s="148"/>
      <c r="AM62" s="149" t="s">
        <v>1016</v>
      </c>
      <c r="AN62" s="149"/>
      <c r="AO62" s="149"/>
      <c r="AP62" s="149"/>
      <c r="AQ62" s="149"/>
      <c r="AR62" s="149"/>
      <c r="AS62" s="149"/>
      <c r="AT62" s="149"/>
      <c r="AU62" s="149"/>
      <c r="AV62" s="149"/>
      <c r="AW62" s="148" t="s">
        <v>1017</v>
      </c>
      <c r="AX62" s="148"/>
      <c r="AY62" s="148"/>
      <c r="AZ62" s="148"/>
      <c r="BA62" s="148"/>
      <c r="BB62" s="148"/>
      <c r="BC62" s="148"/>
      <c r="BD62" s="148"/>
      <c r="BE62" s="148"/>
      <c r="BF62" s="148"/>
      <c r="BG62" s="146" t="s">
        <v>1049</v>
      </c>
      <c r="BH62" s="146"/>
      <c r="BI62" s="146"/>
      <c r="BJ62" s="146"/>
      <c r="BK62" s="146"/>
      <c r="BL62" s="146"/>
      <c r="BM62" s="146"/>
      <c r="BN62" s="146"/>
      <c r="BO62" s="146"/>
      <c r="BP62" s="146"/>
      <c r="BQ62" s="156" t="s">
        <v>1050</v>
      </c>
      <c r="BR62" s="156"/>
      <c r="BS62" s="156"/>
      <c r="BT62" s="156"/>
      <c r="BU62" s="156"/>
      <c r="BV62" s="156"/>
      <c r="BW62" s="156"/>
      <c r="BX62" s="156"/>
      <c r="BY62" s="156"/>
      <c r="BZ62" s="150" t="s">
        <v>1051</v>
      </c>
      <c r="CA62" s="150"/>
      <c r="CB62" s="150"/>
      <c r="CC62" s="150"/>
      <c r="CD62" s="150"/>
      <c r="CE62" s="150"/>
      <c r="CF62" s="150"/>
      <c r="CG62" s="150"/>
      <c r="CH62" s="150"/>
      <c r="CI62" s="145">
        <v>27000</v>
      </c>
      <c r="CJ62" s="145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>
        <v>27000</v>
      </c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>
        <v>26850</v>
      </c>
      <c r="DF62" s="145"/>
      <c r="DG62" s="145"/>
      <c r="DH62" s="145"/>
      <c r="DI62" s="145"/>
      <c r="DJ62" s="145"/>
      <c r="DK62" s="145"/>
      <c r="DL62" s="145"/>
      <c r="DM62" s="145"/>
      <c r="DN62" s="145"/>
      <c r="DO62" s="145"/>
      <c r="DP62" s="145" t="s">
        <v>987</v>
      </c>
      <c r="DQ62" s="145"/>
      <c r="DR62" s="145"/>
      <c r="DS62" s="145"/>
      <c r="DT62" s="145"/>
      <c r="DU62" s="145"/>
      <c r="DV62" s="145"/>
      <c r="DW62" s="145"/>
      <c r="DX62" s="145"/>
      <c r="DY62" s="145"/>
      <c r="DZ62" s="145" t="s">
        <v>987</v>
      </c>
      <c r="EA62" s="145"/>
      <c r="EB62" s="145"/>
      <c r="EC62" s="145"/>
      <c r="ED62" s="145"/>
      <c r="EE62" s="145"/>
      <c r="EF62" s="145"/>
      <c r="EG62" s="145"/>
      <c r="EH62" s="145"/>
      <c r="EI62" s="145"/>
      <c r="EJ62" s="146" t="s">
        <v>987</v>
      </c>
      <c r="EK62" s="146"/>
      <c r="EL62" s="146"/>
      <c r="EM62" s="146"/>
      <c r="EN62" s="146"/>
      <c r="EO62" s="146"/>
      <c r="EP62" s="146"/>
      <c r="EQ62" s="146"/>
      <c r="ER62" s="146"/>
      <c r="ES62" s="146"/>
      <c r="ET62" s="145" t="s">
        <v>987</v>
      </c>
      <c r="EU62" s="145"/>
      <c r="EV62" s="145"/>
      <c r="EW62" s="145"/>
      <c r="EX62" s="145"/>
      <c r="EY62" s="145"/>
      <c r="EZ62" s="145"/>
      <c r="FA62" s="145"/>
      <c r="FB62" s="145"/>
      <c r="FC62" s="145"/>
      <c r="FD62" s="145"/>
      <c r="FE62" s="145"/>
    </row>
    <row r="63" spans="1:161" s="65" customFormat="1" ht="161.25" customHeight="1" x14ac:dyDescent="0.2">
      <c r="A63" s="147" t="s">
        <v>1030</v>
      </c>
      <c r="B63" s="147"/>
      <c r="C63" s="147"/>
      <c r="D63" s="147"/>
      <c r="E63" s="147"/>
      <c r="F63" s="147"/>
      <c r="G63" s="147"/>
      <c r="H63" s="147"/>
      <c r="I63" s="148" t="s">
        <v>1036</v>
      </c>
      <c r="J63" s="148"/>
      <c r="K63" s="148"/>
      <c r="L63" s="148"/>
      <c r="M63" s="148"/>
      <c r="N63" s="148"/>
      <c r="O63" s="148"/>
      <c r="P63" s="148"/>
      <c r="Q63" s="148"/>
      <c r="R63" s="148"/>
      <c r="S63" s="148" t="s">
        <v>1048</v>
      </c>
      <c r="T63" s="148"/>
      <c r="U63" s="148"/>
      <c r="V63" s="148"/>
      <c r="W63" s="148"/>
      <c r="X63" s="148"/>
      <c r="Y63" s="148"/>
      <c r="Z63" s="148"/>
      <c r="AA63" s="148"/>
      <c r="AB63" s="148"/>
      <c r="AC63" s="148" t="s">
        <v>1015</v>
      </c>
      <c r="AD63" s="148"/>
      <c r="AE63" s="148"/>
      <c r="AF63" s="148"/>
      <c r="AG63" s="148"/>
      <c r="AH63" s="148"/>
      <c r="AI63" s="148"/>
      <c r="AJ63" s="148"/>
      <c r="AK63" s="148"/>
      <c r="AL63" s="148"/>
      <c r="AM63" s="149" t="s">
        <v>1016</v>
      </c>
      <c r="AN63" s="149"/>
      <c r="AO63" s="149"/>
      <c r="AP63" s="149"/>
      <c r="AQ63" s="149"/>
      <c r="AR63" s="149"/>
      <c r="AS63" s="149"/>
      <c r="AT63" s="149"/>
      <c r="AU63" s="149"/>
      <c r="AV63" s="149"/>
      <c r="AW63" s="148" t="s">
        <v>1017</v>
      </c>
      <c r="AX63" s="148"/>
      <c r="AY63" s="148"/>
      <c r="AZ63" s="148"/>
      <c r="BA63" s="148"/>
      <c r="BB63" s="148"/>
      <c r="BC63" s="148"/>
      <c r="BD63" s="148"/>
      <c r="BE63" s="148"/>
      <c r="BF63" s="148"/>
      <c r="BG63" s="146" t="s">
        <v>1049</v>
      </c>
      <c r="BH63" s="146"/>
      <c r="BI63" s="146"/>
      <c r="BJ63" s="146"/>
      <c r="BK63" s="146"/>
      <c r="BL63" s="146"/>
      <c r="BM63" s="146"/>
      <c r="BN63" s="146"/>
      <c r="BO63" s="146"/>
      <c r="BP63" s="146"/>
      <c r="BQ63" s="156" t="s">
        <v>1050</v>
      </c>
      <c r="BR63" s="156"/>
      <c r="BS63" s="156"/>
      <c r="BT63" s="156"/>
      <c r="BU63" s="156"/>
      <c r="BV63" s="156"/>
      <c r="BW63" s="156"/>
      <c r="BX63" s="156"/>
      <c r="BY63" s="156"/>
      <c r="BZ63" s="150" t="s">
        <v>1051</v>
      </c>
      <c r="CA63" s="150"/>
      <c r="CB63" s="150"/>
      <c r="CC63" s="150"/>
      <c r="CD63" s="150"/>
      <c r="CE63" s="150"/>
      <c r="CF63" s="150"/>
      <c r="CG63" s="150"/>
      <c r="CH63" s="150"/>
      <c r="CI63" s="145">
        <v>27000</v>
      </c>
      <c r="CJ63" s="145"/>
      <c r="CK63" s="145"/>
      <c r="CL63" s="145"/>
      <c r="CM63" s="145"/>
      <c r="CN63" s="145"/>
      <c r="CO63" s="145"/>
      <c r="CP63" s="145"/>
      <c r="CQ63" s="145"/>
      <c r="CR63" s="145"/>
      <c r="CS63" s="145"/>
      <c r="CT63" s="145">
        <v>27000</v>
      </c>
      <c r="CU63" s="145"/>
      <c r="CV63" s="145"/>
      <c r="CW63" s="145"/>
      <c r="CX63" s="145"/>
      <c r="CY63" s="145"/>
      <c r="CZ63" s="145"/>
      <c r="DA63" s="145"/>
      <c r="DB63" s="145"/>
      <c r="DC63" s="145"/>
      <c r="DD63" s="145"/>
      <c r="DE63" s="145">
        <v>20646</v>
      </c>
      <c r="DF63" s="145"/>
      <c r="DG63" s="145"/>
      <c r="DH63" s="145"/>
      <c r="DI63" s="145"/>
      <c r="DJ63" s="145"/>
      <c r="DK63" s="145"/>
      <c r="DL63" s="145"/>
      <c r="DM63" s="145"/>
      <c r="DN63" s="145"/>
      <c r="DO63" s="145"/>
      <c r="DP63" s="145" t="s">
        <v>987</v>
      </c>
      <c r="DQ63" s="145"/>
      <c r="DR63" s="145"/>
      <c r="DS63" s="145"/>
      <c r="DT63" s="145"/>
      <c r="DU63" s="145"/>
      <c r="DV63" s="145"/>
      <c r="DW63" s="145"/>
      <c r="DX63" s="145"/>
      <c r="DY63" s="145"/>
      <c r="DZ63" s="145" t="s">
        <v>987</v>
      </c>
      <c r="EA63" s="145"/>
      <c r="EB63" s="145"/>
      <c r="EC63" s="145"/>
      <c r="ED63" s="145"/>
      <c r="EE63" s="145"/>
      <c r="EF63" s="145"/>
      <c r="EG63" s="145"/>
      <c r="EH63" s="145"/>
      <c r="EI63" s="145"/>
      <c r="EJ63" s="146" t="s">
        <v>987</v>
      </c>
      <c r="EK63" s="146"/>
      <c r="EL63" s="146"/>
      <c r="EM63" s="146"/>
      <c r="EN63" s="146"/>
      <c r="EO63" s="146"/>
      <c r="EP63" s="146"/>
      <c r="EQ63" s="146"/>
      <c r="ER63" s="146"/>
      <c r="ES63" s="146"/>
      <c r="ET63" s="145" t="s">
        <v>987</v>
      </c>
      <c r="EU63" s="145"/>
      <c r="EV63" s="145"/>
      <c r="EW63" s="145"/>
      <c r="EX63" s="145"/>
      <c r="EY63" s="145"/>
      <c r="EZ63" s="145"/>
      <c r="FA63" s="145"/>
      <c r="FB63" s="145"/>
      <c r="FC63" s="145"/>
      <c r="FD63" s="145"/>
      <c r="FE63" s="145"/>
    </row>
    <row r="64" spans="1:161" s="65" customFormat="1" ht="161.25" customHeight="1" x14ac:dyDescent="0.2">
      <c r="A64" s="147" t="s">
        <v>1040</v>
      </c>
      <c r="B64" s="147"/>
      <c r="C64" s="147"/>
      <c r="D64" s="147"/>
      <c r="E64" s="147"/>
      <c r="F64" s="147"/>
      <c r="G64" s="147"/>
      <c r="H64" s="147"/>
      <c r="I64" s="148" t="s">
        <v>1041</v>
      </c>
      <c r="J64" s="148"/>
      <c r="K64" s="148"/>
      <c r="L64" s="148"/>
      <c r="M64" s="148"/>
      <c r="N64" s="148"/>
      <c r="O64" s="148"/>
      <c r="P64" s="148"/>
      <c r="Q64" s="148"/>
      <c r="R64" s="148"/>
      <c r="S64" s="148" t="s">
        <v>1048</v>
      </c>
      <c r="T64" s="148"/>
      <c r="U64" s="148"/>
      <c r="V64" s="148"/>
      <c r="W64" s="148"/>
      <c r="X64" s="148"/>
      <c r="Y64" s="148"/>
      <c r="Z64" s="148"/>
      <c r="AA64" s="148"/>
      <c r="AB64" s="148"/>
      <c r="AC64" s="148" t="s">
        <v>1015</v>
      </c>
      <c r="AD64" s="148"/>
      <c r="AE64" s="148"/>
      <c r="AF64" s="148"/>
      <c r="AG64" s="148"/>
      <c r="AH64" s="148"/>
      <c r="AI64" s="148"/>
      <c r="AJ64" s="148"/>
      <c r="AK64" s="148"/>
      <c r="AL64" s="148"/>
      <c r="AM64" s="149" t="s">
        <v>1016</v>
      </c>
      <c r="AN64" s="149"/>
      <c r="AO64" s="149"/>
      <c r="AP64" s="149"/>
      <c r="AQ64" s="149"/>
      <c r="AR64" s="149"/>
      <c r="AS64" s="149"/>
      <c r="AT64" s="149"/>
      <c r="AU64" s="149"/>
      <c r="AV64" s="149"/>
      <c r="AW64" s="148" t="s">
        <v>1017</v>
      </c>
      <c r="AX64" s="148"/>
      <c r="AY64" s="148"/>
      <c r="AZ64" s="148"/>
      <c r="BA64" s="148"/>
      <c r="BB64" s="148"/>
      <c r="BC64" s="148"/>
      <c r="BD64" s="148"/>
      <c r="BE64" s="148"/>
      <c r="BF64" s="148"/>
      <c r="BG64" s="146" t="s">
        <v>1049</v>
      </c>
      <c r="BH64" s="146"/>
      <c r="BI64" s="146"/>
      <c r="BJ64" s="146"/>
      <c r="BK64" s="146"/>
      <c r="BL64" s="146"/>
      <c r="BM64" s="146"/>
      <c r="BN64" s="146"/>
      <c r="BO64" s="146"/>
      <c r="BP64" s="146"/>
      <c r="BQ64" s="156" t="s">
        <v>1050</v>
      </c>
      <c r="BR64" s="156"/>
      <c r="BS64" s="156"/>
      <c r="BT64" s="156"/>
      <c r="BU64" s="156"/>
      <c r="BV64" s="156"/>
      <c r="BW64" s="156"/>
      <c r="BX64" s="156"/>
      <c r="BY64" s="156"/>
      <c r="BZ64" s="150" t="s">
        <v>1051</v>
      </c>
      <c r="CA64" s="150"/>
      <c r="CB64" s="150"/>
      <c r="CC64" s="150"/>
      <c r="CD64" s="150"/>
      <c r="CE64" s="150"/>
      <c r="CF64" s="150"/>
      <c r="CG64" s="150"/>
      <c r="CH64" s="150"/>
      <c r="CI64" s="145">
        <v>6300</v>
      </c>
      <c r="CJ64" s="145"/>
      <c r="CK64" s="145"/>
      <c r="CL64" s="145"/>
      <c r="CM64" s="145"/>
      <c r="CN64" s="145"/>
      <c r="CO64" s="145"/>
      <c r="CP64" s="145"/>
      <c r="CQ64" s="145"/>
      <c r="CR64" s="145"/>
      <c r="CS64" s="145"/>
      <c r="CT64" s="145">
        <v>6300</v>
      </c>
      <c r="CU64" s="145"/>
      <c r="CV64" s="145"/>
      <c r="CW64" s="145"/>
      <c r="CX64" s="145"/>
      <c r="CY64" s="145"/>
      <c r="CZ64" s="145"/>
      <c r="DA64" s="145"/>
      <c r="DB64" s="145"/>
      <c r="DC64" s="145"/>
      <c r="DD64" s="145"/>
      <c r="DE64" s="145">
        <v>6241.5</v>
      </c>
      <c r="DF64" s="145"/>
      <c r="DG64" s="145"/>
      <c r="DH64" s="145"/>
      <c r="DI64" s="145"/>
      <c r="DJ64" s="145"/>
      <c r="DK64" s="145"/>
      <c r="DL64" s="145"/>
      <c r="DM64" s="145"/>
      <c r="DN64" s="145"/>
      <c r="DO64" s="145"/>
      <c r="DP64" s="145" t="s">
        <v>987</v>
      </c>
      <c r="DQ64" s="145"/>
      <c r="DR64" s="145"/>
      <c r="DS64" s="145"/>
      <c r="DT64" s="145"/>
      <c r="DU64" s="145"/>
      <c r="DV64" s="145"/>
      <c r="DW64" s="145"/>
      <c r="DX64" s="145"/>
      <c r="DY64" s="145"/>
      <c r="DZ64" s="145" t="s">
        <v>987</v>
      </c>
      <c r="EA64" s="145"/>
      <c r="EB64" s="145"/>
      <c r="EC64" s="145"/>
      <c r="ED64" s="145"/>
      <c r="EE64" s="145"/>
      <c r="EF64" s="145"/>
      <c r="EG64" s="145"/>
      <c r="EH64" s="145"/>
      <c r="EI64" s="145"/>
      <c r="EJ64" s="146" t="s">
        <v>987</v>
      </c>
      <c r="EK64" s="146"/>
      <c r="EL64" s="146"/>
      <c r="EM64" s="146"/>
      <c r="EN64" s="146"/>
      <c r="EO64" s="146"/>
      <c r="EP64" s="146"/>
      <c r="EQ64" s="146"/>
      <c r="ER64" s="146"/>
      <c r="ES64" s="146"/>
      <c r="ET64" s="145" t="s">
        <v>987</v>
      </c>
      <c r="EU64" s="145"/>
      <c r="EV64" s="145"/>
      <c r="EW64" s="145"/>
      <c r="EX64" s="145"/>
      <c r="EY64" s="145"/>
      <c r="EZ64" s="145"/>
      <c r="FA64" s="145"/>
      <c r="FB64" s="145"/>
      <c r="FC64" s="145"/>
      <c r="FD64" s="145"/>
      <c r="FE64" s="145"/>
    </row>
    <row r="65" spans="1:161" s="65" customFormat="1" ht="161.25" customHeight="1" x14ac:dyDescent="0.2">
      <c r="A65" s="147" t="s">
        <v>1040</v>
      </c>
      <c r="B65" s="147"/>
      <c r="C65" s="147"/>
      <c r="D65" s="147"/>
      <c r="E65" s="147"/>
      <c r="F65" s="147"/>
      <c r="G65" s="147"/>
      <c r="H65" s="147"/>
      <c r="I65" s="148" t="s">
        <v>1039</v>
      </c>
      <c r="J65" s="148"/>
      <c r="K65" s="148"/>
      <c r="L65" s="148"/>
      <c r="M65" s="148"/>
      <c r="N65" s="148"/>
      <c r="O65" s="148"/>
      <c r="P65" s="148"/>
      <c r="Q65" s="148"/>
      <c r="R65" s="148"/>
      <c r="S65" s="148" t="s">
        <v>1048</v>
      </c>
      <c r="T65" s="148"/>
      <c r="U65" s="148"/>
      <c r="V65" s="148"/>
      <c r="W65" s="148"/>
      <c r="X65" s="148"/>
      <c r="Y65" s="148"/>
      <c r="Z65" s="148"/>
      <c r="AA65" s="148"/>
      <c r="AB65" s="148"/>
      <c r="AC65" s="148" t="s">
        <v>1015</v>
      </c>
      <c r="AD65" s="148"/>
      <c r="AE65" s="148"/>
      <c r="AF65" s="148"/>
      <c r="AG65" s="148"/>
      <c r="AH65" s="148"/>
      <c r="AI65" s="148"/>
      <c r="AJ65" s="148"/>
      <c r="AK65" s="148"/>
      <c r="AL65" s="148"/>
      <c r="AM65" s="149" t="s">
        <v>1016</v>
      </c>
      <c r="AN65" s="149"/>
      <c r="AO65" s="149"/>
      <c r="AP65" s="149"/>
      <c r="AQ65" s="149"/>
      <c r="AR65" s="149"/>
      <c r="AS65" s="149"/>
      <c r="AT65" s="149"/>
      <c r="AU65" s="149"/>
      <c r="AV65" s="149"/>
      <c r="AW65" s="148" t="s">
        <v>1017</v>
      </c>
      <c r="AX65" s="148"/>
      <c r="AY65" s="148"/>
      <c r="AZ65" s="148"/>
      <c r="BA65" s="148"/>
      <c r="BB65" s="148"/>
      <c r="BC65" s="148"/>
      <c r="BD65" s="148"/>
      <c r="BE65" s="148"/>
      <c r="BF65" s="148"/>
      <c r="BG65" s="146" t="s">
        <v>1049</v>
      </c>
      <c r="BH65" s="146"/>
      <c r="BI65" s="146"/>
      <c r="BJ65" s="146"/>
      <c r="BK65" s="146"/>
      <c r="BL65" s="146"/>
      <c r="BM65" s="146"/>
      <c r="BN65" s="146"/>
      <c r="BO65" s="146"/>
      <c r="BP65" s="146"/>
      <c r="BQ65" s="156" t="s">
        <v>1050</v>
      </c>
      <c r="BR65" s="156"/>
      <c r="BS65" s="156"/>
      <c r="BT65" s="156"/>
      <c r="BU65" s="156"/>
      <c r="BV65" s="156"/>
      <c r="BW65" s="156"/>
      <c r="BX65" s="156"/>
      <c r="BY65" s="156"/>
      <c r="BZ65" s="150" t="s">
        <v>1051</v>
      </c>
      <c r="CA65" s="150"/>
      <c r="CB65" s="150"/>
      <c r="CC65" s="150"/>
      <c r="CD65" s="150"/>
      <c r="CE65" s="150"/>
      <c r="CF65" s="150"/>
      <c r="CG65" s="150"/>
      <c r="CH65" s="150"/>
      <c r="CI65" s="145">
        <v>16200</v>
      </c>
      <c r="CJ65" s="145"/>
      <c r="CK65" s="145"/>
      <c r="CL65" s="145"/>
      <c r="CM65" s="145"/>
      <c r="CN65" s="145"/>
      <c r="CO65" s="145"/>
      <c r="CP65" s="145"/>
      <c r="CQ65" s="145"/>
      <c r="CR65" s="145"/>
      <c r="CS65" s="145"/>
      <c r="CT65" s="145">
        <v>16200</v>
      </c>
      <c r="CU65" s="145"/>
      <c r="CV65" s="145"/>
      <c r="CW65" s="145"/>
      <c r="CX65" s="145"/>
      <c r="CY65" s="145"/>
      <c r="CZ65" s="145"/>
      <c r="DA65" s="145"/>
      <c r="DB65" s="145"/>
      <c r="DC65" s="145"/>
      <c r="DD65" s="145"/>
      <c r="DE65" s="145">
        <v>16200</v>
      </c>
      <c r="DF65" s="145"/>
      <c r="DG65" s="145"/>
      <c r="DH65" s="145"/>
      <c r="DI65" s="145"/>
      <c r="DJ65" s="145"/>
      <c r="DK65" s="145"/>
      <c r="DL65" s="145"/>
      <c r="DM65" s="145"/>
      <c r="DN65" s="145"/>
      <c r="DO65" s="145"/>
      <c r="DP65" s="145" t="s">
        <v>987</v>
      </c>
      <c r="DQ65" s="145"/>
      <c r="DR65" s="145"/>
      <c r="DS65" s="145"/>
      <c r="DT65" s="145"/>
      <c r="DU65" s="145"/>
      <c r="DV65" s="145"/>
      <c r="DW65" s="145"/>
      <c r="DX65" s="145"/>
      <c r="DY65" s="145"/>
      <c r="DZ65" s="145" t="s">
        <v>987</v>
      </c>
      <c r="EA65" s="145"/>
      <c r="EB65" s="145"/>
      <c r="EC65" s="145"/>
      <c r="ED65" s="145"/>
      <c r="EE65" s="145"/>
      <c r="EF65" s="145"/>
      <c r="EG65" s="145"/>
      <c r="EH65" s="145"/>
      <c r="EI65" s="145"/>
      <c r="EJ65" s="146" t="s">
        <v>987</v>
      </c>
      <c r="EK65" s="146"/>
      <c r="EL65" s="146"/>
      <c r="EM65" s="146"/>
      <c r="EN65" s="146"/>
      <c r="EO65" s="146"/>
      <c r="EP65" s="146"/>
      <c r="EQ65" s="146"/>
      <c r="ER65" s="146"/>
      <c r="ES65" s="146"/>
      <c r="ET65" s="145" t="s">
        <v>987</v>
      </c>
      <c r="EU65" s="145"/>
      <c r="EV65" s="145"/>
      <c r="EW65" s="145"/>
      <c r="EX65" s="145"/>
      <c r="EY65" s="145"/>
      <c r="EZ65" s="145"/>
      <c r="FA65" s="145"/>
      <c r="FB65" s="145"/>
      <c r="FC65" s="145"/>
      <c r="FD65" s="145"/>
      <c r="FE65" s="145"/>
    </row>
    <row r="67" spans="1:161" ht="3" customHeight="1" x14ac:dyDescent="0.25"/>
  </sheetData>
  <mergeCells count="660">
    <mergeCell ref="A64:H64"/>
    <mergeCell ref="I64:R64"/>
    <mergeCell ref="S64:AB64"/>
    <mergeCell ref="AC64:AL64"/>
    <mergeCell ref="AM64:AV64"/>
    <mergeCell ref="AW64:BF64"/>
    <mergeCell ref="A65:H65"/>
    <mergeCell ref="I65:R65"/>
    <mergeCell ref="S65:AB65"/>
    <mergeCell ref="AC65:AL65"/>
    <mergeCell ref="AM65:AV65"/>
    <mergeCell ref="AW65:BF65"/>
    <mergeCell ref="A62:H62"/>
    <mergeCell ref="I62:R62"/>
    <mergeCell ref="S62:AB62"/>
    <mergeCell ref="AC62:AL62"/>
    <mergeCell ref="AM62:AV62"/>
    <mergeCell ref="AW62:BF62"/>
    <mergeCell ref="A63:H63"/>
    <mergeCell ref="I63:R63"/>
    <mergeCell ref="S63:AB63"/>
    <mergeCell ref="AC63:AL63"/>
    <mergeCell ref="AM63:AV63"/>
    <mergeCell ref="AW63:BF63"/>
    <mergeCell ref="A58:H58"/>
    <mergeCell ref="I58:R58"/>
    <mergeCell ref="S58:AB58"/>
    <mergeCell ref="AC58:AL58"/>
    <mergeCell ref="AM58:AV58"/>
    <mergeCell ref="AW58:BF58"/>
    <mergeCell ref="A59:H59"/>
    <mergeCell ref="I59:R59"/>
    <mergeCell ref="S59:AB59"/>
    <mergeCell ref="AC59:AL59"/>
    <mergeCell ref="AM59:AV59"/>
    <mergeCell ref="AW59:BF59"/>
    <mergeCell ref="A54:H54"/>
    <mergeCell ref="I54:R54"/>
    <mergeCell ref="S54:AB54"/>
    <mergeCell ref="AC54:AL54"/>
    <mergeCell ref="AM54:AV54"/>
    <mergeCell ref="AW54:BF54"/>
    <mergeCell ref="A55:H55"/>
    <mergeCell ref="I55:R55"/>
    <mergeCell ref="S55:AB55"/>
    <mergeCell ref="AC55:AL55"/>
    <mergeCell ref="AM55:AV55"/>
    <mergeCell ref="AW55:BF55"/>
    <mergeCell ref="A56:H56"/>
    <mergeCell ref="I56:R56"/>
    <mergeCell ref="S56:AB56"/>
    <mergeCell ref="AC56:AL56"/>
    <mergeCell ref="AM56:AV56"/>
    <mergeCell ref="AW56:BF56"/>
    <mergeCell ref="A57:H57"/>
    <mergeCell ref="I57:R57"/>
    <mergeCell ref="S57:AB57"/>
    <mergeCell ref="AC57:AL57"/>
    <mergeCell ref="AM57:AV57"/>
    <mergeCell ref="AW57:BF57"/>
    <mergeCell ref="CI65:CS65"/>
    <mergeCell ref="CT65:DD65"/>
    <mergeCell ref="DE65:DO65"/>
    <mergeCell ref="DP65:DY65"/>
    <mergeCell ref="DZ65:EI65"/>
    <mergeCell ref="EJ65:ES65"/>
    <mergeCell ref="ET65:FE65"/>
    <mergeCell ref="BG65:BP65"/>
    <mergeCell ref="BQ65:BY65"/>
    <mergeCell ref="BZ65:CH65"/>
    <mergeCell ref="DZ63:EI63"/>
    <mergeCell ref="EJ63:ES63"/>
    <mergeCell ref="ET63:FE63"/>
    <mergeCell ref="BG64:BP64"/>
    <mergeCell ref="BQ64:BY64"/>
    <mergeCell ref="BZ64:CH64"/>
    <mergeCell ref="CI64:CS64"/>
    <mergeCell ref="CT64:DD64"/>
    <mergeCell ref="DE64:DO64"/>
    <mergeCell ref="DP64:DY64"/>
    <mergeCell ref="DZ64:EI64"/>
    <mergeCell ref="EJ64:ES64"/>
    <mergeCell ref="ET64:FE64"/>
    <mergeCell ref="BG63:BP63"/>
    <mergeCell ref="BQ63:BY63"/>
    <mergeCell ref="BZ63:CH63"/>
    <mergeCell ref="CI63:CS63"/>
    <mergeCell ref="CT63:DD63"/>
    <mergeCell ref="DE63:DO63"/>
    <mergeCell ref="DP63:DY63"/>
    <mergeCell ref="ET59:FE59"/>
    <mergeCell ref="BG62:BP62"/>
    <mergeCell ref="BQ62:BY62"/>
    <mergeCell ref="BZ62:CH62"/>
    <mergeCell ref="CI62:CS62"/>
    <mergeCell ref="CT62:DD62"/>
    <mergeCell ref="DE62:DO62"/>
    <mergeCell ref="DP62:DY62"/>
    <mergeCell ref="DZ62:EI62"/>
    <mergeCell ref="EJ62:ES62"/>
    <mergeCell ref="ET62:FE62"/>
    <mergeCell ref="BG59:BP59"/>
    <mergeCell ref="BQ59:BY59"/>
    <mergeCell ref="BZ59:CH59"/>
    <mergeCell ref="CI59:CS59"/>
    <mergeCell ref="CT59:DD59"/>
    <mergeCell ref="DE59:DO59"/>
    <mergeCell ref="DP59:DY59"/>
    <mergeCell ref="DZ59:EI59"/>
    <mergeCell ref="EJ59:ES59"/>
    <mergeCell ref="CI60:CS60"/>
    <mergeCell ref="CT60:DD60"/>
    <mergeCell ref="DE60:DO60"/>
    <mergeCell ref="DP60:DY60"/>
    <mergeCell ref="ET57:FE57"/>
    <mergeCell ref="BG58:BP58"/>
    <mergeCell ref="BQ58:BY58"/>
    <mergeCell ref="BZ58:CH58"/>
    <mergeCell ref="CI58:CS58"/>
    <mergeCell ref="CT58:DD58"/>
    <mergeCell ref="DE58:DO58"/>
    <mergeCell ref="DP58:DY58"/>
    <mergeCell ref="DZ58:EI58"/>
    <mergeCell ref="EJ58:ES58"/>
    <mergeCell ref="ET58:FE58"/>
    <mergeCell ref="BG57:BP57"/>
    <mergeCell ref="BQ57:BY57"/>
    <mergeCell ref="BZ57:CH57"/>
    <mergeCell ref="CI57:CS57"/>
    <mergeCell ref="CT57:DD57"/>
    <mergeCell ref="DE57:DO57"/>
    <mergeCell ref="DP57:DY57"/>
    <mergeCell ref="DZ57:EI57"/>
    <mergeCell ref="EJ57:ES57"/>
    <mergeCell ref="CI55:CS55"/>
    <mergeCell ref="CT55:DD55"/>
    <mergeCell ref="DE55:DO55"/>
    <mergeCell ref="DP55:DY55"/>
    <mergeCell ref="DZ55:EI55"/>
    <mergeCell ref="EJ55:ES55"/>
    <mergeCell ref="ET55:FE55"/>
    <mergeCell ref="BG56:BP56"/>
    <mergeCell ref="BQ56:BY56"/>
    <mergeCell ref="BZ56:CH56"/>
    <mergeCell ref="CI56:CS56"/>
    <mergeCell ref="CT56:DD56"/>
    <mergeCell ref="DE56:DO56"/>
    <mergeCell ref="DP56:DY56"/>
    <mergeCell ref="DZ56:EI56"/>
    <mergeCell ref="EJ56:ES56"/>
    <mergeCell ref="ET56:FE56"/>
    <mergeCell ref="BG55:BP55"/>
    <mergeCell ref="BQ55:BY55"/>
    <mergeCell ref="BZ55:CH55"/>
    <mergeCell ref="CL45:CW45"/>
    <mergeCell ref="CX45:DI45"/>
    <mergeCell ref="DJ45:DU45"/>
    <mergeCell ref="DV45:EG45"/>
    <mergeCell ref="EH45:ES45"/>
    <mergeCell ref="ET45:FE45"/>
    <mergeCell ref="BG54:BP54"/>
    <mergeCell ref="BQ54:BY54"/>
    <mergeCell ref="BZ54:CH54"/>
    <mergeCell ref="CI54:CS54"/>
    <mergeCell ref="CT54:DD54"/>
    <mergeCell ref="DE54:DO54"/>
    <mergeCell ref="DP54:DY54"/>
    <mergeCell ref="DZ54:EI54"/>
    <mergeCell ref="EJ54:ES54"/>
    <mergeCell ref="ET54:FE54"/>
    <mergeCell ref="BG53:BP53"/>
    <mergeCell ref="CL43:CW43"/>
    <mergeCell ref="CX43:DI43"/>
    <mergeCell ref="DJ43:DU43"/>
    <mergeCell ref="DV43:EG43"/>
    <mergeCell ref="EH43:ES43"/>
    <mergeCell ref="ET43:FE43"/>
    <mergeCell ref="BG44:BQ44"/>
    <mergeCell ref="BR44:CA44"/>
    <mergeCell ref="CB44:CK44"/>
    <mergeCell ref="CL44:CW44"/>
    <mergeCell ref="CX44:DI44"/>
    <mergeCell ref="DJ44:DU44"/>
    <mergeCell ref="DV44:EG44"/>
    <mergeCell ref="EH44:ES44"/>
    <mergeCell ref="ET44:FE44"/>
    <mergeCell ref="A43:H45"/>
    <mergeCell ref="I43:R45"/>
    <mergeCell ref="S43:AB45"/>
    <mergeCell ref="AC43:AL45"/>
    <mergeCell ref="AM43:AV45"/>
    <mergeCell ref="AW43:BF45"/>
    <mergeCell ref="BG43:BQ43"/>
    <mergeCell ref="BR43:CA43"/>
    <mergeCell ref="CB43:CK43"/>
    <mergeCell ref="BG45:BQ45"/>
    <mergeCell ref="BR45:CA45"/>
    <mergeCell ref="CB45:CK45"/>
    <mergeCell ref="CL41:CW41"/>
    <mergeCell ref="CX41:DI41"/>
    <mergeCell ref="DJ41:DU41"/>
    <mergeCell ref="DV41:EG41"/>
    <mergeCell ref="EH41:ES41"/>
    <mergeCell ref="ET41:FE41"/>
    <mergeCell ref="BG42:BQ42"/>
    <mergeCell ref="BR42:CA42"/>
    <mergeCell ref="CB42:CK42"/>
    <mergeCell ref="CL42:CW42"/>
    <mergeCell ref="CX42:DI42"/>
    <mergeCell ref="DJ42:DU42"/>
    <mergeCell ref="DV42:EG42"/>
    <mergeCell ref="EH42:ES42"/>
    <mergeCell ref="ET42:FE42"/>
    <mergeCell ref="CL39:CW39"/>
    <mergeCell ref="CX39:DI39"/>
    <mergeCell ref="DJ39:DU39"/>
    <mergeCell ref="DV39:EG39"/>
    <mergeCell ref="EH39:ES39"/>
    <mergeCell ref="ET39:FE39"/>
    <mergeCell ref="A40:H42"/>
    <mergeCell ref="I40:R42"/>
    <mergeCell ref="S40:AB42"/>
    <mergeCell ref="AC40:AL42"/>
    <mergeCell ref="AM40:AV42"/>
    <mergeCell ref="AW40:BF42"/>
    <mergeCell ref="BG40:BQ40"/>
    <mergeCell ref="BR40:CA40"/>
    <mergeCell ref="CB40:CK40"/>
    <mergeCell ref="CL40:CW40"/>
    <mergeCell ref="CX40:DI40"/>
    <mergeCell ref="DJ40:DU40"/>
    <mergeCell ref="DV40:EG40"/>
    <mergeCell ref="EH40:ES40"/>
    <mergeCell ref="ET40:FE40"/>
    <mergeCell ref="BG41:BQ41"/>
    <mergeCell ref="BR41:CA41"/>
    <mergeCell ref="CB41:CK41"/>
    <mergeCell ref="ET37:FE37"/>
    <mergeCell ref="BG38:BQ38"/>
    <mergeCell ref="BR38:CA38"/>
    <mergeCell ref="CB38:CK38"/>
    <mergeCell ref="CL38:CW38"/>
    <mergeCell ref="CX38:DI38"/>
    <mergeCell ref="DJ38:DU38"/>
    <mergeCell ref="DV38:EG38"/>
    <mergeCell ref="EH38:ES38"/>
    <mergeCell ref="ET38:FE38"/>
    <mergeCell ref="A37:H39"/>
    <mergeCell ref="I37:R39"/>
    <mergeCell ref="S37:AB39"/>
    <mergeCell ref="AC37:AL39"/>
    <mergeCell ref="AM37:AV39"/>
    <mergeCell ref="AW37:BF39"/>
    <mergeCell ref="BG37:BQ37"/>
    <mergeCell ref="BR37:CA37"/>
    <mergeCell ref="CB37:CK37"/>
    <mergeCell ref="BG39:BQ39"/>
    <mergeCell ref="BR39:CA39"/>
    <mergeCell ref="CB39:CK39"/>
    <mergeCell ref="ET35:FE35"/>
    <mergeCell ref="BG36:BQ36"/>
    <mergeCell ref="BR36:CA36"/>
    <mergeCell ref="CB36:CK36"/>
    <mergeCell ref="CL36:CW36"/>
    <mergeCell ref="CX36:DI36"/>
    <mergeCell ref="DJ36:DU36"/>
    <mergeCell ref="DV36:EG36"/>
    <mergeCell ref="EH36:ES36"/>
    <mergeCell ref="ET36:FE36"/>
    <mergeCell ref="CL24:CW24"/>
    <mergeCell ref="CX24:DI24"/>
    <mergeCell ref="DJ24:DU24"/>
    <mergeCell ref="DV24:EG24"/>
    <mergeCell ref="EH24:ES24"/>
    <mergeCell ref="ET24:FE24"/>
    <mergeCell ref="A34:H36"/>
    <mergeCell ref="I34:R36"/>
    <mergeCell ref="S34:AB36"/>
    <mergeCell ref="AC34:AL36"/>
    <mergeCell ref="AM34:AV36"/>
    <mergeCell ref="AW34:BF36"/>
    <mergeCell ref="BG34:BQ34"/>
    <mergeCell ref="BR34:CA34"/>
    <mergeCell ref="CB34:CK34"/>
    <mergeCell ref="CL34:CW34"/>
    <mergeCell ref="CX34:DI34"/>
    <mergeCell ref="DJ34:DU34"/>
    <mergeCell ref="DV34:EG34"/>
    <mergeCell ref="EH34:ES34"/>
    <mergeCell ref="ET34:FE34"/>
    <mergeCell ref="BG35:BQ35"/>
    <mergeCell ref="BR35:CA35"/>
    <mergeCell ref="CB35:CK35"/>
    <mergeCell ref="BG23:BQ23"/>
    <mergeCell ref="BR23:CA23"/>
    <mergeCell ref="CB23:CK23"/>
    <mergeCell ref="CL23:CW23"/>
    <mergeCell ref="CX23:DI23"/>
    <mergeCell ref="DJ23:DU23"/>
    <mergeCell ref="DV23:EG23"/>
    <mergeCell ref="EH23:ES23"/>
    <mergeCell ref="ET23:FE23"/>
    <mergeCell ref="CL21:CW21"/>
    <mergeCell ref="CX21:DI21"/>
    <mergeCell ref="DJ21:DU21"/>
    <mergeCell ref="DV21:EG21"/>
    <mergeCell ref="EH21:ES21"/>
    <mergeCell ref="ET21:FE21"/>
    <mergeCell ref="A22:H24"/>
    <mergeCell ref="I22:R24"/>
    <mergeCell ref="S22:AB24"/>
    <mergeCell ref="AC22:AL24"/>
    <mergeCell ref="AM22:AV24"/>
    <mergeCell ref="AW22:BF24"/>
    <mergeCell ref="BG22:BQ22"/>
    <mergeCell ref="BR22:CA22"/>
    <mergeCell ref="CB22:CK22"/>
    <mergeCell ref="BG24:BQ24"/>
    <mergeCell ref="BR24:CA24"/>
    <mergeCell ref="CB24:CK24"/>
    <mergeCell ref="CL22:CW22"/>
    <mergeCell ref="CX22:DI22"/>
    <mergeCell ref="DJ22:DU22"/>
    <mergeCell ref="DV22:EG22"/>
    <mergeCell ref="EH22:ES22"/>
    <mergeCell ref="ET22:FE22"/>
    <mergeCell ref="CL19:CW19"/>
    <mergeCell ref="CX19:DI19"/>
    <mergeCell ref="DJ19:DU19"/>
    <mergeCell ref="DV19:EG19"/>
    <mergeCell ref="EH19:ES19"/>
    <mergeCell ref="ET19:FE19"/>
    <mergeCell ref="BG20:BQ20"/>
    <mergeCell ref="BR20:CA20"/>
    <mergeCell ref="CB20:CK20"/>
    <mergeCell ref="CL20:CW20"/>
    <mergeCell ref="CX20:DI20"/>
    <mergeCell ref="DJ20:DU20"/>
    <mergeCell ref="DV20:EG20"/>
    <mergeCell ref="EH20:ES20"/>
    <mergeCell ref="ET20:FE20"/>
    <mergeCell ref="A19:H21"/>
    <mergeCell ref="I19:R21"/>
    <mergeCell ref="S19:AB21"/>
    <mergeCell ref="AC19:AL21"/>
    <mergeCell ref="AM19:AV21"/>
    <mergeCell ref="AW19:BF21"/>
    <mergeCell ref="BG19:BQ19"/>
    <mergeCell ref="BR19:CA19"/>
    <mergeCell ref="CB19:CK19"/>
    <mergeCell ref="BG21:BQ21"/>
    <mergeCell ref="BR21:CA21"/>
    <mergeCell ref="CB21:CK21"/>
    <mergeCell ref="BG16:BQ16"/>
    <mergeCell ref="BR16:CA16"/>
    <mergeCell ref="CB16:CK16"/>
    <mergeCell ref="BG18:BQ18"/>
    <mergeCell ref="CX18:DI18"/>
    <mergeCell ref="DJ18:DU18"/>
    <mergeCell ref="DV18:EG18"/>
    <mergeCell ref="EH18:ES18"/>
    <mergeCell ref="ET18:FE18"/>
    <mergeCell ref="A25:H27"/>
    <mergeCell ref="I25:R27"/>
    <mergeCell ref="S25:AB27"/>
    <mergeCell ref="AC25:AL27"/>
    <mergeCell ref="AM25:AV27"/>
    <mergeCell ref="AW25:BF27"/>
    <mergeCell ref="CL15:CW15"/>
    <mergeCell ref="CX15:DI15"/>
    <mergeCell ref="DJ15:DU15"/>
    <mergeCell ref="CL16:CW16"/>
    <mergeCell ref="CX16:DI16"/>
    <mergeCell ref="DJ16:DU16"/>
    <mergeCell ref="BG17:BQ17"/>
    <mergeCell ref="BR17:CA17"/>
    <mergeCell ref="CB17:CK17"/>
    <mergeCell ref="CL17:CW17"/>
    <mergeCell ref="CX17:DI17"/>
    <mergeCell ref="DJ17:DU17"/>
    <mergeCell ref="A16:H18"/>
    <mergeCell ref="I16:R18"/>
    <mergeCell ref="S16:AB18"/>
    <mergeCell ref="AC16:AL18"/>
    <mergeCell ref="AM16:AV18"/>
    <mergeCell ref="AW16:BF18"/>
    <mergeCell ref="DV15:EG15"/>
    <mergeCell ref="EH15:ES15"/>
    <mergeCell ref="ET15:FE15"/>
    <mergeCell ref="BG25:BQ25"/>
    <mergeCell ref="BR25:CA25"/>
    <mergeCell ref="CB25:CK25"/>
    <mergeCell ref="CL25:CW25"/>
    <mergeCell ref="CX25:DI25"/>
    <mergeCell ref="DJ25:DU25"/>
    <mergeCell ref="DV25:EG25"/>
    <mergeCell ref="EH25:ES25"/>
    <mergeCell ref="ET25:FE25"/>
    <mergeCell ref="DV16:EG16"/>
    <mergeCell ref="EH16:ES16"/>
    <mergeCell ref="ET16:FE16"/>
    <mergeCell ref="DV17:EG17"/>
    <mergeCell ref="EH17:ES17"/>
    <mergeCell ref="ET17:FE17"/>
    <mergeCell ref="BR18:CA18"/>
    <mergeCell ref="CB18:CK18"/>
    <mergeCell ref="CL18:CW18"/>
    <mergeCell ref="BG15:BQ15"/>
    <mergeCell ref="BR15:CA15"/>
    <mergeCell ref="CB15:CK15"/>
    <mergeCell ref="CL13:CW13"/>
    <mergeCell ref="CX13:DI13"/>
    <mergeCell ref="DJ13:DU13"/>
    <mergeCell ref="DV13:EG13"/>
    <mergeCell ref="EH13:ES13"/>
    <mergeCell ref="ET13:FE13"/>
    <mergeCell ref="BG14:BQ14"/>
    <mergeCell ref="BR14:CA14"/>
    <mergeCell ref="CB14:CK14"/>
    <mergeCell ref="CL14:CW14"/>
    <mergeCell ref="CX14:DI14"/>
    <mergeCell ref="DJ14:DU14"/>
    <mergeCell ref="DV14:EG14"/>
    <mergeCell ref="EH14:ES14"/>
    <mergeCell ref="ET14:FE14"/>
    <mergeCell ref="BG13:BQ13"/>
    <mergeCell ref="BR13:CA13"/>
    <mergeCell ref="CB13:CK13"/>
    <mergeCell ref="CL11:CW11"/>
    <mergeCell ref="CX11:DI11"/>
    <mergeCell ref="DJ11:DU11"/>
    <mergeCell ref="DV11:EG11"/>
    <mergeCell ref="EH11:ES11"/>
    <mergeCell ref="ET11:FE11"/>
    <mergeCell ref="BG12:BQ12"/>
    <mergeCell ref="BR12:CA12"/>
    <mergeCell ref="CB12:CK12"/>
    <mergeCell ref="CL12:CW12"/>
    <mergeCell ref="CX12:DI12"/>
    <mergeCell ref="DJ12:DU12"/>
    <mergeCell ref="DV12:EG12"/>
    <mergeCell ref="EH12:ES12"/>
    <mergeCell ref="ET12:FE12"/>
    <mergeCell ref="BG11:BQ11"/>
    <mergeCell ref="BR11:CA11"/>
    <mergeCell ref="CB11:CK11"/>
    <mergeCell ref="AW10:BF12"/>
    <mergeCell ref="AW13:BF15"/>
    <mergeCell ref="AM13:AV15"/>
    <mergeCell ref="AC13:AL15"/>
    <mergeCell ref="S13:AB15"/>
    <mergeCell ref="I13:R15"/>
    <mergeCell ref="AM10:AV12"/>
    <mergeCell ref="AC10:AL12"/>
    <mergeCell ref="S10:AB12"/>
    <mergeCell ref="I10:R12"/>
    <mergeCell ref="A10:H12"/>
    <mergeCell ref="A13:H15"/>
    <mergeCell ref="ET53:FE53"/>
    <mergeCell ref="CI53:CS53"/>
    <mergeCell ref="CT53:DD53"/>
    <mergeCell ref="DE53:DO53"/>
    <mergeCell ref="DP53:DY53"/>
    <mergeCell ref="DZ53:EI53"/>
    <mergeCell ref="EJ53:ES53"/>
    <mergeCell ref="BQ53:BY53"/>
    <mergeCell ref="BZ53:CH53"/>
    <mergeCell ref="A53:H53"/>
    <mergeCell ref="I53:R53"/>
    <mergeCell ref="S53:AB53"/>
    <mergeCell ref="AC53:AL53"/>
    <mergeCell ref="AM53:AV53"/>
    <mergeCell ref="DZ50:EI52"/>
    <mergeCell ref="EJ50:ES52"/>
    <mergeCell ref="BQ51:BY52"/>
    <mergeCell ref="BZ51:CH52"/>
    <mergeCell ref="CI51:CS52"/>
    <mergeCell ref="CT51:DD52"/>
    <mergeCell ref="DE51:DO52"/>
    <mergeCell ref="AW53:BF53"/>
    <mergeCell ref="A49:H52"/>
    <mergeCell ref="I49:AL51"/>
    <mergeCell ref="AM49:BF51"/>
    <mergeCell ref="BG49:ES49"/>
    <mergeCell ref="ET49:FE52"/>
    <mergeCell ref="BG50:BP52"/>
    <mergeCell ref="BQ50:CH50"/>
    <mergeCell ref="CI50:DO50"/>
    <mergeCell ref="DP50:DY52"/>
    <mergeCell ref="I52:R52"/>
    <mergeCell ref="S52:AB52"/>
    <mergeCell ref="AC52:AL52"/>
    <mergeCell ref="AM52:AV52"/>
    <mergeCell ref="AW52:BF52"/>
    <mergeCell ref="EH26:ES26"/>
    <mergeCell ref="DJ9:DU9"/>
    <mergeCell ref="DV9:EG9"/>
    <mergeCell ref="EH9:ES9"/>
    <mergeCell ref="ET26:FE26"/>
    <mergeCell ref="BG27:BQ27"/>
    <mergeCell ref="BR27:CA27"/>
    <mergeCell ref="CB27:CK27"/>
    <mergeCell ref="CL27:CW27"/>
    <mergeCell ref="CX27:DI27"/>
    <mergeCell ref="DJ27:DU27"/>
    <mergeCell ref="DV27:EG27"/>
    <mergeCell ref="EH27:ES27"/>
    <mergeCell ref="DJ26:DU26"/>
    <mergeCell ref="DV26:EG26"/>
    <mergeCell ref="ET9:FE9"/>
    <mergeCell ref="BG26:BQ26"/>
    <mergeCell ref="BR26:CA26"/>
    <mergeCell ref="CB26:CK26"/>
    <mergeCell ref="CL26:CW26"/>
    <mergeCell ref="CX26:DI26"/>
    <mergeCell ref="ET27:FE27"/>
    <mergeCell ref="BG9:BQ9"/>
    <mergeCell ref="BR9:CA9"/>
    <mergeCell ref="CB9:CK9"/>
    <mergeCell ref="CL9:CW9"/>
    <mergeCell ref="CX9:DI9"/>
    <mergeCell ref="DV10:EG10"/>
    <mergeCell ref="EH10:ES10"/>
    <mergeCell ref="ET10:FE10"/>
    <mergeCell ref="BG10:BQ10"/>
    <mergeCell ref="BR10:CA10"/>
    <mergeCell ref="CB10:CK10"/>
    <mergeCell ref="CL10:CW10"/>
    <mergeCell ref="CX10:DI10"/>
    <mergeCell ref="DJ10:DU10"/>
    <mergeCell ref="I8:R8"/>
    <mergeCell ref="S8:AB8"/>
    <mergeCell ref="AC8:AL8"/>
    <mergeCell ref="AM8:AV8"/>
    <mergeCell ref="AW8:BF8"/>
    <mergeCell ref="A9:H9"/>
    <mergeCell ref="I9:R9"/>
    <mergeCell ref="S9:AB9"/>
    <mergeCell ref="AC9:AL9"/>
    <mergeCell ref="AM9:AV9"/>
    <mergeCell ref="A5:H8"/>
    <mergeCell ref="I5:AL7"/>
    <mergeCell ref="AM5:BF7"/>
    <mergeCell ref="AW9:BF9"/>
    <mergeCell ref="BG5:FE5"/>
    <mergeCell ref="BG6:BQ8"/>
    <mergeCell ref="BR6:CK6"/>
    <mergeCell ref="CL6:DU6"/>
    <mergeCell ref="DV6:EG8"/>
    <mergeCell ref="EH6:ES8"/>
    <mergeCell ref="ET6:FE8"/>
    <mergeCell ref="BR7:CA8"/>
    <mergeCell ref="CB7:CK8"/>
    <mergeCell ref="CL7:CW8"/>
    <mergeCell ref="CX7:DI8"/>
    <mergeCell ref="DJ7:DU8"/>
    <mergeCell ref="A31:H33"/>
    <mergeCell ref="I31:R33"/>
    <mergeCell ref="S31:AB33"/>
    <mergeCell ref="AC31:AL33"/>
    <mergeCell ref="AM31:AV33"/>
    <mergeCell ref="AW31:BF33"/>
    <mergeCell ref="BG31:BQ31"/>
    <mergeCell ref="BR31:CA31"/>
    <mergeCell ref="CB31:CK31"/>
    <mergeCell ref="BG33:BQ33"/>
    <mergeCell ref="BR33:CA33"/>
    <mergeCell ref="CB33:CK33"/>
    <mergeCell ref="ET31:FE31"/>
    <mergeCell ref="BG32:BQ32"/>
    <mergeCell ref="BR32:CA32"/>
    <mergeCell ref="CB32:CK32"/>
    <mergeCell ref="CL32:CW32"/>
    <mergeCell ref="CX32:DI32"/>
    <mergeCell ref="DJ32:DU32"/>
    <mergeCell ref="DV32:EG32"/>
    <mergeCell ref="EH32:ES32"/>
    <mergeCell ref="ET32:FE32"/>
    <mergeCell ref="ET33:FE33"/>
    <mergeCell ref="A28:H30"/>
    <mergeCell ref="I28:R30"/>
    <mergeCell ref="S28:AB30"/>
    <mergeCell ref="AC28:AL30"/>
    <mergeCell ref="AM28:AV30"/>
    <mergeCell ref="AW28:BF30"/>
    <mergeCell ref="BG28:BQ28"/>
    <mergeCell ref="BR28:CA28"/>
    <mergeCell ref="CB28:CK28"/>
    <mergeCell ref="CL28:CW28"/>
    <mergeCell ref="CX28:DI28"/>
    <mergeCell ref="DJ28:DU28"/>
    <mergeCell ref="DV28:EG28"/>
    <mergeCell ref="EH28:ES28"/>
    <mergeCell ref="ET28:FE28"/>
    <mergeCell ref="BG29:BQ29"/>
    <mergeCell ref="BR29:CA29"/>
    <mergeCell ref="CB29:CK29"/>
    <mergeCell ref="CL31:CW31"/>
    <mergeCell ref="CX31:DI31"/>
    <mergeCell ref="DJ31:DU31"/>
    <mergeCell ref="DV31:EG31"/>
    <mergeCell ref="EH31:ES31"/>
    <mergeCell ref="ET29:FE29"/>
    <mergeCell ref="BG30:BQ30"/>
    <mergeCell ref="BR30:CA30"/>
    <mergeCell ref="CB30:CK30"/>
    <mergeCell ref="CL30:CW30"/>
    <mergeCell ref="CX30:DI30"/>
    <mergeCell ref="DJ30:DU30"/>
    <mergeCell ref="DV30:EG30"/>
    <mergeCell ref="EH30:ES30"/>
    <mergeCell ref="ET30:FE30"/>
    <mergeCell ref="AW60:BF60"/>
    <mergeCell ref="BG60:BP60"/>
    <mergeCell ref="BQ60:BY60"/>
    <mergeCell ref="BZ60:CH60"/>
    <mergeCell ref="CL29:CW29"/>
    <mergeCell ref="CX29:DI29"/>
    <mergeCell ref="DJ29:DU29"/>
    <mergeCell ref="DV29:EG29"/>
    <mergeCell ref="EH29:ES29"/>
    <mergeCell ref="CL33:CW33"/>
    <mergeCell ref="CX33:DI33"/>
    <mergeCell ref="DJ33:DU33"/>
    <mergeCell ref="DV33:EG33"/>
    <mergeCell ref="EH33:ES33"/>
    <mergeCell ref="CL35:CW35"/>
    <mergeCell ref="CX35:DI35"/>
    <mergeCell ref="DJ35:DU35"/>
    <mergeCell ref="DV35:EG35"/>
    <mergeCell ref="EH35:ES35"/>
    <mergeCell ref="CL37:CW37"/>
    <mergeCell ref="CX37:DI37"/>
    <mergeCell ref="DJ37:DU37"/>
    <mergeCell ref="DV37:EG37"/>
    <mergeCell ref="EH37:ES37"/>
    <mergeCell ref="DZ60:EI60"/>
    <mergeCell ref="EJ60:ES60"/>
    <mergeCell ref="ET60:FE60"/>
    <mergeCell ref="A61:H61"/>
    <mergeCell ref="I61:R61"/>
    <mergeCell ref="S61:AB61"/>
    <mergeCell ref="AC61:AL61"/>
    <mergeCell ref="AM61:AV61"/>
    <mergeCell ref="AW61:BF61"/>
    <mergeCell ref="BG61:BP61"/>
    <mergeCell ref="BQ61:BY61"/>
    <mergeCell ref="BZ61:CH61"/>
    <mergeCell ref="CI61:CS61"/>
    <mergeCell ref="CT61:DD61"/>
    <mergeCell ref="DE61:DO61"/>
    <mergeCell ref="DP61:DY61"/>
    <mergeCell ref="DZ61:EI61"/>
    <mergeCell ref="EJ61:ES61"/>
    <mergeCell ref="ET61:FE61"/>
    <mergeCell ref="A60:H60"/>
    <mergeCell ref="I60:R60"/>
    <mergeCell ref="S60:AB60"/>
    <mergeCell ref="AC60:AL60"/>
    <mergeCell ref="AM60:AV60"/>
  </mergeCells>
  <printOptions horizontalCentered="1"/>
  <pageMargins left="0.59055118110236227" right="0.11811023622047245" top="0.39370078740157483" bottom="0.39370078740157483" header="0.19685039370078741" footer="0.19685039370078741"/>
  <pageSetup paperSize="9" scale="67" fitToHeight="0" orientation="portrait" r:id="rId1"/>
  <headerFooter alignWithMargins="0"/>
  <rowBreaks count="6" manualBreakCount="6">
    <brk id="15" max="160" man="1"/>
    <brk id="24" max="160" man="1"/>
    <brk id="30" max="160" man="1"/>
    <brk id="33" max="160" man="1"/>
    <brk id="42" max="160" man="1"/>
    <brk id="57" max="16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69"/>
  <sheetViews>
    <sheetView topLeftCell="A37" zoomScaleNormal="100" workbookViewId="0">
      <selection activeCell="CX56" sqref="CX56:DQ57"/>
    </sheetView>
  </sheetViews>
  <sheetFormatPr defaultColWidth="1.42578125" defaultRowHeight="15.75" x14ac:dyDescent="0.25"/>
  <cols>
    <col min="1" max="1" width="1.42578125" style="87" bestFit="1" customWidth="1"/>
    <col min="2" max="16384" width="1.42578125" style="87"/>
  </cols>
  <sheetData>
    <row r="1" spans="1:141" x14ac:dyDescent="0.25">
      <c r="A1" s="168" t="s">
        <v>1129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</row>
    <row r="2" spans="1:141" s="88" customFormat="1" ht="12" customHeight="1" thickBot="1" x14ac:dyDescent="0.25">
      <c r="DW2" s="101" t="s">
        <v>2</v>
      </c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</row>
    <row r="3" spans="1:141" s="88" customFormat="1" ht="12.75" x14ac:dyDescent="0.2">
      <c r="A3" s="89"/>
      <c r="BL3" s="90" t="s">
        <v>9</v>
      </c>
      <c r="BM3" s="108" t="s">
        <v>976</v>
      </c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69">
        <v>20</v>
      </c>
      <c r="BY3" s="169"/>
      <c r="BZ3" s="169"/>
      <c r="CA3" s="170" t="s">
        <v>1123</v>
      </c>
      <c r="CB3" s="170"/>
      <c r="CC3" s="170"/>
      <c r="CD3" s="89" t="s">
        <v>10</v>
      </c>
      <c r="DU3" s="90" t="s">
        <v>3</v>
      </c>
      <c r="DW3" s="102" t="s">
        <v>1124</v>
      </c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4"/>
    </row>
    <row r="4" spans="1:141" s="88" customFormat="1" ht="12.75" x14ac:dyDescent="0.2">
      <c r="A4" s="89"/>
      <c r="DU4" s="90" t="s">
        <v>5</v>
      </c>
      <c r="DW4" s="105" t="s">
        <v>1086</v>
      </c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41" s="88" customFormat="1" ht="12.75" x14ac:dyDescent="0.2">
      <c r="A5" s="89" t="s">
        <v>11</v>
      </c>
      <c r="Z5" s="108" t="s">
        <v>978</v>
      </c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U5" s="90" t="s">
        <v>6</v>
      </c>
      <c r="DW5" s="105" t="s">
        <v>977</v>
      </c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7"/>
    </row>
    <row r="6" spans="1:141" s="88" customFormat="1" ht="12.75" x14ac:dyDescent="0.2">
      <c r="A6" s="89" t="s">
        <v>12</v>
      </c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U6" s="90"/>
      <c r="DW6" s="105" t="s">
        <v>981</v>
      </c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7"/>
    </row>
    <row r="7" spans="1:141" s="88" customFormat="1" ht="12.75" x14ac:dyDescent="0.2">
      <c r="A7" s="89" t="s">
        <v>13</v>
      </c>
      <c r="Z7" s="108" t="s">
        <v>980</v>
      </c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U7" s="90" t="s">
        <v>1130</v>
      </c>
      <c r="DW7" s="190" t="s">
        <v>992</v>
      </c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2"/>
    </row>
    <row r="8" spans="1:141" s="88" customFormat="1" ht="12.75" x14ac:dyDescent="0.2">
      <c r="A8" s="89" t="s">
        <v>14</v>
      </c>
      <c r="Z8" s="108" t="s">
        <v>990</v>
      </c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U8" s="90" t="s">
        <v>8</v>
      </c>
      <c r="DW8" s="187" t="s">
        <v>991</v>
      </c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9"/>
    </row>
    <row r="9" spans="1:141" s="88" customFormat="1" ht="12.75" x14ac:dyDescent="0.2">
      <c r="A9" s="89" t="s">
        <v>15</v>
      </c>
      <c r="DU9" s="90"/>
      <c r="DW9" s="171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3"/>
    </row>
    <row r="10" spans="1:141" s="88" customFormat="1" ht="13.5" thickBot="1" x14ac:dyDescent="0.25">
      <c r="A10" s="89" t="s">
        <v>1131</v>
      </c>
      <c r="DU10" s="90" t="s">
        <v>1132</v>
      </c>
      <c r="DW10" s="174" t="s">
        <v>1133</v>
      </c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6"/>
    </row>
    <row r="11" spans="1:141" s="88" customFormat="1" ht="6" customHeight="1" x14ac:dyDescent="0.2">
      <c r="DU11" s="90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</row>
    <row r="12" spans="1:141" s="92" customFormat="1" ht="15" x14ac:dyDescent="0.25">
      <c r="A12" s="177" t="s">
        <v>1134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</row>
    <row r="13" spans="1:141" ht="3.75" customHeight="1" x14ac:dyDescent="0.25">
      <c r="DU13" s="93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</row>
    <row r="14" spans="1:141" s="88" customFormat="1" ht="12.75" x14ac:dyDescent="0.2">
      <c r="A14" s="178" t="s">
        <v>89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8"/>
      <c r="BD14" s="180" t="s">
        <v>18</v>
      </c>
      <c r="BE14" s="179"/>
      <c r="BF14" s="179"/>
      <c r="BG14" s="179"/>
      <c r="BH14" s="179"/>
      <c r="BI14" s="178"/>
      <c r="BJ14" s="181" t="s">
        <v>1135</v>
      </c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3"/>
      <c r="CX14" s="180" t="s">
        <v>1136</v>
      </c>
      <c r="CY14" s="179"/>
      <c r="CZ14" s="179"/>
      <c r="DA14" s="179"/>
      <c r="DB14" s="179"/>
      <c r="DC14" s="179"/>
      <c r="DD14" s="179"/>
      <c r="DE14" s="179"/>
      <c r="DF14" s="179"/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84" t="s">
        <v>1137</v>
      </c>
      <c r="DS14" s="185"/>
      <c r="DT14" s="185"/>
      <c r="DU14" s="185"/>
      <c r="DV14" s="185"/>
      <c r="DW14" s="185"/>
      <c r="DX14" s="185"/>
      <c r="DY14" s="185"/>
      <c r="DZ14" s="185"/>
      <c r="EA14" s="185"/>
      <c r="EB14" s="185"/>
      <c r="EC14" s="185"/>
      <c r="ED14" s="185"/>
      <c r="EE14" s="185"/>
      <c r="EF14" s="185"/>
      <c r="EG14" s="185"/>
      <c r="EH14" s="185"/>
      <c r="EI14" s="185"/>
      <c r="EJ14" s="185"/>
      <c r="EK14" s="186"/>
    </row>
    <row r="15" spans="1:141" s="88" customFormat="1" ht="12.75" x14ac:dyDescent="0.2">
      <c r="A15" s="193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3"/>
      <c r="BD15" s="195" t="s">
        <v>21</v>
      </c>
      <c r="BE15" s="194"/>
      <c r="BF15" s="194"/>
      <c r="BG15" s="194"/>
      <c r="BH15" s="194"/>
      <c r="BI15" s="193"/>
      <c r="BJ15" s="195" t="s">
        <v>1363</v>
      </c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3"/>
      <c r="CD15" s="195" t="s">
        <v>1364</v>
      </c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3"/>
      <c r="CX15" s="195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6"/>
      <c r="DR15" s="197" t="s">
        <v>1138</v>
      </c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8"/>
    </row>
    <row r="16" spans="1:141" s="88" customFormat="1" ht="12.75" x14ac:dyDescent="0.2">
      <c r="A16" s="193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3"/>
      <c r="BD16" s="195"/>
      <c r="BE16" s="194"/>
      <c r="BF16" s="194"/>
      <c r="BG16" s="194"/>
      <c r="BH16" s="194"/>
      <c r="BI16" s="193"/>
      <c r="BJ16" s="195" t="s">
        <v>1139</v>
      </c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3"/>
      <c r="CD16" s="195" t="s">
        <v>1140</v>
      </c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3"/>
      <c r="CX16" s="195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6"/>
      <c r="DR16" s="197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8"/>
    </row>
    <row r="17" spans="1:141" s="88" customFormat="1" ht="11.25" customHeight="1" x14ac:dyDescent="0.2">
      <c r="A17" s="202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2"/>
      <c r="BD17" s="204"/>
      <c r="BE17" s="203"/>
      <c r="BF17" s="203"/>
      <c r="BG17" s="203"/>
      <c r="BH17" s="203"/>
      <c r="BI17" s="202"/>
      <c r="BJ17" s="204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2"/>
      <c r="CD17" s="204" t="s">
        <v>1141</v>
      </c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2"/>
      <c r="CX17" s="204"/>
      <c r="CY17" s="203"/>
      <c r="CZ17" s="203"/>
      <c r="DA17" s="203"/>
      <c r="DB17" s="203"/>
      <c r="DC17" s="203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/>
      <c r="DR17" s="205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7"/>
    </row>
    <row r="18" spans="1:141" s="88" customFormat="1" ht="13.5" thickBot="1" x14ac:dyDescent="0.25">
      <c r="A18" s="183">
        <v>1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3"/>
      <c r="BD18" s="180">
        <v>2</v>
      </c>
      <c r="BE18" s="179"/>
      <c r="BF18" s="179"/>
      <c r="BG18" s="179"/>
      <c r="BH18" s="179"/>
      <c r="BI18" s="178"/>
      <c r="BJ18" s="180">
        <v>3</v>
      </c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79"/>
      <c r="CB18" s="179"/>
      <c r="CC18" s="178"/>
      <c r="CD18" s="180">
        <v>4</v>
      </c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8"/>
      <c r="CX18" s="180">
        <v>5</v>
      </c>
      <c r="CY18" s="179"/>
      <c r="CZ18" s="179"/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79"/>
      <c r="DO18" s="179"/>
      <c r="DP18" s="179"/>
      <c r="DQ18" s="178"/>
      <c r="DR18" s="199">
        <v>6</v>
      </c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1"/>
    </row>
    <row r="19" spans="1:141" s="88" customFormat="1" ht="15" customHeight="1" x14ac:dyDescent="0.2">
      <c r="A19" s="232" t="s">
        <v>1142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3" t="s">
        <v>185</v>
      </c>
      <c r="BE19" s="234"/>
      <c r="BF19" s="234"/>
      <c r="BG19" s="234"/>
      <c r="BH19" s="234"/>
      <c r="BI19" s="235"/>
      <c r="BJ19" s="236">
        <v>42392000</v>
      </c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8"/>
      <c r="CD19" s="236">
        <v>36230500</v>
      </c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8"/>
      <c r="CX19" s="239">
        <f>ROUND((BJ19-CD19)/BJ19%,1)</f>
        <v>14.5</v>
      </c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1"/>
      <c r="DR19" s="242">
        <f>ROUND(BJ19/BJ69*100,1)/100</f>
        <v>0.63100000000000001</v>
      </c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4"/>
    </row>
    <row r="20" spans="1:141" s="88" customFormat="1" ht="12.75" x14ac:dyDescent="0.2">
      <c r="A20" s="208" t="s">
        <v>1143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9" t="s">
        <v>190</v>
      </c>
      <c r="BE20" s="210"/>
      <c r="BF20" s="210"/>
      <c r="BG20" s="210"/>
      <c r="BH20" s="210"/>
      <c r="BI20" s="211"/>
      <c r="BJ20" s="215">
        <v>0</v>
      </c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7"/>
      <c r="CD20" s="215">
        <v>0</v>
      </c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7"/>
      <c r="CX20" s="221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3"/>
      <c r="DR20" s="227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8"/>
    </row>
    <row r="21" spans="1:141" s="88" customFormat="1" ht="12.75" x14ac:dyDescent="0.2">
      <c r="A21" s="232" t="s">
        <v>1144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12"/>
      <c r="BE21" s="213"/>
      <c r="BF21" s="213"/>
      <c r="BG21" s="213"/>
      <c r="BH21" s="213"/>
      <c r="BI21" s="214"/>
      <c r="BJ21" s="218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20"/>
      <c r="CD21" s="218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19"/>
      <c r="CW21" s="220"/>
      <c r="CX21" s="224"/>
      <c r="CY21" s="225"/>
      <c r="CZ21" s="225"/>
      <c r="DA21" s="225"/>
      <c r="DB21" s="225"/>
      <c r="DC21" s="225"/>
      <c r="DD21" s="225"/>
      <c r="DE21" s="225"/>
      <c r="DF21" s="225"/>
      <c r="DG21" s="225"/>
      <c r="DH21" s="225"/>
      <c r="DI21" s="225"/>
      <c r="DJ21" s="225"/>
      <c r="DK21" s="225"/>
      <c r="DL21" s="225"/>
      <c r="DM21" s="225"/>
      <c r="DN21" s="225"/>
      <c r="DO21" s="225"/>
      <c r="DP21" s="225"/>
      <c r="DQ21" s="226"/>
      <c r="DR21" s="229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/>
      <c r="EC21" s="230"/>
      <c r="ED21" s="230"/>
      <c r="EE21" s="230"/>
      <c r="EF21" s="230"/>
      <c r="EG21" s="230"/>
      <c r="EH21" s="230"/>
      <c r="EI21" s="230"/>
      <c r="EJ21" s="230"/>
      <c r="EK21" s="231"/>
    </row>
    <row r="22" spans="1:141" s="88" customFormat="1" ht="15" customHeight="1" x14ac:dyDescent="0.2">
      <c r="A22" s="232" t="s">
        <v>1145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09" t="s">
        <v>195</v>
      </c>
      <c r="BE22" s="245"/>
      <c r="BF22" s="245"/>
      <c r="BG22" s="245"/>
      <c r="BH22" s="245"/>
      <c r="BI22" s="246"/>
      <c r="BJ22" s="254">
        <v>18398002.949999999</v>
      </c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47"/>
      <c r="CA22" s="247"/>
      <c r="CB22" s="247"/>
      <c r="CC22" s="248"/>
      <c r="CD22" s="215">
        <v>27433637.010000002</v>
      </c>
      <c r="CE22" s="247"/>
      <c r="CF22" s="247"/>
      <c r="CG22" s="247"/>
      <c r="CH22" s="247"/>
      <c r="CI22" s="247"/>
      <c r="CJ22" s="247"/>
      <c r="CK22" s="247"/>
      <c r="CL22" s="247"/>
      <c r="CM22" s="247"/>
      <c r="CN22" s="247"/>
      <c r="CO22" s="247"/>
      <c r="CP22" s="247"/>
      <c r="CQ22" s="247"/>
      <c r="CR22" s="247"/>
      <c r="CS22" s="247"/>
      <c r="CT22" s="247"/>
      <c r="CU22" s="247"/>
      <c r="CV22" s="247"/>
      <c r="CW22" s="247"/>
      <c r="CX22" s="255">
        <f>ROUND((BJ22-CD22)/BJ22%,1)</f>
        <v>-49.1</v>
      </c>
      <c r="CY22" s="255"/>
      <c r="CZ22" s="255"/>
      <c r="DA22" s="255"/>
      <c r="DB22" s="255"/>
      <c r="DC22" s="255"/>
      <c r="DD22" s="255"/>
      <c r="DE22" s="255"/>
      <c r="DF22" s="255"/>
      <c r="DG22" s="255"/>
      <c r="DH22" s="255"/>
      <c r="DI22" s="255"/>
      <c r="DJ22" s="255"/>
      <c r="DK22" s="255"/>
      <c r="DL22" s="255"/>
      <c r="DM22" s="255"/>
      <c r="DN22" s="255"/>
      <c r="DO22" s="255"/>
      <c r="DP22" s="255"/>
      <c r="DQ22" s="255"/>
      <c r="DR22" s="256">
        <f>ROUND(BJ22/BJ69*100,1)/100</f>
        <v>0.27399999999999997</v>
      </c>
      <c r="DS22" s="257"/>
      <c r="DT22" s="257"/>
      <c r="DU22" s="257"/>
      <c r="DV22" s="257"/>
      <c r="DW22" s="257"/>
      <c r="DX22" s="257"/>
      <c r="DY22" s="257"/>
      <c r="DZ22" s="257"/>
      <c r="EA22" s="257"/>
      <c r="EB22" s="257"/>
      <c r="EC22" s="257"/>
      <c r="ED22" s="257"/>
      <c r="EE22" s="257"/>
      <c r="EF22" s="257"/>
      <c r="EG22" s="257"/>
      <c r="EH22" s="257"/>
      <c r="EI22" s="257"/>
      <c r="EJ22" s="257"/>
      <c r="EK22" s="256"/>
    </row>
    <row r="23" spans="1:141" s="88" customFormat="1" ht="15" customHeight="1" x14ac:dyDescent="0.2">
      <c r="A23" s="232" t="s">
        <v>1146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09" t="s">
        <v>1147</v>
      </c>
      <c r="BE23" s="245"/>
      <c r="BF23" s="245"/>
      <c r="BG23" s="245"/>
      <c r="BH23" s="245"/>
      <c r="BI23" s="246"/>
      <c r="BJ23" s="215">
        <v>0</v>
      </c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7"/>
      <c r="CA23" s="247"/>
      <c r="CB23" s="247"/>
      <c r="CC23" s="248"/>
      <c r="CD23" s="215">
        <v>0</v>
      </c>
      <c r="CE23" s="247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  <c r="CR23" s="247"/>
      <c r="CS23" s="247"/>
      <c r="CT23" s="247"/>
      <c r="CU23" s="247"/>
      <c r="CV23" s="247"/>
      <c r="CW23" s="248"/>
      <c r="CX23" s="249">
        <v>0</v>
      </c>
      <c r="CY23" s="250"/>
      <c r="CZ23" s="250"/>
      <c r="DA23" s="250"/>
      <c r="DB23" s="250"/>
      <c r="DC23" s="250"/>
      <c r="DD23" s="250"/>
      <c r="DE23" s="250"/>
      <c r="DF23" s="250"/>
      <c r="DG23" s="250"/>
      <c r="DH23" s="250"/>
      <c r="DI23" s="250"/>
      <c r="DJ23" s="250"/>
      <c r="DK23" s="250"/>
      <c r="DL23" s="250"/>
      <c r="DM23" s="250"/>
      <c r="DN23" s="250"/>
      <c r="DO23" s="250"/>
      <c r="DP23" s="250"/>
      <c r="DQ23" s="251"/>
      <c r="DR23" s="227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  <c r="EJ23" s="252"/>
      <c r="EK23" s="253"/>
    </row>
    <row r="24" spans="1:141" s="88" customFormat="1" ht="15" customHeight="1" x14ac:dyDescent="0.2">
      <c r="A24" s="232" t="s">
        <v>1148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09" t="s">
        <v>1149</v>
      </c>
      <c r="BE24" s="245"/>
      <c r="BF24" s="245"/>
      <c r="BG24" s="245"/>
      <c r="BH24" s="245"/>
      <c r="BI24" s="246"/>
      <c r="BJ24" s="215">
        <v>0</v>
      </c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47"/>
      <c r="CA24" s="247"/>
      <c r="CB24" s="247"/>
      <c r="CC24" s="248"/>
      <c r="CD24" s="215">
        <v>0</v>
      </c>
      <c r="CE24" s="247"/>
      <c r="CF24" s="247"/>
      <c r="CG24" s="247"/>
      <c r="CH24" s="247"/>
      <c r="CI24" s="247"/>
      <c r="CJ24" s="247"/>
      <c r="CK24" s="247"/>
      <c r="CL24" s="247"/>
      <c r="CM24" s="247"/>
      <c r="CN24" s="247"/>
      <c r="CO24" s="247"/>
      <c r="CP24" s="247"/>
      <c r="CQ24" s="247"/>
      <c r="CR24" s="247"/>
      <c r="CS24" s="247"/>
      <c r="CT24" s="247"/>
      <c r="CU24" s="247"/>
      <c r="CV24" s="247"/>
      <c r="CW24" s="248"/>
      <c r="CX24" s="221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61"/>
      <c r="DR24" s="227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3"/>
    </row>
    <row r="25" spans="1:141" s="88" customFormat="1" ht="12.75" x14ac:dyDescent="0.2">
      <c r="A25" s="258" t="s">
        <v>126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09" t="s">
        <v>1150</v>
      </c>
      <c r="BE25" s="210"/>
      <c r="BF25" s="210"/>
      <c r="BG25" s="210"/>
      <c r="BH25" s="210"/>
      <c r="BI25" s="211"/>
      <c r="BJ25" s="215">
        <v>0</v>
      </c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7"/>
      <c r="CD25" s="215">
        <v>0</v>
      </c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7"/>
      <c r="CX25" s="221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3"/>
      <c r="DR25" s="227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8"/>
    </row>
    <row r="26" spans="1:141" s="88" customFormat="1" ht="12.75" x14ac:dyDescent="0.2">
      <c r="A26" s="260" t="s">
        <v>1151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12"/>
      <c r="BE26" s="213"/>
      <c r="BF26" s="213"/>
      <c r="BG26" s="213"/>
      <c r="BH26" s="213"/>
      <c r="BI26" s="214"/>
      <c r="BJ26" s="218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  <c r="CB26" s="219"/>
      <c r="CC26" s="220"/>
      <c r="CD26" s="218"/>
      <c r="CE26" s="219"/>
      <c r="CF26" s="219"/>
      <c r="CG26" s="219"/>
      <c r="CH26" s="219"/>
      <c r="CI26" s="219"/>
      <c r="CJ26" s="219"/>
      <c r="CK26" s="219"/>
      <c r="CL26" s="219"/>
      <c r="CM26" s="219"/>
      <c r="CN26" s="219"/>
      <c r="CO26" s="219"/>
      <c r="CP26" s="219"/>
      <c r="CQ26" s="219"/>
      <c r="CR26" s="219"/>
      <c r="CS26" s="219"/>
      <c r="CT26" s="219"/>
      <c r="CU26" s="219"/>
      <c r="CV26" s="219"/>
      <c r="CW26" s="220"/>
      <c r="CX26" s="229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59"/>
      <c r="DR26" s="229"/>
      <c r="DS26" s="230"/>
      <c r="DT26" s="230"/>
      <c r="DU26" s="230"/>
      <c r="DV26" s="230"/>
      <c r="DW26" s="230"/>
      <c r="DX26" s="230"/>
      <c r="DY26" s="230"/>
      <c r="DZ26" s="230"/>
      <c r="EA26" s="230"/>
      <c r="EB26" s="230"/>
      <c r="EC26" s="230"/>
      <c r="ED26" s="230"/>
      <c r="EE26" s="230"/>
      <c r="EF26" s="230"/>
      <c r="EG26" s="230"/>
      <c r="EH26" s="230"/>
      <c r="EI26" s="230"/>
      <c r="EJ26" s="230"/>
      <c r="EK26" s="231"/>
    </row>
    <row r="27" spans="1:141" s="88" customFormat="1" ht="15" customHeight="1" x14ac:dyDescent="0.2">
      <c r="A27" s="262" t="s">
        <v>1152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09" t="s">
        <v>1153</v>
      </c>
      <c r="BE27" s="245"/>
      <c r="BF27" s="245"/>
      <c r="BG27" s="245"/>
      <c r="BH27" s="245"/>
      <c r="BI27" s="246"/>
      <c r="BJ27" s="215">
        <v>0</v>
      </c>
      <c r="BK27" s="247"/>
      <c r="BL27" s="247"/>
      <c r="BM27" s="247"/>
      <c r="BN27" s="247"/>
      <c r="BO27" s="247"/>
      <c r="BP27" s="247"/>
      <c r="BQ27" s="247"/>
      <c r="BR27" s="247"/>
      <c r="BS27" s="247"/>
      <c r="BT27" s="247"/>
      <c r="BU27" s="247"/>
      <c r="BV27" s="247"/>
      <c r="BW27" s="247"/>
      <c r="BX27" s="247"/>
      <c r="BY27" s="247"/>
      <c r="BZ27" s="247"/>
      <c r="CA27" s="247"/>
      <c r="CB27" s="247"/>
      <c r="CC27" s="248"/>
      <c r="CD27" s="215">
        <v>0</v>
      </c>
      <c r="CE27" s="247"/>
      <c r="CF27" s="247"/>
      <c r="CG27" s="247"/>
      <c r="CH27" s="247"/>
      <c r="CI27" s="247"/>
      <c r="CJ27" s="247"/>
      <c r="CK27" s="247"/>
      <c r="CL27" s="247"/>
      <c r="CM27" s="247"/>
      <c r="CN27" s="247"/>
      <c r="CO27" s="247"/>
      <c r="CP27" s="247"/>
      <c r="CQ27" s="247"/>
      <c r="CR27" s="247"/>
      <c r="CS27" s="247"/>
      <c r="CT27" s="247"/>
      <c r="CU27" s="247"/>
      <c r="CV27" s="247"/>
      <c r="CW27" s="248"/>
      <c r="CX27" s="221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61"/>
      <c r="DR27" s="227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3"/>
    </row>
    <row r="28" spans="1:141" s="88" customFormat="1" ht="12.75" x14ac:dyDescent="0.2">
      <c r="A28" s="208" t="s">
        <v>1154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9" t="s">
        <v>1155</v>
      </c>
      <c r="BE28" s="210"/>
      <c r="BF28" s="210"/>
      <c r="BG28" s="210"/>
      <c r="BH28" s="210"/>
      <c r="BI28" s="211"/>
      <c r="BJ28" s="215">
        <v>0</v>
      </c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7"/>
      <c r="CD28" s="215">
        <v>0</v>
      </c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7"/>
      <c r="CX28" s="221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3"/>
      <c r="DR28" s="227"/>
      <c r="DS28" s="222"/>
      <c r="DT28" s="222"/>
      <c r="DU28" s="222"/>
      <c r="DV28" s="222"/>
      <c r="DW28" s="222"/>
      <c r="DX28" s="222"/>
      <c r="DY28" s="222"/>
      <c r="DZ28" s="222"/>
      <c r="EA28" s="222"/>
      <c r="EB28" s="222"/>
      <c r="EC28" s="222"/>
      <c r="ED28" s="222"/>
      <c r="EE28" s="222"/>
      <c r="EF28" s="222"/>
      <c r="EG28" s="222"/>
      <c r="EH28" s="222"/>
      <c r="EI28" s="222"/>
      <c r="EJ28" s="222"/>
      <c r="EK28" s="228"/>
    </row>
    <row r="29" spans="1:141" s="88" customFormat="1" ht="12.75" x14ac:dyDescent="0.2">
      <c r="A29" s="232" t="s">
        <v>1156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12"/>
      <c r="BE29" s="213"/>
      <c r="BF29" s="213"/>
      <c r="BG29" s="213"/>
      <c r="BH29" s="213"/>
      <c r="BI29" s="214"/>
      <c r="BJ29" s="218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219"/>
      <c r="CC29" s="220"/>
      <c r="CD29" s="218"/>
      <c r="CE29" s="219"/>
      <c r="CF29" s="219"/>
      <c r="CG29" s="219"/>
      <c r="CH29" s="219"/>
      <c r="CI29" s="219"/>
      <c r="CJ29" s="219"/>
      <c r="CK29" s="219"/>
      <c r="CL29" s="219"/>
      <c r="CM29" s="219"/>
      <c r="CN29" s="219"/>
      <c r="CO29" s="219"/>
      <c r="CP29" s="219"/>
      <c r="CQ29" s="219"/>
      <c r="CR29" s="219"/>
      <c r="CS29" s="219"/>
      <c r="CT29" s="219"/>
      <c r="CU29" s="219"/>
      <c r="CV29" s="219"/>
      <c r="CW29" s="220"/>
      <c r="CX29" s="229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0"/>
      <c r="DM29" s="230"/>
      <c r="DN29" s="230"/>
      <c r="DO29" s="230"/>
      <c r="DP29" s="230"/>
      <c r="DQ29" s="259"/>
      <c r="DR29" s="229"/>
      <c r="DS29" s="230"/>
      <c r="DT29" s="230"/>
      <c r="DU29" s="230"/>
      <c r="DV29" s="230"/>
      <c r="DW29" s="230"/>
      <c r="DX29" s="230"/>
      <c r="DY29" s="230"/>
      <c r="DZ29" s="230"/>
      <c r="EA29" s="230"/>
      <c r="EB29" s="230"/>
      <c r="EC29" s="230"/>
      <c r="ED29" s="230"/>
      <c r="EE29" s="230"/>
      <c r="EF29" s="230"/>
      <c r="EG29" s="230"/>
      <c r="EH29" s="230"/>
      <c r="EI29" s="230"/>
      <c r="EJ29" s="230"/>
      <c r="EK29" s="231"/>
    </row>
    <row r="30" spans="1:141" s="88" customFormat="1" ht="12.75" x14ac:dyDescent="0.2">
      <c r="A30" s="258" t="s">
        <v>136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09" t="s">
        <v>1157</v>
      </c>
      <c r="BE30" s="210"/>
      <c r="BF30" s="210"/>
      <c r="BG30" s="210"/>
      <c r="BH30" s="210"/>
      <c r="BI30" s="211"/>
      <c r="BJ30" s="215">
        <v>0</v>
      </c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7"/>
      <c r="CD30" s="215">
        <v>0</v>
      </c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7"/>
      <c r="CX30" s="221"/>
      <c r="CY30" s="222"/>
      <c r="CZ30" s="222"/>
      <c r="DA30" s="222"/>
      <c r="DB30" s="222"/>
      <c r="DC30" s="222"/>
      <c r="DD30" s="222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  <c r="DO30" s="222"/>
      <c r="DP30" s="222"/>
      <c r="DQ30" s="223"/>
      <c r="DR30" s="227"/>
      <c r="DS30" s="222"/>
      <c r="DT30" s="222"/>
      <c r="DU30" s="222"/>
      <c r="DV30" s="222"/>
      <c r="DW30" s="222"/>
      <c r="DX30" s="222"/>
      <c r="DY30" s="222"/>
      <c r="DZ30" s="222"/>
      <c r="EA30" s="222"/>
      <c r="EB30" s="222"/>
      <c r="EC30" s="222"/>
      <c r="ED30" s="222"/>
      <c r="EE30" s="222"/>
      <c r="EF30" s="222"/>
      <c r="EG30" s="222"/>
      <c r="EH30" s="222"/>
      <c r="EI30" s="222"/>
      <c r="EJ30" s="222"/>
      <c r="EK30" s="228"/>
    </row>
    <row r="31" spans="1:141" s="88" customFormat="1" ht="12.75" x14ac:dyDescent="0.2">
      <c r="A31" s="270" t="s">
        <v>1158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0"/>
      <c r="AW31" s="270"/>
      <c r="AX31" s="270"/>
      <c r="AY31" s="270"/>
      <c r="AZ31" s="270"/>
      <c r="BA31" s="270"/>
      <c r="BB31" s="270"/>
      <c r="BC31" s="270"/>
      <c r="BD31" s="263"/>
      <c r="BE31" s="264"/>
      <c r="BF31" s="264"/>
      <c r="BG31" s="264"/>
      <c r="BH31" s="264"/>
      <c r="BI31" s="265"/>
      <c r="BJ31" s="266"/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  <c r="BX31" s="267"/>
      <c r="BY31" s="267"/>
      <c r="BZ31" s="267"/>
      <c r="CA31" s="267"/>
      <c r="CB31" s="267"/>
      <c r="CC31" s="268"/>
      <c r="CD31" s="266"/>
      <c r="CE31" s="267"/>
      <c r="CF31" s="267"/>
      <c r="CG31" s="267"/>
      <c r="CH31" s="267"/>
      <c r="CI31" s="267"/>
      <c r="CJ31" s="267"/>
      <c r="CK31" s="267"/>
      <c r="CL31" s="267"/>
      <c r="CM31" s="267"/>
      <c r="CN31" s="267"/>
      <c r="CO31" s="267"/>
      <c r="CP31" s="267"/>
      <c r="CQ31" s="267"/>
      <c r="CR31" s="267"/>
      <c r="CS31" s="267"/>
      <c r="CT31" s="267"/>
      <c r="CU31" s="267"/>
      <c r="CV31" s="267"/>
      <c r="CW31" s="268"/>
      <c r="CX31" s="224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226"/>
      <c r="DR31" s="224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269"/>
    </row>
    <row r="32" spans="1:141" s="88" customFormat="1" ht="12.75" x14ac:dyDescent="0.2">
      <c r="A32" s="270" t="s">
        <v>1159</v>
      </c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270"/>
      <c r="BD32" s="263"/>
      <c r="BE32" s="264"/>
      <c r="BF32" s="264"/>
      <c r="BG32" s="264"/>
      <c r="BH32" s="264"/>
      <c r="BI32" s="265"/>
      <c r="BJ32" s="266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  <c r="CA32" s="267"/>
      <c r="CB32" s="267"/>
      <c r="CC32" s="268"/>
      <c r="CD32" s="266"/>
      <c r="CE32" s="267"/>
      <c r="CF32" s="267"/>
      <c r="CG32" s="267"/>
      <c r="CH32" s="267"/>
      <c r="CI32" s="267"/>
      <c r="CJ32" s="267"/>
      <c r="CK32" s="267"/>
      <c r="CL32" s="267"/>
      <c r="CM32" s="267"/>
      <c r="CN32" s="267"/>
      <c r="CO32" s="267"/>
      <c r="CP32" s="267"/>
      <c r="CQ32" s="267"/>
      <c r="CR32" s="267"/>
      <c r="CS32" s="267"/>
      <c r="CT32" s="267"/>
      <c r="CU32" s="267"/>
      <c r="CV32" s="267"/>
      <c r="CW32" s="268"/>
      <c r="CX32" s="224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226"/>
      <c r="DR32" s="224"/>
      <c r="DS32" s="169"/>
      <c r="DT32" s="169"/>
      <c r="DU32" s="169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69"/>
      <c r="EI32" s="169"/>
      <c r="EJ32" s="169"/>
      <c r="EK32" s="269"/>
    </row>
    <row r="33" spans="1:141" s="88" customFormat="1" ht="12.75" x14ac:dyDescent="0.2">
      <c r="A33" s="260" t="s">
        <v>1160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12"/>
      <c r="BE33" s="213"/>
      <c r="BF33" s="213"/>
      <c r="BG33" s="213"/>
      <c r="BH33" s="213"/>
      <c r="BI33" s="214"/>
      <c r="BJ33" s="218"/>
      <c r="BK33" s="219"/>
      <c r="BL33" s="219"/>
      <c r="BM33" s="219"/>
      <c r="BN33" s="219"/>
      <c r="BO33" s="219"/>
      <c r="BP33" s="219"/>
      <c r="BQ33" s="219"/>
      <c r="BR33" s="219"/>
      <c r="BS33" s="219"/>
      <c r="BT33" s="219"/>
      <c r="BU33" s="219"/>
      <c r="BV33" s="219"/>
      <c r="BW33" s="219"/>
      <c r="BX33" s="219"/>
      <c r="BY33" s="219"/>
      <c r="BZ33" s="219"/>
      <c r="CA33" s="219"/>
      <c r="CB33" s="219"/>
      <c r="CC33" s="220"/>
      <c r="CD33" s="218"/>
      <c r="CE33" s="219"/>
      <c r="CF33" s="219"/>
      <c r="CG33" s="219"/>
      <c r="CH33" s="219"/>
      <c r="CI33" s="219"/>
      <c r="CJ33" s="219"/>
      <c r="CK33" s="219"/>
      <c r="CL33" s="219"/>
      <c r="CM33" s="219"/>
      <c r="CN33" s="219"/>
      <c r="CO33" s="219"/>
      <c r="CP33" s="219"/>
      <c r="CQ33" s="219"/>
      <c r="CR33" s="219"/>
      <c r="CS33" s="219"/>
      <c r="CT33" s="219"/>
      <c r="CU33" s="219"/>
      <c r="CV33" s="219"/>
      <c r="CW33" s="220"/>
      <c r="CX33" s="229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0"/>
      <c r="DM33" s="230"/>
      <c r="DN33" s="230"/>
      <c r="DO33" s="230"/>
      <c r="DP33" s="230"/>
      <c r="DQ33" s="259"/>
      <c r="DR33" s="229"/>
      <c r="DS33" s="230"/>
      <c r="DT33" s="230"/>
      <c r="DU33" s="230"/>
      <c r="DV33" s="230"/>
      <c r="DW33" s="230"/>
      <c r="DX33" s="230"/>
      <c r="DY33" s="230"/>
      <c r="DZ33" s="230"/>
      <c r="EA33" s="230"/>
      <c r="EB33" s="230"/>
      <c r="EC33" s="230"/>
      <c r="ED33" s="230"/>
      <c r="EE33" s="230"/>
      <c r="EF33" s="230"/>
      <c r="EG33" s="230"/>
      <c r="EH33" s="230"/>
      <c r="EI33" s="230"/>
      <c r="EJ33" s="230"/>
      <c r="EK33" s="231"/>
    </row>
    <row r="34" spans="1:141" s="88" customFormat="1" ht="12.75" x14ac:dyDescent="0.2">
      <c r="A34" s="208" t="s">
        <v>1161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9" t="s">
        <v>1162</v>
      </c>
      <c r="BE34" s="210"/>
      <c r="BF34" s="210"/>
      <c r="BG34" s="210"/>
      <c r="BH34" s="210"/>
      <c r="BI34" s="211"/>
      <c r="BJ34" s="215">
        <v>0</v>
      </c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7"/>
      <c r="CD34" s="215">
        <v>0</v>
      </c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7"/>
      <c r="CX34" s="221"/>
      <c r="CY34" s="222"/>
      <c r="CZ34" s="222"/>
      <c r="DA34" s="222"/>
      <c r="DB34" s="222"/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3"/>
      <c r="DR34" s="227"/>
      <c r="DS34" s="222"/>
      <c r="DT34" s="222"/>
      <c r="DU34" s="222"/>
      <c r="DV34" s="222"/>
      <c r="DW34" s="222"/>
      <c r="DX34" s="222"/>
      <c r="DY34" s="222"/>
      <c r="DZ34" s="222"/>
      <c r="EA34" s="222"/>
      <c r="EB34" s="222"/>
      <c r="EC34" s="222"/>
      <c r="ED34" s="222"/>
      <c r="EE34" s="222"/>
      <c r="EF34" s="222"/>
      <c r="EG34" s="222"/>
      <c r="EH34" s="222"/>
      <c r="EI34" s="222"/>
      <c r="EJ34" s="222"/>
      <c r="EK34" s="228"/>
    </row>
    <row r="35" spans="1:141" s="88" customFormat="1" ht="12.75" x14ac:dyDescent="0.2">
      <c r="A35" s="232" t="s">
        <v>1163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12"/>
      <c r="BE35" s="213"/>
      <c r="BF35" s="213"/>
      <c r="BG35" s="213"/>
      <c r="BH35" s="213"/>
      <c r="BI35" s="214"/>
      <c r="BJ35" s="218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219"/>
      <c r="BV35" s="219"/>
      <c r="BW35" s="219"/>
      <c r="BX35" s="219"/>
      <c r="BY35" s="219"/>
      <c r="BZ35" s="219"/>
      <c r="CA35" s="219"/>
      <c r="CB35" s="219"/>
      <c r="CC35" s="220"/>
      <c r="CD35" s="218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CV35" s="219"/>
      <c r="CW35" s="220"/>
      <c r="CX35" s="229"/>
      <c r="CY35" s="230"/>
      <c r="CZ35" s="230"/>
      <c r="DA35" s="230"/>
      <c r="DB35" s="230"/>
      <c r="DC35" s="230"/>
      <c r="DD35" s="230"/>
      <c r="DE35" s="230"/>
      <c r="DF35" s="230"/>
      <c r="DG35" s="230"/>
      <c r="DH35" s="230"/>
      <c r="DI35" s="230"/>
      <c r="DJ35" s="230"/>
      <c r="DK35" s="230"/>
      <c r="DL35" s="230"/>
      <c r="DM35" s="230"/>
      <c r="DN35" s="230"/>
      <c r="DO35" s="230"/>
      <c r="DP35" s="230"/>
      <c r="DQ35" s="259"/>
      <c r="DR35" s="229"/>
      <c r="DS35" s="230"/>
      <c r="DT35" s="230"/>
      <c r="DU35" s="230"/>
      <c r="DV35" s="230"/>
      <c r="DW35" s="230"/>
      <c r="DX35" s="230"/>
      <c r="DY35" s="230"/>
      <c r="DZ35" s="230"/>
      <c r="EA35" s="230"/>
      <c r="EB35" s="230"/>
      <c r="EC35" s="230"/>
      <c r="ED35" s="230"/>
      <c r="EE35" s="230"/>
      <c r="EF35" s="230"/>
      <c r="EG35" s="230"/>
      <c r="EH35" s="230"/>
      <c r="EI35" s="230"/>
      <c r="EJ35" s="230"/>
      <c r="EK35" s="231"/>
    </row>
    <row r="36" spans="1:141" s="88" customFormat="1" ht="12.75" x14ac:dyDescent="0.2">
      <c r="A36" s="208" t="s">
        <v>1164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9" t="s">
        <v>1165</v>
      </c>
      <c r="BE36" s="210"/>
      <c r="BF36" s="210"/>
      <c r="BG36" s="210"/>
      <c r="BH36" s="210"/>
      <c r="BI36" s="211"/>
      <c r="BJ36" s="215">
        <f>SUM(BJ38:CC52)</f>
        <v>6113984</v>
      </c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7"/>
      <c r="CD36" s="215">
        <f>SUM(CD38:CW52)</f>
        <v>7598420.4800000004</v>
      </c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  <c r="CS36" s="216"/>
      <c r="CT36" s="216"/>
      <c r="CU36" s="216"/>
      <c r="CV36" s="216"/>
      <c r="CW36" s="217"/>
      <c r="CX36" s="271">
        <f>ROUND((BJ36-CD36)/BJ36%,1)</f>
        <v>-24.3</v>
      </c>
      <c r="CY36" s="272"/>
      <c r="CZ36" s="272"/>
      <c r="DA36" s="272"/>
      <c r="DB36" s="272"/>
      <c r="DC36" s="272"/>
      <c r="DD36" s="272"/>
      <c r="DE36" s="272"/>
      <c r="DF36" s="272"/>
      <c r="DG36" s="272"/>
      <c r="DH36" s="272"/>
      <c r="DI36" s="272"/>
      <c r="DJ36" s="272"/>
      <c r="DK36" s="272"/>
      <c r="DL36" s="272"/>
      <c r="DM36" s="272"/>
      <c r="DN36" s="272"/>
      <c r="DO36" s="272"/>
      <c r="DP36" s="272"/>
      <c r="DQ36" s="273"/>
      <c r="DR36" s="277">
        <f>ROUND(BJ36/BJ69*100,1)/100</f>
        <v>9.0999999999999998E-2</v>
      </c>
      <c r="DS36" s="278"/>
      <c r="DT36" s="278"/>
      <c r="DU36" s="278"/>
      <c r="DV36" s="278"/>
      <c r="DW36" s="278"/>
      <c r="DX36" s="278"/>
      <c r="DY36" s="278"/>
      <c r="DZ36" s="278"/>
      <c r="EA36" s="278"/>
      <c r="EB36" s="278"/>
      <c r="EC36" s="278"/>
      <c r="ED36" s="278"/>
      <c r="EE36" s="278"/>
      <c r="EF36" s="278"/>
      <c r="EG36" s="278"/>
      <c r="EH36" s="278"/>
      <c r="EI36" s="278"/>
      <c r="EJ36" s="278"/>
      <c r="EK36" s="279"/>
    </row>
    <row r="37" spans="1:141" s="88" customFormat="1" ht="12.75" x14ac:dyDescent="0.2">
      <c r="A37" s="232" t="s">
        <v>1166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12"/>
      <c r="BE37" s="213"/>
      <c r="BF37" s="213"/>
      <c r="BG37" s="213"/>
      <c r="BH37" s="213"/>
      <c r="BI37" s="214"/>
      <c r="BJ37" s="218"/>
      <c r="BK37" s="219"/>
      <c r="BL37" s="219"/>
      <c r="BM37" s="219"/>
      <c r="BN37" s="219"/>
      <c r="BO37" s="219"/>
      <c r="BP37" s="219"/>
      <c r="BQ37" s="219"/>
      <c r="BR37" s="219"/>
      <c r="BS37" s="219"/>
      <c r="BT37" s="219"/>
      <c r="BU37" s="219"/>
      <c r="BV37" s="219"/>
      <c r="BW37" s="219"/>
      <c r="BX37" s="219"/>
      <c r="BY37" s="219"/>
      <c r="BZ37" s="219"/>
      <c r="CA37" s="219"/>
      <c r="CB37" s="219"/>
      <c r="CC37" s="220"/>
      <c r="CD37" s="218"/>
      <c r="CE37" s="219"/>
      <c r="CF37" s="219"/>
      <c r="CG37" s="219"/>
      <c r="CH37" s="219"/>
      <c r="CI37" s="219"/>
      <c r="CJ37" s="219"/>
      <c r="CK37" s="219"/>
      <c r="CL37" s="219"/>
      <c r="CM37" s="219"/>
      <c r="CN37" s="219"/>
      <c r="CO37" s="219"/>
      <c r="CP37" s="219"/>
      <c r="CQ37" s="219"/>
      <c r="CR37" s="219"/>
      <c r="CS37" s="219"/>
      <c r="CT37" s="219"/>
      <c r="CU37" s="219"/>
      <c r="CV37" s="219"/>
      <c r="CW37" s="220"/>
      <c r="CX37" s="274"/>
      <c r="CY37" s="275"/>
      <c r="CZ37" s="275"/>
      <c r="DA37" s="275"/>
      <c r="DB37" s="275"/>
      <c r="DC37" s="275"/>
      <c r="DD37" s="275"/>
      <c r="DE37" s="275"/>
      <c r="DF37" s="275"/>
      <c r="DG37" s="275"/>
      <c r="DH37" s="275"/>
      <c r="DI37" s="275"/>
      <c r="DJ37" s="275"/>
      <c r="DK37" s="275"/>
      <c r="DL37" s="275"/>
      <c r="DM37" s="275"/>
      <c r="DN37" s="275"/>
      <c r="DO37" s="275"/>
      <c r="DP37" s="275"/>
      <c r="DQ37" s="276"/>
      <c r="DR37" s="280"/>
      <c r="DS37" s="281"/>
      <c r="DT37" s="281"/>
      <c r="DU37" s="281"/>
      <c r="DV37" s="281"/>
      <c r="DW37" s="281"/>
      <c r="DX37" s="281"/>
      <c r="DY37" s="281"/>
      <c r="DZ37" s="281"/>
      <c r="EA37" s="281"/>
      <c r="EB37" s="281"/>
      <c r="EC37" s="281"/>
      <c r="ED37" s="281"/>
      <c r="EE37" s="281"/>
      <c r="EF37" s="281"/>
      <c r="EG37" s="281"/>
      <c r="EH37" s="281"/>
      <c r="EI37" s="281"/>
      <c r="EJ37" s="281"/>
      <c r="EK37" s="282"/>
    </row>
    <row r="38" spans="1:141" s="88" customFormat="1" ht="12.75" x14ac:dyDescent="0.2">
      <c r="A38" s="258" t="s">
        <v>126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09" t="s">
        <v>1167</v>
      </c>
      <c r="BE38" s="210"/>
      <c r="BF38" s="210"/>
      <c r="BG38" s="210"/>
      <c r="BH38" s="210"/>
      <c r="BI38" s="211"/>
      <c r="BJ38" s="215">
        <v>0</v>
      </c>
      <c r="BK38" s="216"/>
      <c r="BL38" s="216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7"/>
      <c r="CD38" s="215">
        <v>0</v>
      </c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  <c r="CS38" s="216"/>
      <c r="CT38" s="216"/>
      <c r="CU38" s="216"/>
      <c r="CV38" s="216"/>
      <c r="CW38" s="217"/>
      <c r="CX38" s="221"/>
      <c r="CY38" s="222"/>
      <c r="CZ38" s="222"/>
      <c r="DA38" s="222"/>
      <c r="DB38" s="222"/>
      <c r="DC38" s="222"/>
      <c r="DD38" s="222"/>
      <c r="DE38" s="222"/>
      <c r="DF38" s="222"/>
      <c r="DG38" s="222"/>
      <c r="DH38" s="222"/>
      <c r="DI38" s="222"/>
      <c r="DJ38" s="222"/>
      <c r="DK38" s="222"/>
      <c r="DL38" s="222"/>
      <c r="DM38" s="222"/>
      <c r="DN38" s="222"/>
      <c r="DO38" s="222"/>
      <c r="DP38" s="222"/>
      <c r="DQ38" s="223"/>
      <c r="DR38" s="227"/>
      <c r="DS38" s="222"/>
      <c r="DT38" s="222"/>
      <c r="DU38" s="222"/>
      <c r="DV38" s="222"/>
      <c r="DW38" s="222"/>
      <c r="DX38" s="222"/>
      <c r="DY38" s="222"/>
      <c r="DZ38" s="222"/>
      <c r="EA38" s="222"/>
      <c r="EB38" s="222"/>
      <c r="EC38" s="222"/>
      <c r="ED38" s="222"/>
      <c r="EE38" s="222"/>
      <c r="EF38" s="222"/>
      <c r="EG38" s="222"/>
      <c r="EH38" s="222"/>
      <c r="EI38" s="222"/>
      <c r="EJ38" s="222"/>
      <c r="EK38" s="228"/>
    </row>
    <row r="39" spans="1:141" s="88" customFormat="1" ht="12.75" x14ac:dyDescent="0.2">
      <c r="A39" s="270" t="s">
        <v>1168</v>
      </c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63"/>
      <c r="BE39" s="264"/>
      <c r="BF39" s="264"/>
      <c r="BG39" s="264"/>
      <c r="BH39" s="264"/>
      <c r="BI39" s="265"/>
      <c r="BJ39" s="266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8"/>
      <c r="CD39" s="266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7"/>
      <c r="CQ39" s="267"/>
      <c r="CR39" s="267"/>
      <c r="CS39" s="267"/>
      <c r="CT39" s="267"/>
      <c r="CU39" s="267"/>
      <c r="CV39" s="267"/>
      <c r="CW39" s="268"/>
      <c r="CX39" s="224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226"/>
      <c r="DR39" s="224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269"/>
    </row>
    <row r="40" spans="1:141" s="88" customFormat="1" ht="12.75" x14ac:dyDescent="0.2">
      <c r="A40" s="260" t="s">
        <v>1169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12"/>
      <c r="BE40" s="213"/>
      <c r="BF40" s="213"/>
      <c r="BG40" s="213"/>
      <c r="BH40" s="213"/>
      <c r="BI40" s="214"/>
      <c r="BJ40" s="218"/>
      <c r="BK40" s="219"/>
      <c r="BL40" s="219"/>
      <c r="BM40" s="219"/>
      <c r="BN40" s="219"/>
      <c r="BO40" s="219"/>
      <c r="BP40" s="219"/>
      <c r="BQ40" s="219"/>
      <c r="BR40" s="219"/>
      <c r="BS40" s="219"/>
      <c r="BT40" s="219"/>
      <c r="BU40" s="219"/>
      <c r="BV40" s="219"/>
      <c r="BW40" s="219"/>
      <c r="BX40" s="219"/>
      <c r="BY40" s="219"/>
      <c r="BZ40" s="219"/>
      <c r="CA40" s="219"/>
      <c r="CB40" s="219"/>
      <c r="CC40" s="220"/>
      <c r="CD40" s="218"/>
      <c r="CE40" s="219"/>
      <c r="CF40" s="219"/>
      <c r="CG40" s="219"/>
      <c r="CH40" s="219"/>
      <c r="CI40" s="219"/>
      <c r="CJ40" s="219"/>
      <c r="CK40" s="219"/>
      <c r="CL40" s="219"/>
      <c r="CM40" s="219"/>
      <c r="CN40" s="219"/>
      <c r="CO40" s="219"/>
      <c r="CP40" s="219"/>
      <c r="CQ40" s="219"/>
      <c r="CR40" s="219"/>
      <c r="CS40" s="219"/>
      <c r="CT40" s="219"/>
      <c r="CU40" s="219"/>
      <c r="CV40" s="219"/>
      <c r="CW40" s="220"/>
      <c r="CX40" s="229"/>
      <c r="CY40" s="230"/>
      <c r="CZ40" s="230"/>
      <c r="DA40" s="230"/>
      <c r="DB40" s="230"/>
      <c r="DC40" s="230"/>
      <c r="DD40" s="230"/>
      <c r="DE40" s="230"/>
      <c r="DF40" s="230"/>
      <c r="DG40" s="230"/>
      <c r="DH40" s="230"/>
      <c r="DI40" s="230"/>
      <c r="DJ40" s="230"/>
      <c r="DK40" s="230"/>
      <c r="DL40" s="230"/>
      <c r="DM40" s="230"/>
      <c r="DN40" s="230"/>
      <c r="DO40" s="230"/>
      <c r="DP40" s="230"/>
      <c r="DQ40" s="259"/>
      <c r="DR40" s="229"/>
      <c r="DS40" s="230"/>
      <c r="DT40" s="230"/>
      <c r="DU40" s="230"/>
      <c r="DV40" s="230"/>
      <c r="DW40" s="230"/>
      <c r="DX40" s="230"/>
      <c r="DY40" s="230"/>
      <c r="DZ40" s="230"/>
      <c r="EA40" s="230"/>
      <c r="EB40" s="230"/>
      <c r="EC40" s="230"/>
      <c r="ED40" s="230"/>
      <c r="EE40" s="230"/>
      <c r="EF40" s="230"/>
      <c r="EG40" s="230"/>
      <c r="EH40" s="230"/>
      <c r="EI40" s="230"/>
      <c r="EJ40" s="230"/>
      <c r="EK40" s="231"/>
    </row>
    <row r="41" spans="1:141" s="88" customFormat="1" ht="12.75" x14ac:dyDescent="0.2">
      <c r="A41" s="270" t="s">
        <v>1170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0"/>
      <c r="AV41" s="270"/>
      <c r="AW41" s="270"/>
      <c r="AX41" s="270"/>
      <c r="AY41" s="270"/>
      <c r="AZ41" s="270"/>
      <c r="BA41" s="270"/>
      <c r="BB41" s="270"/>
      <c r="BC41" s="270"/>
      <c r="BD41" s="209" t="s">
        <v>1171</v>
      </c>
      <c r="BE41" s="210"/>
      <c r="BF41" s="210"/>
      <c r="BG41" s="210"/>
      <c r="BH41" s="210"/>
      <c r="BI41" s="211"/>
      <c r="BJ41" s="215">
        <v>0</v>
      </c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7"/>
      <c r="CD41" s="215">
        <v>0</v>
      </c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  <c r="CS41" s="216"/>
      <c r="CT41" s="216"/>
      <c r="CU41" s="216"/>
      <c r="CV41" s="216"/>
      <c r="CW41" s="217"/>
      <c r="CX41" s="221"/>
      <c r="CY41" s="222"/>
      <c r="CZ41" s="222"/>
      <c r="DA41" s="222"/>
      <c r="DB41" s="222"/>
      <c r="DC41" s="222"/>
      <c r="DD41" s="222"/>
      <c r="DE41" s="222"/>
      <c r="DF41" s="222"/>
      <c r="DG41" s="222"/>
      <c r="DH41" s="222"/>
      <c r="DI41" s="222"/>
      <c r="DJ41" s="222"/>
      <c r="DK41" s="222"/>
      <c r="DL41" s="222"/>
      <c r="DM41" s="222"/>
      <c r="DN41" s="222"/>
      <c r="DO41" s="222"/>
      <c r="DP41" s="222"/>
      <c r="DQ41" s="223"/>
      <c r="DR41" s="227"/>
      <c r="DS41" s="222"/>
      <c r="DT41" s="222"/>
      <c r="DU41" s="222"/>
      <c r="DV41" s="222"/>
      <c r="DW41" s="222"/>
      <c r="DX41" s="222"/>
      <c r="DY41" s="222"/>
      <c r="DZ41" s="222"/>
      <c r="EA41" s="222"/>
      <c r="EB41" s="222"/>
      <c r="EC41" s="222"/>
      <c r="ED41" s="222"/>
      <c r="EE41" s="222"/>
      <c r="EF41" s="222"/>
      <c r="EG41" s="222"/>
      <c r="EH41" s="222"/>
      <c r="EI41" s="222"/>
      <c r="EJ41" s="222"/>
      <c r="EK41" s="228"/>
    </row>
    <row r="42" spans="1:141" s="88" customFormat="1" ht="12.75" x14ac:dyDescent="0.2">
      <c r="A42" s="270" t="s">
        <v>1172</v>
      </c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63"/>
      <c r="BE42" s="264"/>
      <c r="BF42" s="264"/>
      <c r="BG42" s="264"/>
      <c r="BH42" s="264"/>
      <c r="BI42" s="265"/>
      <c r="BJ42" s="266"/>
      <c r="BK42" s="267"/>
      <c r="BL42" s="267"/>
      <c r="BM42" s="267"/>
      <c r="BN42" s="267"/>
      <c r="BO42" s="267"/>
      <c r="BP42" s="267"/>
      <c r="BQ42" s="267"/>
      <c r="BR42" s="267"/>
      <c r="BS42" s="267"/>
      <c r="BT42" s="267"/>
      <c r="BU42" s="267"/>
      <c r="BV42" s="267"/>
      <c r="BW42" s="267"/>
      <c r="BX42" s="267"/>
      <c r="BY42" s="267"/>
      <c r="BZ42" s="267"/>
      <c r="CA42" s="267"/>
      <c r="CB42" s="267"/>
      <c r="CC42" s="268"/>
      <c r="CD42" s="266"/>
      <c r="CE42" s="267"/>
      <c r="CF42" s="267"/>
      <c r="CG42" s="267"/>
      <c r="CH42" s="267"/>
      <c r="CI42" s="267"/>
      <c r="CJ42" s="267"/>
      <c r="CK42" s="267"/>
      <c r="CL42" s="267"/>
      <c r="CM42" s="267"/>
      <c r="CN42" s="267"/>
      <c r="CO42" s="267"/>
      <c r="CP42" s="267"/>
      <c r="CQ42" s="267"/>
      <c r="CR42" s="267"/>
      <c r="CS42" s="267"/>
      <c r="CT42" s="267"/>
      <c r="CU42" s="267"/>
      <c r="CV42" s="267"/>
      <c r="CW42" s="268"/>
      <c r="CX42" s="224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226"/>
      <c r="DR42" s="224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69"/>
      <c r="EI42" s="169"/>
      <c r="EJ42" s="169"/>
      <c r="EK42" s="269"/>
    </row>
    <row r="43" spans="1:141" s="88" customFormat="1" ht="12.75" x14ac:dyDescent="0.2">
      <c r="A43" s="260" t="s">
        <v>1173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12"/>
      <c r="BE43" s="213"/>
      <c r="BF43" s="213"/>
      <c r="BG43" s="213"/>
      <c r="BH43" s="213"/>
      <c r="BI43" s="214"/>
      <c r="BJ43" s="218"/>
      <c r="BK43" s="219"/>
      <c r="BL43" s="219"/>
      <c r="BM43" s="219"/>
      <c r="BN43" s="219"/>
      <c r="BO43" s="219"/>
      <c r="BP43" s="219"/>
      <c r="BQ43" s="219"/>
      <c r="BR43" s="219"/>
      <c r="BS43" s="219"/>
      <c r="BT43" s="219"/>
      <c r="BU43" s="219"/>
      <c r="BV43" s="219"/>
      <c r="BW43" s="219"/>
      <c r="BX43" s="219"/>
      <c r="BY43" s="219"/>
      <c r="BZ43" s="219"/>
      <c r="CA43" s="219"/>
      <c r="CB43" s="219"/>
      <c r="CC43" s="220"/>
      <c r="CD43" s="218"/>
      <c r="CE43" s="219"/>
      <c r="CF43" s="219"/>
      <c r="CG43" s="219"/>
      <c r="CH43" s="219"/>
      <c r="CI43" s="219"/>
      <c r="CJ43" s="219"/>
      <c r="CK43" s="219"/>
      <c r="CL43" s="219"/>
      <c r="CM43" s="219"/>
      <c r="CN43" s="219"/>
      <c r="CO43" s="219"/>
      <c r="CP43" s="219"/>
      <c r="CQ43" s="219"/>
      <c r="CR43" s="219"/>
      <c r="CS43" s="219"/>
      <c r="CT43" s="219"/>
      <c r="CU43" s="219"/>
      <c r="CV43" s="219"/>
      <c r="CW43" s="220"/>
      <c r="CX43" s="229"/>
      <c r="CY43" s="230"/>
      <c r="CZ43" s="230"/>
      <c r="DA43" s="230"/>
      <c r="DB43" s="230"/>
      <c r="DC43" s="230"/>
      <c r="DD43" s="230"/>
      <c r="DE43" s="230"/>
      <c r="DF43" s="230"/>
      <c r="DG43" s="230"/>
      <c r="DH43" s="230"/>
      <c r="DI43" s="230"/>
      <c r="DJ43" s="230"/>
      <c r="DK43" s="230"/>
      <c r="DL43" s="230"/>
      <c r="DM43" s="230"/>
      <c r="DN43" s="230"/>
      <c r="DO43" s="230"/>
      <c r="DP43" s="230"/>
      <c r="DQ43" s="259"/>
      <c r="DR43" s="229"/>
      <c r="DS43" s="230"/>
      <c r="DT43" s="230"/>
      <c r="DU43" s="230"/>
      <c r="DV43" s="230"/>
      <c r="DW43" s="230"/>
      <c r="DX43" s="230"/>
      <c r="DY43" s="230"/>
      <c r="DZ43" s="230"/>
      <c r="EA43" s="230"/>
      <c r="EB43" s="230"/>
      <c r="EC43" s="230"/>
      <c r="ED43" s="230"/>
      <c r="EE43" s="230"/>
      <c r="EF43" s="230"/>
      <c r="EG43" s="230"/>
      <c r="EH43" s="230"/>
      <c r="EI43" s="230"/>
      <c r="EJ43" s="230"/>
      <c r="EK43" s="231"/>
    </row>
    <row r="44" spans="1:141" s="88" customFormat="1" ht="12.75" x14ac:dyDescent="0.2">
      <c r="A44" s="258" t="s">
        <v>1174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09" t="s">
        <v>1175</v>
      </c>
      <c r="BE44" s="210"/>
      <c r="BF44" s="210"/>
      <c r="BG44" s="210"/>
      <c r="BH44" s="210"/>
      <c r="BI44" s="211"/>
      <c r="BJ44" s="215">
        <v>0</v>
      </c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7"/>
      <c r="CD44" s="215">
        <v>0</v>
      </c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7"/>
      <c r="CX44" s="221"/>
      <c r="CY44" s="222"/>
      <c r="CZ44" s="222"/>
      <c r="DA44" s="222"/>
      <c r="DB44" s="222"/>
      <c r="DC44" s="222"/>
      <c r="DD44" s="222"/>
      <c r="DE44" s="222"/>
      <c r="DF44" s="222"/>
      <c r="DG44" s="222"/>
      <c r="DH44" s="222"/>
      <c r="DI44" s="222"/>
      <c r="DJ44" s="222"/>
      <c r="DK44" s="222"/>
      <c r="DL44" s="222"/>
      <c r="DM44" s="222"/>
      <c r="DN44" s="222"/>
      <c r="DO44" s="222"/>
      <c r="DP44" s="222"/>
      <c r="DQ44" s="223"/>
      <c r="DR44" s="227"/>
      <c r="DS44" s="222"/>
      <c r="DT44" s="222"/>
      <c r="DU44" s="222"/>
      <c r="DV44" s="222"/>
      <c r="DW44" s="222"/>
      <c r="DX44" s="222"/>
      <c r="DY44" s="222"/>
      <c r="DZ44" s="222"/>
      <c r="EA44" s="222"/>
      <c r="EB44" s="222"/>
      <c r="EC44" s="222"/>
      <c r="ED44" s="222"/>
      <c r="EE44" s="222"/>
      <c r="EF44" s="222"/>
      <c r="EG44" s="222"/>
      <c r="EH44" s="222"/>
      <c r="EI44" s="222"/>
      <c r="EJ44" s="222"/>
      <c r="EK44" s="228"/>
    </row>
    <row r="45" spans="1:141" s="88" customFormat="1" ht="12.75" x14ac:dyDescent="0.2">
      <c r="A45" s="260" t="s">
        <v>1176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12"/>
      <c r="BE45" s="213"/>
      <c r="BF45" s="213"/>
      <c r="BG45" s="213"/>
      <c r="BH45" s="213"/>
      <c r="BI45" s="214"/>
      <c r="BJ45" s="218"/>
      <c r="BK45" s="219"/>
      <c r="BL45" s="219"/>
      <c r="BM45" s="219"/>
      <c r="BN45" s="219"/>
      <c r="BO45" s="219"/>
      <c r="BP45" s="219"/>
      <c r="BQ45" s="219"/>
      <c r="BR45" s="219"/>
      <c r="BS45" s="219"/>
      <c r="BT45" s="219"/>
      <c r="BU45" s="219"/>
      <c r="BV45" s="219"/>
      <c r="BW45" s="219"/>
      <c r="BX45" s="219"/>
      <c r="BY45" s="219"/>
      <c r="BZ45" s="219"/>
      <c r="CA45" s="219"/>
      <c r="CB45" s="219"/>
      <c r="CC45" s="220"/>
      <c r="CD45" s="218"/>
      <c r="CE45" s="219"/>
      <c r="CF45" s="219"/>
      <c r="CG45" s="219"/>
      <c r="CH45" s="219"/>
      <c r="CI45" s="219"/>
      <c r="CJ45" s="219"/>
      <c r="CK45" s="219"/>
      <c r="CL45" s="219"/>
      <c r="CM45" s="219"/>
      <c r="CN45" s="219"/>
      <c r="CO45" s="219"/>
      <c r="CP45" s="219"/>
      <c r="CQ45" s="219"/>
      <c r="CR45" s="219"/>
      <c r="CS45" s="219"/>
      <c r="CT45" s="219"/>
      <c r="CU45" s="219"/>
      <c r="CV45" s="219"/>
      <c r="CW45" s="220"/>
      <c r="CX45" s="229"/>
      <c r="CY45" s="230"/>
      <c r="CZ45" s="230"/>
      <c r="DA45" s="230"/>
      <c r="DB45" s="230"/>
      <c r="DC45" s="230"/>
      <c r="DD45" s="230"/>
      <c r="DE45" s="230"/>
      <c r="DF45" s="230"/>
      <c r="DG45" s="230"/>
      <c r="DH45" s="230"/>
      <c r="DI45" s="230"/>
      <c r="DJ45" s="230"/>
      <c r="DK45" s="230"/>
      <c r="DL45" s="230"/>
      <c r="DM45" s="230"/>
      <c r="DN45" s="230"/>
      <c r="DO45" s="230"/>
      <c r="DP45" s="230"/>
      <c r="DQ45" s="259"/>
      <c r="DR45" s="229"/>
      <c r="DS45" s="230"/>
      <c r="DT45" s="230"/>
      <c r="DU45" s="230"/>
      <c r="DV45" s="230"/>
      <c r="DW45" s="230"/>
      <c r="DX45" s="230"/>
      <c r="DY45" s="230"/>
      <c r="DZ45" s="230"/>
      <c r="EA45" s="230"/>
      <c r="EB45" s="230"/>
      <c r="EC45" s="230"/>
      <c r="ED45" s="230"/>
      <c r="EE45" s="230"/>
      <c r="EF45" s="230"/>
      <c r="EG45" s="230"/>
      <c r="EH45" s="230"/>
      <c r="EI45" s="230"/>
      <c r="EJ45" s="230"/>
      <c r="EK45" s="231"/>
    </row>
    <row r="46" spans="1:141" s="88" customFormat="1" ht="15" customHeight="1" x14ac:dyDescent="0.2">
      <c r="A46" s="262" t="s">
        <v>1177</v>
      </c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09" t="s">
        <v>1178</v>
      </c>
      <c r="BE46" s="245"/>
      <c r="BF46" s="245"/>
      <c r="BG46" s="245"/>
      <c r="BH46" s="245"/>
      <c r="BI46" s="246"/>
      <c r="BJ46" s="215">
        <v>0</v>
      </c>
      <c r="BK46" s="247"/>
      <c r="BL46" s="247"/>
      <c r="BM46" s="247"/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A46" s="247"/>
      <c r="CB46" s="247"/>
      <c r="CC46" s="248"/>
      <c r="CD46" s="215">
        <v>0</v>
      </c>
      <c r="CE46" s="247"/>
      <c r="CF46" s="247"/>
      <c r="CG46" s="247"/>
      <c r="CH46" s="247"/>
      <c r="CI46" s="247"/>
      <c r="CJ46" s="247"/>
      <c r="CK46" s="247"/>
      <c r="CL46" s="247"/>
      <c r="CM46" s="247"/>
      <c r="CN46" s="247"/>
      <c r="CO46" s="247"/>
      <c r="CP46" s="247"/>
      <c r="CQ46" s="247"/>
      <c r="CR46" s="247"/>
      <c r="CS46" s="247"/>
      <c r="CT46" s="247"/>
      <c r="CU46" s="247"/>
      <c r="CV46" s="247"/>
      <c r="CW46" s="248"/>
      <c r="CX46" s="221"/>
      <c r="CY46" s="252"/>
      <c r="CZ46" s="252"/>
      <c r="DA46" s="252"/>
      <c r="DB46" s="252"/>
      <c r="DC46" s="252"/>
      <c r="DD46" s="252"/>
      <c r="DE46" s="252"/>
      <c r="DF46" s="252"/>
      <c r="DG46" s="252"/>
      <c r="DH46" s="252"/>
      <c r="DI46" s="252"/>
      <c r="DJ46" s="252"/>
      <c r="DK46" s="252"/>
      <c r="DL46" s="252"/>
      <c r="DM46" s="252"/>
      <c r="DN46" s="252"/>
      <c r="DO46" s="252"/>
      <c r="DP46" s="252"/>
      <c r="DQ46" s="261"/>
      <c r="DR46" s="227"/>
      <c r="DS46" s="252"/>
      <c r="DT46" s="252"/>
      <c r="DU46" s="252"/>
      <c r="DV46" s="252"/>
      <c r="DW46" s="252"/>
      <c r="DX46" s="252"/>
      <c r="DY46" s="252"/>
      <c r="DZ46" s="252"/>
      <c r="EA46" s="252"/>
      <c r="EB46" s="252"/>
      <c r="EC46" s="252"/>
      <c r="ED46" s="252"/>
      <c r="EE46" s="252"/>
      <c r="EF46" s="252"/>
      <c r="EG46" s="252"/>
      <c r="EH46" s="252"/>
      <c r="EI46" s="252"/>
      <c r="EJ46" s="252"/>
      <c r="EK46" s="253"/>
    </row>
    <row r="47" spans="1:141" s="88" customFormat="1" ht="12.75" x14ac:dyDescent="0.2">
      <c r="A47" s="258" t="s">
        <v>1179</v>
      </c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09" t="s">
        <v>1180</v>
      </c>
      <c r="BE47" s="210"/>
      <c r="BF47" s="210"/>
      <c r="BG47" s="210"/>
      <c r="BH47" s="210"/>
      <c r="BI47" s="211"/>
      <c r="BJ47" s="215">
        <v>0</v>
      </c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7"/>
      <c r="CD47" s="215">
        <v>0</v>
      </c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  <c r="CS47" s="216"/>
      <c r="CT47" s="216"/>
      <c r="CU47" s="216"/>
      <c r="CV47" s="216"/>
      <c r="CW47" s="217"/>
      <c r="CX47" s="221"/>
      <c r="CY47" s="222"/>
      <c r="CZ47" s="222"/>
      <c r="DA47" s="222"/>
      <c r="DB47" s="222"/>
      <c r="DC47" s="222"/>
      <c r="DD47" s="222"/>
      <c r="DE47" s="222"/>
      <c r="DF47" s="222"/>
      <c r="DG47" s="222"/>
      <c r="DH47" s="222"/>
      <c r="DI47" s="222"/>
      <c r="DJ47" s="222"/>
      <c r="DK47" s="222"/>
      <c r="DL47" s="222"/>
      <c r="DM47" s="222"/>
      <c r="DN47" s="222"/>
      <c r="DO47" s="222"/>
      <c r="DP47" s="222"/>
      <c r="DQ47" s="223"/>
      <c r="DR47" s="227"/>
      <c r="DS47" s="222"/>
      <c r="DT47" s="222"/>
      <c r="DU47" s="222"/>
      <c r="DV47" s="222"/>
      <c r="DW47" s="222"/>
      <c r="DX47" s="222"/>
      <c r="DY47" s="222"/>
      <c r="DZ47" s="222"/>
      <c r="EA47" s="222"/>
      <c r="EB47" s="222"/>
      <c r="EC47" s="222"/>
      <c r="ED47" s="222"/>
      <c r="EE47" s="222"/>
      <c r="EF47" s="222"/>
      <c r="EG47" s="222"/>
      <c r="EH47" s="222"/>
      <c r="EI47" s="222"/>
      <c r="EJ47" s="222"/>
      <c r="EK47" s="228"/>
    </row>
    <row r="48" spans="1:141" s="88" customFormat="1" ht="12.75" x14ac:dyDescent="0.2">
      <c r="A48" s="260" t="s">
        <v>1181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12"/>
      <c r="BE48" s="213"/>
      <c r="BF48" s="213"/>
      <c r="BG48" s="213"/>
      <c r="BH48" s="213"/>
      <c r="BI48" s="214"/>
      <c r="BJ48" s="218"/>
      <c r="BK48" s="219"/>
      <c r="BL48" s="219"/>
      <c r="BM48" s="219"/>
      <c r="BN48" s="219"/>
      <c r="BO48" s="219"/>
      <c r="BP48" s="219"/>
      <c r="BQ48" s="219"/>
      <c r="BR48" s="219"/>
      <c r="BS48" s="219"/>
      <c r="BT48" s="219"/>
      <c r="BU48" s="219"/>
      <c r="BV48" s="219"/>
      <c r="BW48" s="219"/>
      <c r="BX48" s="219"/>
      <c r="BY48" s="219"/>
      <c r="BZ48" s="219"/>
      <c r="CA48" s="219"/>
      <c r="CB48" s="219"/>
      <c r="CC48" s="220"/>
      <c r="CD48" s="218"/>
      <c r="CE48" s="219"/>
      <c r="CF48" s="219"/>
      <c r="CG48" s="219"/>
      <c r="CH48" s="219"/>
      <c r="CI48" s="219"/>
      <c r="CJ48" s="219"/>
      <c r="CK48" s="219"/>
      <c r="CL48" s="219"/>
      <c r="CM48" s="219"/>
      <c r="CN48" s="219"/>
      <c r="CO48" s="219"/>
      <c r="CP48" s="219"/>
      <c r="CQ48" s="219"/>
      <c r="CR48" s="219"/>
      <c r="CS48" s="219"/>
      <c r="CT48" s="219"/>
      <c r="CU48" s="219"/>
      <c r="CV48" s="219"/>
      <c r="CW48" s="220"/>
      <c r="CX48" s="229"/>
      <c r="CY48" s="230"/>
      <c r="CZ48" s="230"/>
      <c r="DA48" s="230"/>
      <c r="DB48" s="230"/>
      <c r="DC48" s="230"/>
      <c r="DD48" s="230"/>
      <c r="DE48" s="230"/>
      <c r="DF48" s="230"/>
      <c r="DG48" s="230"/>
      <c r="DH48" s="230"/>
      <c r="DI48" s="230"/>
      <c r="DJ48" s="230"/>
      <c r="DK48" s="230"/>
      <c r="DL48" s="230"/>
      <c r="DM48" s="230"/>
      <c r="DN48" s="230"/>
      <c r="DO48" s="230"/>
      <c r="DP48" s="230"/>
      <c r="DQ48" s="259"/>
      <c r="DR48" s="229"/>
      <c r="DS48" s="230"/>
      <c r="DT48" s="230"/>
      <c r="DU48" s="230"/>
      <c r="DV48" s="230"/>
      <c r="DW48" s="230"/>
      <c r="DX48" s="230"/>
      <c r="DY48" s="230"/>
      <c r="DZ48" s="230"/>
      <c r="EA48" s="230"/>
      <c r="EB48" s="230"/>
      <c r="EC48" s="230"/>
      <c r="ED48" s="230"/>
      <c r="EE48" s="230"/>
      <c r="EF48" s="230"/>
      <c r="EG48" s="230"/>
      <c r="EH48" s="230"/>
      <c r="EI48" s="230"/>
      <c r="EJ48" s="230"/>
      <c r="EK48" s="231"/>
    </row>
    <row r="49" spans="1:141" s="88" customFormat="1" ht="12.75" x14ac:dyDescent="0.2">
      <c r="A49" s="258" t="s">
        <v>1182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09" t="s">
        <v>1183</v>
      </c>
      <c r="BE49" s="210"/>
      <c r="BF49" s="210"/>
      <c r="BG49" s="210"/>
      <c r="BH49" s="210"/>
      <c r="BI49" s="211"/>
      <c r="BJ49" s="215">
        <v>0</v>
      </c>
      <c r="BK49" s="216"/>
      <c r="BL49" s="216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7"/>
      <c r="CD49" s="215">
        <v>0</v>
      </c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  <c r="CS49" s="216"/>
      <c r="CT49" s="216"/>
      <c r="CU49" s="216"/>
      <c r="CV49" s="216"/>
      <c r="CW49" s="217"/>
      <c r="CX49" s="221"/>
      <c r="CY49" s="222"/>
      <c r="CZ49" s="222"/>
      <c r="DA49" s="222"/>
      <c r="DB49" s="222"/>
      <c r="DC49" s="222"/>
      <c r="DD49" s="222"/>
      <c r="DE49" s="222"/>
      <c r="DF49" s="222"/>
      <c r="DG49" s="222"/>
      <c r="DH49" s="222"/>
      <c r="DI49" s="222"/>
      <c r="DJ49" s="222"/>
      <c r="DK49" s="222"/>
      <c r="DL49" s="222"/>
      <c r="DM49" s="222"/>
      <c r="DN49" s="222"/>
      <c r="DO49" s="222"/>
      <c r="DP49" s="222"/>
      <c r="DQ49" s="223"/>
      <c r="DR49" s="227"/>
      <c r="DS49" s="222"/>
      <c r="DT49" s="222"/>
      <c r="DU49" s="222"/>
      <c r="DV49" s="222"/>
      <c r="DW49" s="222"/>
      <c r="DX49" s="222"/>
      <c r="DY49" s="222"/>
      <c r="DZ49" s="222"/>
      <c r="EA49" s="222"/>
      <c r="EB49" s="222"/>
      <c r="EC49" s="222"/>
      <c r="ED49" s="222"/>
      <c r="EE49" s="222"/>
      <c r="EF49" s="222"/>
      <c r="EG49" s="222"/>
      <c r="EH49" s="222"/>
      <c r="EI49" s="222"/>
      <c r="EJ49" s="222"/>
      <c r="EK49" s="228"/>
    </row>
    <row r="50" spans="1:141" s="88" customFormat="1" ht="12.75" x14ac:dyDescent="0.2">
      <c r="A50" s="260" t="s">
        <v>586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12"/>
      <c r="BE50" s="213"/>
      <c r="BF50" s="213"/>
      <c r="BG50" s="213"/>
      <c r="BH50" s="213"/>
      <c r="BI50" s="214"/>
      <c r="BJ50" s="218"/>
      <c r="BK50" s="219"/>
      <c r="BL50" s="219"/>
      <c r="BM50" s="219"/>
      <c r="BN50" s="219"/>
      <c r="BO50" s="219"/>
      <c r="BP50" s="219"/>
      <c r="BQ50" s="219"/>
      <c r="BR50" s="219"/>
      <c r="BS50" s="219"/>
      <c r="BT50" s="219"/>
      <c r="BU50" s="219"/>
      <c r="BV50" s="219"/>
      <c r="BW50" s="219"/>
      <c r="BX50" s="219"/>
      <c r="BY50" s="219"/>
      <c r="BZ50" s="219"/>
      <c r="CA50" s="219"/>
      <c r="CB50" s="219"/>
      <c r="CC50" s="220"/>
      <c r="CD50" s="218"/>
      <c r="CE50" s="219"/>
      <c r="CF50" s="219"/>
      <c r="CG50" s="219"/>
      <c r="CH50" s="219"/>
      <c r="CI50" s="219"/>
      <c r="CJ50" s="219"/>
      <c r="CK50" s="219"/>
      <c r="CL50" s="219"/>
      <c r="CM50" s="219"/>
      <c r="CN50" s="219"/>
      <c r="CO50" s="219"/>
      <c r="CP50" s="219"/>
      <c r="CQ50" s="219"/>
      <c r="CR50" s="219"/>
      <c r="CS50" s="219"/>
      <c r="CT50" s="219"/>
      <c r="CU50" s="219"/>
      <c r="CV50" s="219"/>
      <c r="CW50" s="220"/>
      <c r="CX50" s="229"/>
      <c r="CY50" s="230"/>
      <c r="CZ50" s="230"/>
      <c r="DA50" s="230"/>
      <c r="DB50" s="230"/>
      <c r="DC50" s="230"/>
      <c r="DD50" s="230"/>
      <c r="DE50" s="230"/>
      <c r="DF50" s="230"/>
      <c r="DG50" s="230"/>
      <c r="DH50" s="230"/>
      <c r="DI50" s="230"/>
      <c r="DJ50" s="230"/>
      <c r="DK50" s="230"/>
      <c r="DL50" s="230"/>
      <c r="DM50" s="230"/>
      <c r="DN50" s="230"/>
      <c r="DO50" s="230"/>
      <c r="DP50" s="230"/>
      <c r="DQ50" s="259"/>
      <c r="DR50" s="229"/>
      <c r="DS50" s="230"/>
      <c r="DT50" s="230"/>
      <c r="DU50" s="230"/>
      <c r="DV50" s="230"/>
      <c r="DW50" s="230"/>
      <c r="DX50" s="230"/>
      <c r="DY50" s="230"/>
      <c r="DZ50" s="230"/>
      <c r="EA50" s="230"/>
      <c r="EB50" s="230"/>
      <c r="EC50" s="230"/>
      <c r="ED50" s="230"/>
      <c r="EE50" s="230"/>
      <c r="EF50" s="230"/>
      <c r="EG50" s="230"/>
      <c r="EH50" s="230"/>
      <c r="EI50" s="230"/>
      <c r="EJ50" s="230"/>
      <c r="EK50" s="231"/>
    </row>
    <row r="51" spans="1:141" s="88" customFormat="1" ht="12.75" x14ac:dyDescent="0.2">
      <c r="A51" s="258" t="s">
        <v>1184</v>
      </c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09" t="s">
        <v>1185</v>
      </c>
      <c r="BE51" s="210"/>
      <c r="BF51" s="210"/>
      <c r="BG51" s="210"/>
      <c r="BH51" s="210"/>
      <c r="BI51" s="211"/>
      <c r="BJ51" s="215">
        <v>6113984</v>
      </c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7"/>
      <c r="CD51" s="215">
        <v>7598420.4800000004</v>
      </c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  <c r="CS51" s="216"/>
      <c r="CT51" s="216"/>
      <c r="CU51" s="216"/>
      <c r="CV51" s="216"/>
      <c r="CW51" s="217"/>
      <c r="CX51" s="271">
        <f>ROUND((BJ51-CD51)/BJ51%,1)</f>
        <v>-24.3</v>
      </c>
      <c r="CY51" s="272"/>
      <c r="CZ51" s="272"/>
      <c r="DA51" s="272"/>
      <c r="DB51" s="272"/>
      <c r="DC51" s="272"/>
      <c r="DD51" s="272"/>
      <c r="DE51" s="272"/>
      <c r="DF51" s="272"/>
      <c r="DG51" s="272"/>
      <c r="DH51" s="272"/>
      <c r="DI51" s="272"/>
      <c r="DJ51" s="272"/>
      <c r="DK51" s="272"/>
      <c r="DL51" s="272"/>
      <c r="DM51" s="272"/>
      <c r="DN51" s="272"/>
      <c r="DO51" s="272"/>
      <c r="DP51" s="272"/>
      <c r="DQ51" s="273"/>
      <c r="DR51" s="277">
        <f>ROUNDDOWN(BJ51/BJ69*100,1)/100</f>
        <v>0.09</v>
      </c>
      <c r="DS51" s="278"/>
      <c r="DT51" s="278"/>
      <c r="DU51" s="278"/>
      <c r="DV51" s="278"/>
      <c r="DW51" s="278"/>
      <c r="DX51" s="278"/>
      <c r="DY51" s="278"/>
      <c r="DZ51" s="278"/>
      <c r="EA51" s="278"/>
      <c r="EB51" s="278"/>
      <c r="EC51" s="278"/>
      <c r="ED51" s="278"/>
      <c r="EE51" s="278"/>
      <c r="EF51" s="278"/>
      <c r="EG51" s="278"/>
      <c r="EH51" s="278"/>
      <c r="EI51" s="278"/>
      <c r="EJ51" s="278"/>
      <c r="EK51" s="279"/>
    </row>
    <row r="52" spans="1:141" s="88" customFormat="1" ht="12.75" x14ac:dyDescent="0.2">
      <c r="A52" s="260" t="s">
        <v>1186</v>
      </c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12"/>
      <c r="BE52" s="213"/>
      <c r="BF52" s="213"/>
      <c r="BG52" s="213"/>
      <c r="BH52" s="213"/>
      <c r="BI52" s="214"/>
      <c r="BJ52" s="218"/>
      <c r="BK52" s="219"/>
      <c r="BL52" s="219"/>
      <c r="BM52" s="219"/>
      <c r="BN52" s="219"/>
      <c r="BO52" s="219"/>
      <c r="BP52" s="219"/>
      <c r="BQ52" s="219"/>
      <c r="BR52" s="219"/>
      <c r="BS52" s="219"/>
      <c r="BT52" s="219"/>
      <c r="BU52" s="219"/>
      <c r="BV52" s="219"/>
      <c r="BW52" s="219"/>
      <c r="BX52" s="219"/>
      <c r="BY52" s="219"/>
      <c r="BZ52" s="219"/>
      <c r="CA52" s="219"/>
      <c r="CB52" s="219"/>
      <c r="CC52" s="220"/>
      <c r="CD52" s="218"/>
      <c r="CE52" s="219"/>
      <c r="CF52" s="219"/>
      <c r="CG52" s="219"/>
      <c r="CH52" s="219"/>
      <c r="CI52" s="219"/>
      <c r="CJ52" s="219"/>
      <c r="CK52" s="219"/>
      <c r="CL52" s="219"/>
      <c r="CM52" s="219"/>
      <c r="CN52" s="219"/>
      <c r="CO52" s="219"/>
      <c r="CP52" s="219"/>
      <c r="CQ52" s="219"/>
      <c r="CR52" s="219"/>
      <c r="CS52" s="219"/>
      <c r="CT52" s="219"/>
      <c r="CU52" s="219"/>
      <c r="CV52" s="219"/>
      <c r="CW52" s="220"/>
      <c r="CX52" s="274"/>
      <c r="CY52" s="275"/>
      <c r="CZ52" s="275"/>
      <c r="DA52" s="275"/>
      <c r="DB52" s="275"/>
      <c r="DC52" s="275"/>
      <c r="DD52" s="275"/>
      <c r="DE52" s="275"/>
      <c r="DF52" s="275"/>
      <c r="DG52" s="275"/>
      <c r="DH52" s="275"/>
      <c r="DI52" s="275"/>
      <c r="DJ52" s="275"/>
      <c r="DK52" s="275"/>
      <c r="DL52" s="275"/>
      <c r="DM52" s="275"/>
      <c r="DN52" s="275"/>
      <c r="DO52" s="275"/>
      <c r="DP52" s="275"/>
      <c r="DQ52" s="276"/>
      <c r="DR52" s="280"/>
      <c r="DS52" s="281"/>
      <c r="DT52" s="281"/>
      <c r="DU52" s="281"/>
      <c r="DV52" s="281"/>
      <c r="DW52" s="281"/>
      <c r="DX52" s="281"/>
      <c r="DY52" s="281"/>
      <c r="DZ52" s="281"/>
      <c r="EA52" s="281"/>
      <c r="EB52" s="281"/>
      <c r="EC52" s="281"/>
      <c r="ED52" s="281"/>
      <c r="EE52" s="281"/>
      <c r="EF52" s="281"/>
      <c r="EG52" s="281"/>
      <c r="EH52" s="281"/>
      <c r="EI52" s="281"/>
      <c r="EJ52" s="281"/>
      <c r="EK52" s="282"/>
    </row>
    <row r="53" spans="1:141" s="88" customFormat="1" ht="15" customHeight="1" x14ac:dyDescent="0.2">
      <c r="A53" s="208" t="s">
        <v>1187</v>
      </c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83" t="s">
        <v>1188</v>
      </c>
      <c r="BE53" s="213"/>
      <c r="BF53" s="213"/>
      <c r="BG53" s="213"/>
      <c r="BH53" s="213"/>
      <c r="BI53" s="214"/>
      <c r="BJ53" s="284">
        <f>SUM(BJ54:CC65)</f>
        <v>0</v>
      </c>
      <c r="BK53" s="219"/>
      <c r="BL53" s="219"/>
      <c r="BM53" s="219"/>
      <c r="BN53" s="219"/>
      <c r="BO53" s="219"/>
      <c r="BP53" s="219"/>
      <c r="BQ53" s="219"/>
      <c r="BR53" s="219"/>
      <c r="BS53" s="219"/>
      <c r="BT53" s="219"/>
      <c r="BU53" s="219"/>
      <c r="BV53" s="219"/>
      <c r="BW53" s="219"/>
      <c r="BX53" s="219"/>
      <c r="BY53" s="219"/>
      <c r="BZ53" s="219"/>
      <c r="CA53" s="219"/>
      <c r="CB53" s="219"/>
      <c r="CC53" s="220"/>
      <c r="CD53" s="284">
        <f>SUM(CD54:CW65)</f>
        <v>0</v>
      </c>
      <c r="CE53" s="219"/>
      <c r="CF53" s="219"/>
      <c r="CG53" s="219"/>
      <c r="CH53" s="219"/>
      <c r="CI53" s="219"/>
      <c r="CJ53" s="219"/>
      <c r="CK53" s="219"/>
      <c r="CL53" s="219"/>
      <c r="CM53" s="219"/>
      <c r="CN53" s="219"/>
      <c r="CO53" s="219"/>
      <c r="CP53" s="219"/>
      <c r="CQ53" s="219"/>
      <c r="CR53" s="219"/>
      <c r="CS53" s="219"/>
      <c r="CT53" s="219"/>
      <c r="CU53" s="219"/>
      <c r="CV53" s="219"/>
      <c r="CW53" s="220"/>
      <c r="CX53" s="285"/>
      <c r="CY53" s="230"/>
      <c r="CZ53" s="230"/>
      <c r="DA53" s="230"/>
      <c r="DB53" s="230"/>
      <c r="DC53" s="230"/>
      <c r="DD53" s="230"/>
      <c r="DE53" s="230"/>
      <c r="DF53" s="230"/>
      <c r="DG53" s="230"/>
      <c r="DH53" s="230"/>
      <c r="DI53" s="230"/>
      <c r="DJ53" s="230"/>
      <c r="DK53" s="230"/>
      <c r="DL53" s="230"/>
      <c r="DM53" s="230"/>
      <c r="DN53" s="230"/>
      <c r="DO53" s="230"/>
      <c r="DP53" s="230"/>
      <c r="DQ53" s="259"/>
      <c r="DR53" s="286"/>
      <c r="DS53" s="230"/>
      <c r="DT53" s="230"/>
      <c r="DU53" s="230"/>
      <c r="DV53" s="230"/>
      <c r="DW53" s="230"/>
      <c r="DX53" s="230"/>
      <c r="DY53" s="230"/>
      <c r="DZ53" s="230"/>
      <c r="EA53" s="230"/>
      <c r="EB53" s="230"/>
      <c r="EC53" s="230"/>
      <c r="ED53" s="230"/>
      <c r="EE53" s="230"/>
      <c r="EF53" s="230"/>
      <c r="EG53" s="230"/>
      <c r="EH53" s="230"/>
      <c r="EI53" s="230"/>
      <c r="EJ53" s="230"/>
      <c r="EK53" s="231"/>
    </row>
    <row r="54" spans="1:141" s="88" customFormat="1" ht="12.75" x14ac:dyDescent="0.2">
      <c r="A54" s="258" t="s">
        <v>1189</v>
      </c>
      <c r="B54" s="258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09" t="s">
        <v>1190</v>
      </c>
      <c r="BE54" s="210"/>
      <c r="BF54" s="210"/>
      <c r="BG54" s="210"/>
      <c r="BH54" s="210"/>
      <c r="BI54" s="211"/>
      <c r="BJ54" s="215">
        <v>0</v>
      </c>
      <c r="BK54" s="216"/>
      <c r="BL54" s="216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7"/>
      <c r="CD54" s="215">
        <v>0</v>
      </c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  <c r="CS54" s="216"/>
      <c r="CT54" s="216"/>
      <c r="CU54" s="216"/>
      <c r="CV54" s="216"/>
      <c r="CW54" s="217"/>
      <c r="CX54" s="221"/>
      <c r="CY54" s="222"/>
      <c r="CZ54" s="222"/>
      <c r="DA54" s="222"/>
      <c r="DB54" s="222"/>
      <c r="DC54" s="222"/>
      <c r="DD54" s="222"/>
      <c r="DE54" s="222"/>
      <c r="DF54" s="222"/>
      <c r="DG54" s="222"/>
      <c r="DH54" s="222"/>
      <c r="DI54" s="222"/>
      <c r="DJ54" s="222"/>
      <c r="DK54" s="222"/>
      <c r="DL54" s="222"/>
      <c r="DM54" s="222"/>
      <c r="DN54" s="222"/>
      <c r="DO54" s="222"/>
      <c r="DP54" s="222"/>
      <c r="DQ54" s="223"/>
      <c r="DR54" s="227"/>
      <c r="DS54" s="222"/>
      <c r="DT54" s="222"/>
      <c r="DU54" s="222"/>
      <c r="DV54" s="222"/>
      <c r="DW54" s="222"/>
      <c r="DX54" s="222"/>
      <c r="DY54" s="222"/>
      <c r="DZ54" s="222"/>
      <c r="EA54" s="222"/>
      <c r="EB54" s="222"/>
      <c r="EC54" s="222"/>
      <c r="ED54" s="222"/>
      <c r="EE54" s="222"/>
      <c r="EF54" s="222"/>
      <c r="EG54" s="222"/>
      <c r="EH54" s="222"/>
      <c r="EI54" s="222"/>
      <c r="EJ54" s="222"/>
      <c r="EK54" s="228"/>
    </row>
    <row r="55" spans="1:141" s="88" customFormat="1" ht="12.75" x14ac:dyDescent="0.2">
      <c r="A55" s="260" t="s">
        <v>1191</v>
      </c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  <c r="AM55" s="260"/>
      <c r="AN55" s="260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12"/>
      <c r="BE55" s="213"/>
      <c r="BF55" s="213"/>
      <c r="BG55" s="213"/>
      <c r="BH55" s="213"/>
      <c r="BI55" s="214"/>
      <c r="BJ55" s="218"/>
      <c r="BK55" s="219"/>
      <c r="BL55" s="219"/>
      <c r="BM55" s="219"/>
      <c r="BN55" s="219"/>
      <c r="BO55" s="219"/>
      <c r="BP55" s="219"/>
      <c r="BQ55" s="219"/>
      <c r="BR55" s="219"/>
      <c r="BS55" s="219"/>
      <c r="BT55" s="219"/>
      <c r="BU55" s="219"/>
      <c r="BV55" s="219"/>
      <c r="BW55" s="219"/>
      <c r="BX55" s="219"/>
      <c r="BY55" s="219"/>
      <c r="BZ55" s="219"/>
      <c r="CA55" s="219"/>
      <c r="CB55" s="219"/>
      <c r="CC55" s="220"/>
      <c r="CD55" s="218"/>
      <c r="CE55" s="219"/>
      <c r="CF55" s="219"/>
      <c r="CG55" s="219"/>
      <c r="CH55" s="219"/>
      <c r="CI55" s="219"/>
      <c r="CJ55" s="219"/>
      <c r="CK55" s="219"/>
      <c r="CL55" s="219"/>
      <c r="CM55" s="219"/>
      <c r="CN55" s="219"/>
      <c r="CO55" s="219"/>
      <c r="CP55" s="219"/>
      <c r="CQ55" s="219"/>
      <c r="CR55" s="219"/>
      <c r="CS55" s="219"/>
      <c r="CT55" s="219"/>
      <c r="CU55" s="219"/>
      <c r="CV55" s="219"/>
      <c r="CW55" s="220"/>
      <c r="CX55" s="229"/>
      <c r="CY55" s="230"/>
      <c r="CZ55" s="230"/>
      <c r="DA55" s="230"/>
      <c r="DB55" s="230"/>
      <c r="DC55" s="230"/>
      <c r="DD55" s="230"/>
      <c r="DE55" s="230"/>
      <c r="DF55" s="230"/>
      <c r="DG55" s="230"/>
      <c r="DH55" s="230"/>
      <c r="DI55" s="230"/>
      <c r="DJ55" s="230"/>
      <c r="DK55" s="230"/>
      <c r="DL55" s="230"/>
      <c r="DM55" s="230"/>
      <c r="DN55" s="230"/>
      <c r="DO55" s="230"/>
      <c r="DP55" s="230"/>
      <c r="DQ55" s="259"/>
      <c r="DR55" s="229"/>
      <c r="DS55" s="230"/>
      <c r="DT55" s="230"/>
      <c r="DU55" s="230"/>
      <c r="DV55" s="230"/>
      <c r="DW55" s="230"/>
      <c r="DX55" s="230"/>
      <c r="DY55" s="230"/>
      <c r="DZ55" s="230"/>
      <c r="EA55" s="230"/>
      <c r="EB55" s="230"/>
      <c r="EC55" s="230"/>
      <c r="ED55" s="230"/>
      <c r="EE55" s="230"/>
      <c r="EF55" s="230"/>
      <c r="EG55" s="230"/>
      <c r="EH55" s="230"/>
      <c r="EI55" s="230"/>
      <c r="EJ55" s="230"/>
      <c r="EK55" s="231"/>
    </row>
    <row r="56" spans="1:141" s="88" customFormat="1" ht="12.75" x14ac:dyDescent="0.2">
      <c r="A56" s="270" t="s">
        <v>1192</v>
      </c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  <c r="AU56" s="270"/>
      <c r="AV56" s="270"/>
      <c r="AW56" s="270"/>
      <c r="AX56" s="270"/>
      <c r="AY56" s="270"/>
      <c r="AZ56" s="270"/>
      <c r="BA56" s="270"/>
      <c r="BB56" s="270"/>
      <c r="BC56" s="270"/>
      <c r="BD56" s="209" t="s">
        <v>1193</v>
      </c>
      <c r="BE56" s="210"/>
      <c r="BF56" s="210"/>
      <c r="BG56" s="210"/>
      <c r="BH56" s="210"/>
      <c r="BI56" s="211"/>
      <c r="BJ56" s="215">
        <v>0</v>
      </c>
      <c r="BK56" s="216"/>
      <c r="BL56" s="216"/>
      <c r="BM56" s="216"/>
      <c r="BN56" s="216"/>
      <c r="BO56" s="216"/>
      <c r="BP56" s="216"/>
      <c r="BQ56" s="216"/>
      <c r="BR56" s="216"/>
      <c r="BS56" s="216"/>
      <c r="BT56" s="216"/>
      <c r="BU56" s="216"/>
      <c r="BV56" s="216"/>
      <c r="BW56" s="216"/>
      <c r="BX56" s="216"/>
      <c r="BY56" s="216"/>
      <c r="BZ56" s="216"/>
      <c r="CA56" s="216"/>
      <c r="CB56" s="216"/>
      <c r="CC56" s="217"/>
      <c r="CD56" s="215">
        <v>0</v>
      </c>
      <c r="CE56" s="216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  <c r="CS56" s="216"/>
      <c r="CT56" s="216"/>
      <c r="CU56" s="216"/>
      <c r="CV56" s="216"/>
      <c r="CW56" s="217"/>
      <c r="CX56" s="221"/>
      <c r="CY56" s="222"/>
      <c r="CZ56" s="222"/>
      <c r="DA56" s="222"/>
      <c r="DB56" s="222"/>
      <c r="DC56" s="222"/>
      <c r="DD56" s="222"/>
      <c r="DE56" s="222"/>
      <c r="DF56" s="222"/>
      <c r="DG56" s="222"/>
      <c r="DH56" s="222"/>
      <c r="DI56" s="222"/>
      <c r="DJ56" s="222"/>
      <c r="DK56" s="222"/>
      <c r="DL56" s="222"/>
      <c r="DM56" s="222"/>
      <c r="DN56" s="222"/>
      <c r="DO56" s="222"/>
      <c r="DP56" s="222"/>
      <c r="DQ56" s="223"/>
      <c r="DR56" s="227"/>
      <c r="DS56" s="222"/>
      <c r="DT56" s="222"/>
      <c r="DU56" s="222"/>
      <c r="DV56" s="222"/>
      <c r="DW56" s="222"/>
      <c r="DX56" s="222"/>
      <c r="DY56" s="222"/>
      <c r="DZ56" s="222"/>
      <c r="EA56" s="222"/>
      <c r="EB56" s="222"/>
      <c r="EC56" s="222"/>
      <c r="ED56" s="222"/>
      <c r="EE56" s="222"/>
      <c r="EF56" s="222"/>
      <c r="EG56" s="222"/>
      <c r="EH56" s="222"/>
      <c r="EI56" s="222"/>
      <c r="EJ56" s="222"/>
      <c r="EK56" s="228"/>
    </row>
    <row r="57" spans="1:141" s="88" customFormat="1" ht="12.75" x14ac:dyDescent="0.2">
      <c r="A57" s="260" t="s">
        <v>1194</v>
      </c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12"/>
      <c r="BE57" s="213"/>
      <c r="BF57" s="213"/>
      <c r="BG57" s="213"/>
      <c r="BH57" s="213"/>
      <c r="BI57" s="214"/>
      <c r="BJ57" s="218"/>
      <c r="BK57" s="219"/>
      <c r="BL57" s="219"/>
      <c r="BM57" s="219"/>
      <c r="BN57" s="219"/>
      <c r="BO57" s="219"/>
      <c r="BP57" s="219"/>
      <c r="BQ57" s="219"/>
      <c r="BR57" s="219"/>
      <c r="BS57" s="219"/>
      <c r="BT57" s="219"/>
      <c r="BU57" s="219"/>
      <c r="BV57" s="219"/>
      <c r="BW57" s="219"/>
      <c r="BX57" s="219"/>
      <c r="BY57" s="219"/>
      <c r="BZ57" s="219"/>
      <c r="CA57" s="219"/>
      <c r="CB57" s="219"/>
      <c r="CC57" s="220"/>
      <c r="CD57" s="218"/>
      <c r="CE57" s="219"/>
      <c r="CF57" s="219"/>
      <c r="CG57" s="219"/>
      <c r="CH57" s="219"/>
      <c r="CI57" s="219"/>
      <c r="CJ57" s="219"/>
      <c r="CK57" s="219"/>
      <c r="CL57" s="219"/>
      <c r="CM57" s="219"/>
      <c r="CN57" s="219"/>
      <c r="CO57" s="219"/>
      <c r="CP57" s="219"/>
      <c r="CQ57" s="219"/>
      <c r="CR57" s="219"/>
      <c r="CS57" s="219"/>
      <c r="CT57" s="219"/>
      <c r="CU57" s="219"/>
      <c r="CV57" s="219"/>
      <c r="CW57" s="220"/>
      <c r="CX57" s="229"/>
      <c r="CY57" s="230"/>
      <c r="CZ57" s="230"/>
      <c r="DA57" s="230"/>
      <c r="DB57" s="230"/>
      <c r="DC57" s="230"/>
      <c r="DD57" s="230"/>
      <c r="DE57" s="230"/>
      <c r="DF57" s="230"/>
      <c r="DG57" s="230"/>
      <c r="DH57" s="230"/>
      <c r="DI57" s="230"/>
      <c r="DJ57" s="230"/>
      <c r="DK57" s="230"/>
      <c r="DL57" s="230"/>
      <c r="DM57" s="230"/>
      <c r="DN57" s="230"/>
      <c r="DO57" s="230"/>
      <c r="DP57" s="230"/>
      <c r="DQ57" s="259"/>
      <c r="DR57" s="229"/>
      <c r="DS57" s="230"/>
      <c r="DT57" s="230"/>
      <c r="DU57" s="230"/>
      <c r="DV57" s="230"/>
      <c r="DW57" s="230"/>
      <c r="DX57" s="230"/>
      <c r="DY57" s="230"/>
      <c r="DZ57" s="230"/>
      <c r="EA57" s="230"/>
      <c r="EB57" s="230"/>
      <c r="EC57" s="230"/>
      <c r="ED57" s="230"/>
      <c r="EE57" s="230"/>
      <c r="EF57" s="230"/>
      <c r="EG57" s="230"/>
      <c r="EH57" s="230"/>
      <c r="EI57" s="230"/>
      <c r="EJ57" s="230"/>
      <c r="EK57" s="231"/>
    </row>
    <row r="58" spans="1:141" s="88" customFormat="1" ht="15" customHeight="1" x14ac:dyDescent="0.2">
      <c r="A58" s="258" t="s">
        <v>1195</v>
      </c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09" t="s">
        <v>1196</v>
      </c>
      <c r="BE58" s="245"/>
      <c r="BF58" s="245"/>
      <c r="BG58" s="245"/>
      <c r="BH58" s="245"/>
      <c r="BI58" s="246"/>
      <c r="BJ58" s="215">
        <v>0</v>
      </c>
      <c r="BK58" s="247"/>
      <c r="BL58" s="247"/>
      <c r="BM58" s="247"/>
      <c r="BN58" s="247"/>
      <c r="BO58" s="247"/>
      <c r="BP58" s="247"/>
      <c r="BQ58" s="247"/>
      <c r="BR58" s="247"/>
      <c r="BS58" s="247"/>
      <c r="BT58" s="247"/>
      <c r="BU58" s="247"/>
      <c r="BV58" s="247"/>
      <c r="BW58" s="247"/>
      <c r="BX58" s="247"/>
      <c r="BY58" s="247"/>
      <c r="BZ58" s="247"/>
      <c r="CA58" s="247"/>
      <c r="CB58" s="247"/>
      <c r="CC58" s="248"/>
      <c r="CD58" s="215">
        <v>0</v>
      </c>
      <c r="CE58" s="247"/>
      <c r="CF58" s="247"/>
      <c r="CG58" s="247"/>
      <c r="CH58" s="247"/>
      <c r="CI58" s="247"/>
      <c r="CJ58" s="247"/>
      <c r="CK58" s="247"/>
      <c r="CL58" s="247"/>
      <c r="CM58" s="247"/>
      <c r="CN58" s="247"/>
      <c r="CO58" s="247"/>
      <c r="CP58" s="247"/>
      <c r="CQ58" s="247"/>
      <c r="CR58" s="247"/>
      <c r="CS58" s="247"/>
      <c r="CT58" s="247"/>
      <c r="CU58" s="247"/>
      <c r="CV58" s="247"/>
      <c r="CW58" s="248"/>
      <c r="CX58" s="221"/>
      <c r="CY58" s="252"/>
      <c r="CZ58" s="252"/>
      <c r="DA58" s="252"/>
      <c r="DB58" s="252"/>
      <c r="DC58" s="252"/>
      <c r="DD58" s="252"/>
      <c r="DE58" s="252"/>
      <c r="DF58" s="252"/>
      <c r="DG58" s="252"/>
      <c r="DH58" s="252"/>
      <c r="DI58" s="252"/>
      <c r="DJ58" s="252"/>
      <c r="DK58" s="252"/>
      <c r="DL58" s="252"/>
      <c r="DM58" s="252"/>
      <c r="DN58" s="252"/>
      <c r="DO58" s="252"/>
      <c r="DP58" s="252"/>
      <c r="DQ58" s="261"/>
      <c r="DR58" s="227"/>
      <c r="DS58" s="252"/>
      <c r="DT58" s="252"/>
      <c r="DU58" s="252"/>
      <c r="DV58" s="252"/>
      <c r="DW58" s="252"/>
      <c r="DX58" s="252"/>
      <c r="DY58" s="252"/>
      <c r="DZ58" s="252"/>
      <c r="EA58" s="252"/>
      <c r="EB58" s="252"/>
      <c r="EC58" s="252"/>
      <c r="ED58" s="252"/>
      <c r="EE58" s="252"/>
      <c r="EF58" s="252"/>
      <c r="EG58" s="252"/>
      <c r="EH58" s="252"/>
      <c r="EI58" s="252"/>
      <c r="EJ58" s="252"/>
      <c r="EK58" s="253"/>
    </row>
    <row r="59" spans="1:141" s="88" customFormat="1" ht="15" customHeight="1" x14ac:dyDescent="0.2">
      <c r="A59" s="262" t="s">
        <v>1197</v>
      </c>
      <c r="B59" s="262"/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262"/>
      <c r="AK59" s="262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09" t="s">
        <v>1198</v>
      </c>
      <c r="BE59" s="245"/>
      <c r="BF59" s="245"/>
      <c r="BG59" s="245"/>
      <c r="BH59" s="245"/>
      <c r="BI59" s="246"/>
      <c r="BJ59" s="215">
        <v>0</v>
      </c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8"/>
      <c r="CD59" s="215">
        <v>0</v>
      </c>
      <c r="CE59" s="247"/>
      <c r="CF59" s="247"/>
      <c r="CG59" s="247"/>
      <c r="CH59" s="247"/>
      <c r="CI59" s="247"/>
      <c r="CJ59" s="247"/>
      <c r="CK59" s="247"/>
      <c r="CL59" s="247"/>
      <c r="CM59" s="247"/>
      <c r="CN59" s="247"/>
      <c r="CO59" s="247"/>
      <c r="CP59" s="247"/>
      <c r="CQ59" s="247"/>
      <c r="CR59" s="247"/>
      <c r="CS59" s="247"/>
      <c r="CT59" s="247"/>
      <c r="CU59" s="247"/>
      <c r="CV59" s="247"/>
      <c r="CW59" s="248"/>
      <c r="CX59" s="221"/>
      <c r="CY59" s="252"/>
      <c r="CZ59" s="252"/>
      <c r="DA59" s="252"/>
      <c r="DB59" s="252"/>
      <c r="DC59" s="252"/>
      <c r="DD59" s="252"/>
      <c r="DE59" s="252"/>
      <c r="DF59" s="252"/>
      <c r="DG59" s="252"/>
      <c r="DH59" s="252"/>
      <c r="DI59" s="252"/>
      <c r="DJ59" s="252"/>
      <c r="DK59" s="252"/>
      <c r="DL59" s="252"/>
      <c r="DM59" s="252"/>
      <c r="DN59" s="252"/>
      <c r="DO59" s="252"/>
      <c r="DP59" s="252"/>
      <c r="DQ59" s="261"/>
      <c r="DR59" s="227"/>
      <c r="DS59" s="252"/>
      <c r="DT59" s="252"/>
      <c r="DU59" s="252"/>
      <c r="DV59" s="252"/>
      <c r="DW59" s="252"/>
      <c r="DX59" s="252"/>
      <c r="DY59" s="252"/>
      <c r="DZ59" s="252"/>
      <c r="EA59" s="252"/>
      <c r="EB59" s="252"/>
      <c r="EC59" s="252"/>
      <c r="ED59" s="252"/>
      <c r="EE59" s="252"/>
      <c r="EF59" s="252"/>
      <c r="EG59" s="252"/>
      <c r="EH59" s="252"/>
      <c r="EI59" s="252"/>
      <c r="EJ59" s="252"/>
      <c r="EK59" s="253"/>
    </row>
    <row r="60" spans="1:141" s="88" customFormat="1" ht="15" customHeight="1" x14ac:dyDescent="0.2">
      <c r="A60" s="258" t="s">
        <v>1199</v>
      </c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09" t="s">
        <v>1200</v>
      </c>
      <c r="BE60" s="245"/>
      <c r="BF60" s="245"/>
      <c r="BG60" s="245"/>
      <c r="BH60" s="245"/>
      <c r="BI60" s="246"/>
      <c r="BJ60" s="215">
        <v>0</v>
      </c>
      <c r="BK60" s="247"/>
      <c r="BL60" s="247"/>
      <c r="BM60" s="247"/>
      <c r="BN60" s="247"/>
      <c r="BO60" s="247"/>
      <c r="BP60" s="247"/>
      <c r="BQ60" s="247"/>
      <c r="BR60" s="247"/>
      <c r="BS60" s="247"/>
      <c r="BT60" s="247"/>
      <c r="BU60" s="247"/>
      <c r="BV60" s="247"/>
      <c r="BW60" s="247"/>
      <c r="BX60" s="247"/>
      <c r="BY60" s="247"/>
      <c r="BZ60" s="247"/>
      <c r="CA60" s="247"/>
      <c r="CB60" s="247"/>
      <c r="CC60" s="248"/>
      <c r="CD60" s="215">
        <v>0</v>
      </c>
      <c r="CE60" s="247"/>
      <c r="CF60" s="247"/>
      <c r="CG60" s="247"/>
      <c r="CH60" s="247"/>
      <c r="CI60" s="247"/>
      <c r="CJ60" s="247"/>
      <c r="CK60" s="247"/>
      <c r="CL60" s="247"/>
      <c r="CM60" s="247"/>
      <c r="CN60" s="247"/>
      <c r="CO60" s="247"/>
      <c r="CP60" s="247"/>
      <c r="CQ60" s="247"/>
      <c r="CR60" s="247"/>
      <c r="CS60" s="247"/>
      <c r="CT60" s="247"/>
      <c r="CU60" s="247"/>
      <c r="CV60" s="247"/>
      <c r="CW60" s="248"/>
      <c r="CX60" s="221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/>
      <c r="DK60" s="252"/>
      <c r="DL60" s="252"/>
      <c r="DM60" s="252"/>
      <c r="DN60" s="252"/>
      <c r="DO60" s="252"/>
      <c r="DP60" s="252"/>
      <c r="DQ60" s="261"/>
      <c r="DR60" s="227"/>
      <c r="DS60" s="252"/>
      <c r="DT60" s="252"/>
      <c r="DU60" s="252"/>
      <c r="DV60" s="252"/>
      <c r="DW60" s="252"/>
      <c r="DX60" s="252"/>
      <c r="DY60" s="252"/>
      <c r="DZ60" s="252"/>
      <c r="EA60" s="252"/>
      <c r="EB60" s="252"/>
      <c r="EC60" s="252"/>
      <c r="ED60" s="252"/>
      <c r="EE60" s="252"/>
      <c r="EF60" s="252"/>
      <c r="EG60" s="252"/>
      <c r="EH60" s="252"/>
      <c r="EI60" s="252"/>
      <c r="EJ60" s="252"/>
      <c r="EK60" s="253"/>
    </row>
    <row r="61" spans="1:141" s="88" customFormat="1" ht="15" customHeight="1" x14ac:dyDescent="0.2">
      <c r="A61" s="258" t="s">
        <v>1201</v>
      </c>
      <c r="B61" s="258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09" t="s">
        <v>1202</v>
      </c>
      <c r="BE61" s="245"/>
      <c r="BF61" s="245"/>
      <c r="BG61" s="245"/>
      <c r="BH61" s="245"/>
      <c r="BI61" s="246"/>
      <c r="BJ61" s="215">
        <v>0</v>
      </c>
      <c r="BK61" s="247"/>
      <c r="BL61" s="247"/>
      <c r="BM61" s="247"/>
      <c r="BN61" s="247"/>
      <c r="BO61" s="247"/>
      <c r="BP61" s="247"/>
      <c r="BQ61" s="247"/>
      <c r="BR61" s="247"/>
      <c r="BS61" s="247"/>
      <c r="BT61" s="247"/>
      <c r="BU61" s="247"/>
      <c r="BV61" s="247"/>
      <c r="BW61" s="247"/>
      <c r="BX61" s="247"/>
      <c r="BY61" s="247"/>
      <c r="BZ61" s="247"/>
      <c r="CA61" s="247"/>
      <c r="CB61" s="247"/>
      <c r="CC61" s="248"/>
      <c r="CD61" s="215">
        <v>0</v>
      </c>
      <c r="CE61" s="247"/>
      <c r="CF61" s="247"/>
      <c r="CG61" s="247"/>
      <c r="CH61" s="247"/>
      <c r="CI61" s="247"/>
      <c r="CJ61" s="247"/>
      <c r="CK61" s="247"/>
      <c r="CL61" s="247"/>
      <c r="CM61" s="247"/>
      <c r="CN61" s="247"/>
      <c r="CO61" s="247"/>
      <c r="CP61" s="247"/>
      <c r="CQ61" s="247"/>
      <c r="CR61" s="247"/>
      <c r="CS61" s="247"/>
      <c r="CT61" s="247"/>
      <c r="CU61" s="247"/>
      <c r="CV61" s="247"/>
      <c r="CW61" s="248"/>
      <c r="CX61" s="221"/>
      <c r="CY61" s="252"/>
      <c r="CZ61" s="252"/>
      <c r="DA61" s="252"/>
      <c r="DB61" s="252"/>
      <c r="DC61" s="252"/>
      <c r="DD61" s="252"/>
      <c r="DE61" s="252"/>
      <c r="DF61" s="252"/>
      <c r="DG61" s="252"/>
      <c r="DH61" s="252"/>
      <c r="DI61" s="252"/>
      <c r="DJ61" s="252"/>
      <c r="DK61" s="252"/>
      <c r="DL61" s="252"/>
      <c r="DM61" s="252"/>
      <c r="DN61" s="252"/>
      <c r="DO61" s="252"/>
      <c r="DP61" s="252"/>
      <c r="DQ61" s="261"/>
      <c r="DR61" s="227"/>
      <c r="DS61" s="252"/>
      <c r="DT61" s="252"/>
      <c r="DU61" s="252"/>
      <c r="DV61" s="252"/>
      <c r="DW61" s="252"/>
      <c r="DX61" s="252"/>
      <c r="DY61" s="252"/>
      <c r="DZ61" s="252"/>
      <c r="EA61" s="252"/>
      <c r="EB61" s="252"/>
      <c r="EC61" s="252"/>
      <c r="ED61" s="252"/>
      <c r="EE61" s="252"/>
      <c r="EF61" s="252"/>
      <c r="EG61" s="252"/>
      <c r="EH61" s="252"/>
      <c r="EI61" s="252"/>
      <c r="EJ61" s="252"/>
      <c r="EK61" s="253"/>
    </row>
    <row r="62" spans="1:141" s="88" customFormat="1" ht="12.75" x14ac:dyDescent="0.2">
      <c r="A62" s="258" t="s">
        <v>1203</v>
      </c>
      <c r="B62" s="258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09" t="s">
        <v>1204</v>
      </c>
      <c r="BE62" s="210"/>
      <c r="BF62" s="210"/>
      <c r="BG62" s="210"/>
      <c r="BH62" s="210"/>
      <c r="BI62" s="211"/>
      <c r="BJ62" s="215">
        <v>0</v>
      </c>
      <c r="BK62" s="216"/>
      <c r="BL62" s="216"/>
      <c r="BM62" s="216"/>
      <c r="BN62" s="216"/>
      <c r="BO62" s="216"/>
      <c r="BP62" s="216"/>
      <c r="BQ62" s="216"/>
      <c r="BR62" s="216"/>
      <c r="BS62" s="216"/>
      <c r="BT62" s="216"/>
      <c r="BU62" s="216"/>
      <c r="BV62" s="216"/>
      <c r="BW62" s="216"/>
      <c r="BX62" s="216"/>
      <c r="BY62" s="216"/>
      <c r="BZ62" s="216"/>
      <c r="CA62" s="216"/>
      <c r="CB62" s="216"/>
      <c r="CC62" s="217"/>
      <c r="CD62" s="215">
        <v>0</v>
      </c>
      <c r="CE62" s="216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  <c r="CS62" s="216"/>
      <c r="CT62" s="216"/>
      <c r="CU62" s="216"/>
      <c r="CV62" s="216"/>
      <c r="CW62" s="217"/>
      <c r="CX62" s="221"/>
      <c r="CY62" s="222"/>
      <c r="CZ62" s="222"/>
      <c r="DA62" s="222"/>
      <c r="DB62" s="222"/>
      <c r="DC62" s="222"/>
      <c r="DD62" s="222"/>
      <c r="DE62" s="222"/>
      <c r="DF62" s="222"/>
      <c r="DG62" s="222"/>
      <c r="DH62" s="222"/>
      <c r="DI62" s="222"/>
      <c r="DJ62" s="222"/>
      <c r="DK62" s="222"/>
      <c r="DL62" s="222"/>
      <c r="DM62" s="222"/>
      <c r="DN62" s="222"/>
      <c r="DO62" s="222"/>
      <c r="DP62" s="222"/>
      <c r="DQ62" s="223"/>
      <c r="DR62" s="227"/>
      <c r="DS62" s="222"/>
      <c r="DT62" s="222"/>
      <c r="DU62" s="222"/>
      <c r="DV62" s="222"/>
      <c r="DW62" s="222"/>
      <c r="DX62" s="222"/>
      <c r="DY62" s="222"/>
      <c r="DZ62" s="222"/>
      <c r="EA62" s="222"/>
      <c r="EB62" s="222"/>
      <c r="EC62" s="222"/>
      <c r="ED62" s="222"/>
      <c r="EE62" s="222"/>
      <c r="EF62" s="222"/>
      <c r="EG62" s="222"/>
      <c r="EH62" s="222"/>
      <c r="EI62" s="222"/>
      <c r="EJ62" s="222"/>
      <c r="EK62" s="228"/>
    </row>
    <row r="63" spans="1:141" s="88" customFormat="1" ht="12.75" x14ac:dyDescent="0.2">
      <c r="A63" s="260" t="s">
        <v>1205</v>
      </c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12"/>
      <c r="BE63" s="213"/>
      <c r="BF63" s="213"/>
      <c r="BG63" s="213"/>
      <c r="BH63" s="213"/>
      <c r="BI63" s="214"/>
      <c r="BJ63" s="218"/>
      <c r="BK63" s="219"/>
      <c r="BL63" s="219"/>
      <c r="BM63" s="219"/>
      <c r="BN63" s="219"/>
      <c r="BO63" s="219"/>
      <c r="BP63" s="219"/>
      <c r="BQ63" s="219"/>
      <c r="BR63" s="219"/>
      <c r="BS63" s="219"/>
      <c r="BT63" s="219"/>
      <c r="BU63" s="219"/>
      <c r="BV63" s="219"/>
      <c r="BW63" s="219"/>
      <c r="BX63" s="219"/>
      <c r="BY63" s="219"/>
      <c r="BZ63" s="219"/>
      <c r="CA63" s="219"/>
      <c r="CB63" s="219"/>
      <c r="CC63" s="220"/>
      <c r="CD63" s="218"/>
      <c r="CE63" s="219"/>
      <c r="CF63" s="219"/>
      <c r="CG63" s="219"/>
      <c r="CH63" s="219"/>
      <c r="CI63" s="219"/>
      <c r="CJ63" s="219"/>
      <c r="CK63" s="219"/>
      <c r="CL63" s="219"/>
      <c r="CM63" s="219"/>
      <c r="CN63" s="219"/>
      <c r="CO63" s="219"/>
      <c r="CP63" s="219"/>
      <c r="CQ63" s="219"/>
      <c r="CR63" s="219"/>
      <c r="CS63" s="219"/>
      <c r="CT63" s="219"/>
      <c r="CU63" s="219"/>
      <c r="CV63" s="219"/>
      <c r="CW63" s="220"/>
      <c r="CX63" s="229"/>
      <c r="CY63" s="230"/>
      <c r="CZ63" s="230"/>
      <c r="DA63" s="230"/>
      <c r="DB63" s="230"/>
      <c r="DC63" s="230"/>
      <c r="DD63" s="230"/>
      <c r="DE63" s="230"/>
      <c r="DF63" s="230"/>
      <c r="DG63" s="230"/>
      <c r="DH63" s="230"/>
      <c r="DI63" s="230"/>
      <c r="DJ63" s="230"/>
      <c r="DK63" s="230"/>
      <c r="DL63" s="230"/>
      <c r="DM63" s="230"/>
      <c r="DN63" s="230"/>
      <c r="DO63" s="230"/>
      <c r="DP63" s="230"/>
      <c r="DQ63" s="259"/>
      <c r="DR63" s="229"/>
      <c r="DS63" s="230"/>
      <c r="DT63" s="230"/>
      <c r="DU63" s="230"/>
      <c r="DV63" s="230"/>
      <c r="DW63" s="230"/>
      <c r="DX63" s="230"/>
      <c r="DY63" s="230"/>
      <c r="DZ63" s="230"/>
      <c r="EA63" s="230"/>
      <c r="EB63" s="230"/>
      <c r="EC63" s="230"/>
      <c r="ED63" s="230"/>
      <c r="EE63" s="230"/>
      <c r="EF63" s="230"/>
      <c r="EG63" s="230"/>
      <c r="EH63" s="230"/>
      <c r="EI63" s="230"/>
      <c r="EJ63" s="230"/>
      <c r="EK63" s="231"/>
    </row>
    <row r="64" spans="1:141" s="88" customFormat="1" ht="12.75" x14ac:dyDescent="0.2">
      <c r="A64" s="270" t="s">
        <v>1206</v>
      </c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09" t="s">
        <v>1207</v>
      </c>
      <c r="BE64" s="210"/>
      <c r="BF64" s="210"/>
      <c r="BG64" s="210"/>
      <c r="BH64" s="210"/>
      <c r="BI64" s="211"/>
      <c r="BJ64" s="215">
        <v>0</v>
      </c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7"/>
      <c r="CD64" s="215">
        <v>0</v>
      </c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6"/>
      <c r="CW64" s="217"/>
      <c r="CX64" s="221"/>
      <c r="CY64" s="222"/>
      <c r="CZ64" s="222"/>
      <c r="DA64" s="222"/>
      <c r="DB64" s="222"/>
      <c r="DC64" s="222"/>
      <c r="DD64" s="222"/>
      <c r="DE64" s="222"/>
      <c r="DF64" s="222"/>
      <c r="DG64" s="222"/>
      <c r="DH64" s="222"/>
      <c r="DI64" s="222"/>
      <c r="DJ64" s="222"/>
      <c r="DK64" s="222"/>
      <c r="DL64" s="222"/>
      <c r="DM64" s="222"/>
      <c r="DN64" s="222"/>
      <c r="DO64" s="222"/>
      <c r="DP64" s="222"/>
      <c r="DQ64" s="223"/>
      <c r="DR64" s="227"/>
      <c r="DS64" s="222"/>
      <c r="DT64" s="222"/>
      <c r="DU64" s="222"/>
      <c r="DV64" s="222"/>
      <c r="DW64" s="222"/>
      <c r="DX64" s="222"/>
      <c r="DY64" s="222"/>
      <c r="DZ64" s="222"/>
      <c r="EA64" s="222"/>
      <c r="EB64" s="222"/>
      <c r="EC64" s="222"/>
      <c r="ED64" s="222"/>
      <c r="EE64" s="222"/>
      <c r="EF64" s="222"/>
      <c r="EG64" s="222"/>
      <c r="EH64" s="222"/>
      <c r="EI64" s="222"/>
      <c r="EJ64" s="222"/>
      <c r="EK64" s="228"/>
    </row>
    <row r="65" spans="1:141" s="88" customFormat="1" ht="12.75" x14ac:dyDescent="0.2">
      <c r="A65" s="260" t="s">
        <v>288</v>
      </c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12"/>
      <c r="BE65" s="213"/>
      <c r="BF65" s="213"/>
      <c r="BG65" s="213"/>
      <c r="BH65" s="213"/>
      <c r="BI65" s="214"/>
      <c r="BJ65" s="218"/>
      <c r="BK65" s="219"/>
      <c r="BL65" s="219"/>
      <c r="BM65" s="219"/>
      <c r="BN65" s="219"/>
      <c r="BO65" s="219"/>
      <c r="BP65" s="219"/>
      <c r="BQ65" s="219"/>
      <c r="BR65" s="219"/>
      <c r="BS65" s="219"/>
      <c r="BT65" s="219"/>
      <c r="BU65" s="219"/>
      <c r="BV65" s="219"/>
      <c r="BW65" s="219"/>
      <c r="BX65" s="219"/>
      <c r="BY65" s="219"/>
      <c r="BZ65" s="219"/>
      <c r="CA65" s="219"/>
      <c r="CB65" s="219"/>
      <c r="CC65" s="220"/>
      <c r="CD65" s="218"/>
      <c r="CE65" s="219"/>
      <c r="CF65" s="219"/>
      <c r="CG65" s="219"/>
      <c r="CH65" s="219"/>
      <c r="CI65" s="219"/>
      <c r="CJ65" s="219"/>
      <c r="CK65" s="219"/>
      <c r="CL65" s="219"/>
      <c r="CM65" s="219"/>
      <c r="CN65" s="219"/>
      <c r="CO65" s="219"/>
      <c r="CP65" s="219"/>
      <c r="CQ65" s="219"/>
      <c r="CR65" s="219"/>
      <c r="CS65" s="219"/>
      <c r="CT65" s="219"/>
      <c r="CU65" s="219"/>
      <c r="CV65" s="219"/>
      <c r="CW65" s="220"/>
      <c r="CX65" s="229"/>
      <c r="CY65" s="230"/>
      <c r="CZ65" s="230"/>
      <c r="DA65" s="230"/>
      <c r="DB65" s="230"/>
      <c r="DC65" s="230"/>
      <c r="DD65" s="230"/>
      <c r="DE65" s="230"/>
      <c r="DF65" s="230"/>
      <c r="DG65" s="230"/>
      <c r="DH65" s="230"/>
      <c r="DI65" s="230"/>
      <c r="DJ65" s="230"/>
      <c r="DK65" s="230"/>
      <c r="DL65" s="230"/>
      <c r="DM65" s="230"/>
      <c r="DN65" s="230"/>
      <c r="DO65" s="230"/>
      <c r="DP65" s="230"/>
      <c r="DQ65" s="259"/>
      <c r="DR65" s="229"/>
      <c r="DS65" s="230"/>
      <c r="DT65" s="230"/>
      <c r="DU65" s="230"/>
      <c r="DV65" s="230"/>
      <c r="DW65" s="230"/>
      <c r="DX65" s="230"/>
      <c r="DY65" s="230"/>
      <c r="DZ65" s="230"/>
      <c r="EA65" s="230"/>
      <c r="EB65" s="230"/>
      <c r="EC65" s="230"/>
      <c r="ED65" s="230"/>
      <c r="EE65" s="230"/>
      <c r="EF65" s="230"/>
      <c r="EG65" s="230"/>
      <c r="EH65" s="230"/>
      <c r="EI65" s="230"/>
      <c r="EJ65" s="230"/>
      <c r="EK65" s="231"/>
    </row>
    <row r="66" spans="1:141" s="88" customFormat="1" ht="15" customHeight="1" x14ac:dyDescent="0.2">
      <c r="A66" s="288" t="s">
        <v>1208</v>
      </c>
      <c r="B66" s="288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09" t="s">
        <v>40</v>
      </c>
      <c r="BE66" s="245"/>
      <c r="BF66" s="245"/>
      <c r="BG66" s="245"/>
      <c r="BH66" s="245"/>
      <c r="BI66" s="246"/>
      <c r="BJ66" s="215">
        <v>312626.76</v>
      </c>
      <c r="BK66" s="247"/>
      <c r="BL66" s="247"/>
      <c r="BM66" s="247"/>
      <c r="BN66" s="247"/>
      <c r="BO66" s="247"/>
      <c r="BP66" s="247"/>
      <c r="BQ66" s="247"/>
      <c r="BR66" s="247"/>
      <c r="BS66" s="247"/>
      <c r="BT66" s="247"/>
      <c r="BU66" s="247"/>
      <c r="BV66" s="247"/>
      <c r="BW66" s="247"/>
      <c r="BX66" s="247"/>
      <c r="BY66" s="247"/>
      <c r="BZ66" s="247"/>
      <c r="CA66" s="247"/>
      <c r="CB66" s="247"/>
      <c r="CC66" s="248"/>
      <c r="CD66" s="215">
        <v>130026.4</v>
      </c>
      <c r="CE66" s="247"/>
      <c r="CF66" s="247"/>
      <c r="CG66" s="247"/>
      <c r="CH66" s="247"/>
      <c r="CI66" s="247"/>
      <c r="CJ66" s="247"/>
      <c r="CK66" s="247"/>
      <c r="CL66" s="247"/>
      <c r="CM66" s="247"/>
      <c r="CN66" s="247"/>
      <c r="CO66" s="247"/>
      <c r="CP66" s="247"/>
      <c r="CQ66" s="247"/>
      <c r="CR66" s="247"/>
      <c r="CS66" s="247"/>
      <c r="CT66" s="247"/>
      <c r="CU66" s="247"/>
      <c r="CV66" s="247"/>
      <c r="CW66" s="248"/>
      <c r="CX66" s="255">
        <f>ROUND((BJ66-CD66)/BJ66%,1)</f>
        <v>58.4</v>
      </c>
      <c r="CY66" s="255"/>
      <c r="CZ66" s="255"/>
      <c r="DA66" s="255"/>
      <c r="DB66" s="255"/>
      <c r="DC66" s="255"/>
      <c r="DD66" s="255"/>
      <c r="DE66" s="255"/>
      <c r="DF66" s="255"/>
      <c r="DG66" s="255"/>
      <c r="DH66" s="255"/>
      <c r="DI66" s="255"/>
      <c r="DJ66" s="255"/>
      <c r="DK66" s="255"/>
      <c r="DL66" s="255"/>
      <c r="DM66" s="255"/>
      <c r="DN66" s="255"/>
      <c r="DO66" s="255"/>
      <c r="DP66" s="255"/>
      <c r="DQ66" s="255"/>
      <c r="DR66" s="256">
        <f>ROUND(BJ66/BJ69*100,1)/100</f>
        <v>5.0000000000000001E-3</v>
      </c>
      <c r="DS66" s="257"/>
      <c r="DT66" s="257"/>
      <c r="DU66" s="257"/>
      <c r="DV66" s="257"/>
      <c r="DW66" s="257"/>
      <c r="DX66" s="257"/>
      <c r="DY66" s="257"/>
      <c r="DZ66" s="257"/>
      <c r="EA66" s="257"/>
      <c r="EB66" s="257"/>
      <c r="EC66" s="257"/>
      <c r="ED66" s="257"/>
      <c r="EE66" s="257"/>
      <c r="EF66" s="257"/>
      <c r="EG66" s="257"/>
      <c r="EH66" s="257"/>
      <c r="EI66" s="257"/>
      <c r="EJ66" s="257"/>
      <c r="EK66" s="256"/>
    </row>
    <row r="67" spans="1:141" s="88" customFormat="1" ht="15" customHeight="1" x14ac:dyDescent="0.2">
      <c r="A67" s="287" t="s">
        <v>1209</v>
      </c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7"/>
      <c r="AF67" s="28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7"/>
      <c r="AZ67" s="287"/>
      <c r="BA67" s="287"/>
      <c r="BB67" s="287"/>
      <c r="BC67" s="287"/>
      <c r="BD67" s="209" t="s">
        <v>261</v>
      </c>
      <c r="BE67" s="245"/>
      <c r="BF67" s="245"/>
      <c r="BG67" s="245"/>
      <c r="BH67" s="245"/>
      <c r="BI67" s="246"/>
      <c r="BJ67" s="215">
        <v>0</v>
      </c>
      <c r="BK67" s="247"/>
      <c r="BL67" s="247"/>
      <c r="BM67" s="247"/>
      <c r="BN67" s="247"/>
      <c r="BO67" s="247"/>
      <c r="BP67" s="247"/>
      <c r="BQ67" s="247"/>
      <c r="BR67" s="247"/>
      <c r="BS67" s="247"/>
      <c r="BT67" s="247"/>
      <c r="BU67" s="247"/>
      <c r="BV67" s="247"/>
      <c r="BW67" s="247"/>
      <c r="BX67" s="247"/>
      <c r="BY67" s="247"/>
      <c r="BZ67" s="247"/>
      <c r="CA67" s="247"/>
      <c r="CB67" s="247"/>
      <c r="CC67" s="248"/>
      <c r="CD67" s="215">
        <v>0</v>
      </c>
      <c r="CE67" s="247"/>
      <c r="CF67" s="247"/>
      <c r="CG67" s="247"/>
      <c r="CH67" s="247"/>
      <c r="CI67" s="247"/>
      <c r="CJ67" s="247"/>
      <c r="CK67" s="247"/>
      <c r="CL67" s="247"/>
      <c r="CM67" s="247"/>
      <c r="CN67" s="247"/>
      <c r="CO67" s="247"/>
      <c r="CP67" s="247"/>
      <c r="CQ67" s="247"/>
      <c r="CR67" s="247"/>
      <c r="CS67" s="247"/>
      <c r="CT67" s="247"/>
      <c r="CU67" s="247"/>
      <c r="CV67" s="247"/>
      <c r="CW67" s="248"/>
      <c r="CX67" s="221"/>
      <c r="CY67" s="252"/>
      <c r="CZ67" s="252"/>
      <c r="DA67" s="252"/>
      <c r="DB67" s="252"/>
      <c r="DC67" s="252"/>
      <c r="DD67" s="252"/>
      <c r="DE67" s="252"/>
      <c r="DF67" s="252"/>
      <c r="DG67" s="252"/>
      <c r="DH67" s="252"/>
      <c r="DI67" s="252"/>
      <c r="DJ67" s="252"/>
      <c r="DK67" s="252"/>
      <c r="DL67" s="252"/>
      <c r="DM67" s="252"/>
      <c r="DN67" s="252"/>
      <c r="DO67" s="252"/>
      <c r="DP67" s="252"/>
      <c r="DQ67" s="261"/>
      <c r="DR67" s="227"/>
      <c r="DS67" s="252"/>
      <c r="DT67" s="252"/>
      <c r="DU67" s="252"/>
      <c r="DV67" s="252"/>
      <c r="DW67" s="252"/>
      <c r="DX67" s="252"/>
      <c r="DY67" s="252"/>
      <c r="DZ67" s="252"/>
      <c r="EA67" s="252"/>
      <c r="EB67" s="252"/>
      <c r="EC67" s="252"/>
      <c r="ED67" s="252"/>
      <c r="EE67" s="252"/>
      <c r="EF67" s="252"/>
      <c r="EG67" s="252"/>
      <c r="EH67" s="252"/>
      <c r="EI67" s="252"/>
      <c r="EJ67" s="252"/>
      <c r="EK67" s="253"/>
    </row>
    <row r="68" spans="1:141" s="88" customFormat="1" ht="15" customHeight="1" x14ac:dyDescent="0.2">
      <c r="A68" s="288" t="s">
        <v>1210</v>
      </c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09" t="s">
        <v>527</v>
      </c>
      <c r="BE68" s="245"/>
      <c r="BF68" s="245"/>
      <c r="BG68" s="245"/>
      <c r="BH68" s="245"/>
      <c r="BI68" s="246"/>
      <c r="BJ68" s="215">
        <v>0</v>
      </c>
      <c r="BK68" s="247"/>
      <c r="BL68" s="247"/>
      <c r="BM68" s="247"/>
      <c r="BN68" s="247"/>
      <c r="BO68" s="247"/>
      <c r="BP68" s="247"/>
      <c r="BQ68" s="247"/>
      <c r="BR68" s="247"/>
      <c r="BS68" s="247"/>
      <c r="BT68" s="247"/>
      <c r="BU68" s="247"/>
      <c r="BV68" s="247"/>
      <c r="BW68" s="247"/>
      <c r="BX68" s="247"/>
      <c r="BY68" s="247"/>
      <c r="BZ68" s="247"/>
      <c r="CA68" s="247"/>
      <c r="CB68" s="247"/>
      <c r="CC68" s="248"/>
      <c r="CD68" s="215">
        <v>0</v>
      </c>
      <c r="CE68" s="247"/>
      <c r="CF68" s="247"/>
      <c r="CG68" s="247"/>
      <c r="CH68" s="247"/>
      <c r="CI68" s="247"/>
      <c r="CJ68" s="247"/>
      <c r="CK68" s="247"/>
      <c r="CL68" s="247"/>
      <c r="CM68" s="247"/>
      <c r="CN68" s="247"/>
      <c r="CO68" s="247"/>
      <c r="CP68" s="247"/>
      <c r="CQ68" s="247"/>
      <c r="CR68" s="247"/>
      <c r="CS68" s="247"/>
      <c r="CT68" s="247"/>
      <c r="CU68" s="247"/>
      <c r="CV68" s="247"/>
      <c r="CW68" s="248"/>
      <c r="CX68" s="221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/>
      <c r="DK68" s="252"/>
      <c r="DL68" s="252"/>
      <c r="DM68" s="252"/>
      <c r="DN68" s="252"/>
      <c r="DO68" s="252"/>
      <c r="DP68" s="252"/>
      <c r="DQ68" s="261"/>
      <c r="DR68" s="227"/>
      <c r="DS68" s="252"/>
      <c r="DT68" s="252"/>
      <c r="DU68" s="252"/>
      <c r="DV68" s="252"/>
      <c r="DW68" s="252"/>
      <c r="DX68" s="252"/>
      <c r="DY68" s="252"/>
      <c r="DZ68" s="252"/>
      <c r="EA68" s="252"/>
      <c r="EB68" s="252"/>
      <c r="EC68" s="252"/>
      <c r="ED68" s="252"/>
      <c r="EE68" s="252"/>
      <c r="EF68" s="252"/>
      <c r="EG68" s="252"/>
      <c r="EH68" s="252"/>
      <c r="EI68" s="252"/>
      <c r="EJ68" s="252"/>
      <c r="EK68" s="253"/>
    </row>
    <row r="69" spans="1:141" s="88" customFormat="1" ht="12.75" customHeight="1" thickBot="1" x14ac:dyDescent="0.25">
      <c r="A69" s="289" t="s">
        <v>38</v>
      </c>
      <c r="B69" s="290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89"/>
      <c r="BD69" s="291" t="s">
        <v>42</v>
      </c>
      <c r="BE69" s="175"/>
      <c r="BF69" s="175"/>
      <c r="BG69" s="175"/>
      <c r="BH69" s="175"/>
      <c r="BI69" s="292"/>
      <c r="BJ69" s="293">
        <f>SUM(BJ19:CC68)-BJ24-BJ28-BJ36-BJ53</f>
        <v>67216613.710000008</v>
      </c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5"/>
      <c r="CD69" s="293">
        <f>SUM(CD19:CW68)-CD24-CD28-CD36-CD53</f>
        <v>71392583.890000015</v>
      </c>
      <c r="CE69" s="294"/>
      <c r="CF69" s="294"/>
      <c r="CG69" s="294"/>
      <c r="CH69" s="294"/>
      <c r="CI69" s="294"/>
      <c r="CJ69" s="294"/>
      <c r="CK69" s="294"/>
      <c r="CL69" s="294"/>
      <c r="CM69" s="294"/>
      <c r="CN69" s="294"/>
      <c r="CO69" s="294"/>
      <c r="CP69" s="294"/>
      <c r="CQ69" s="294"/>
      <c r="CR69" s="294"/>
      <c r="CS69" s="294"/>
      <c r="CT69" s="294"/>
      <c r="CU69" s="294"/>
      <c r="CV69" s="294"/>
      <c r="CW69" s="295"/>
      <c r="CX69" s="296" t="s">
        <v>39</v>
      </c>
      <c r="CY69" s="297"/>
      <c r="CZ69" s="297"/>
      <c r="DA69" s="297"/>
      <c r="DB69" s="297"/>
      <c r="DC69" s="297"/>
      <c r="DD69" s="297"/>
      <c r="DE69" s="297"/>
      <c r="DF69" s="297"/>
      <c r="DG69" s="297"/>
      <c r="DH69" s="297"/>
      <c r="DI69" s="297"/>
      <c r="DJ69" s="297"/>
      <c r="DK69" s="297"/>
      <c r="DL69" s="297"/>
      <c r="DM69" s="297"/>
      <c r="DN69" s="297"/>
      <c r="DO69" s="297"/>
      <c r="DP69" s="297"/>
      <c r="DQ69" s="298"/>
      <c r="DR69" s="299">
        <f>SUM(DR19:EK68)-DR24-DR28-DR36-DR53</f>
        <v>1</v>
      </c>
      <c r="DS69" s="300"/>
      <c r="DT69" s="300"/>
      <c r="DU69" s="300"/>
      <c r="DV69" s="300"/>
      <c r="DW69" s="300"/>
      <c r="DX69" s="300"/>
      <c r="DY69" s="300"/>
      <c r="DZ69" s="300"/>
      <c r="EA69" s="300"/>
      <c r="EB69" s="300"/>
      <c r="EC69" s="300"/>
      <c r="ED69" s="300"/>
      <c r="EE69" s="300"/>
      <c r="EF69" s="300"/>
      <c r="EG69" s="300"/>
      <c r="EH69" s="300"/>
      <c r="EI69" s="300"/>
      <c r="EJ69" s="300"/>
      <c r="EK69" s="301"/>
    </row>
  </sheetData>
  <mergeCells count="252">
    <mergeCell ref="A69:BC69"/>
    <mergeCell ref="BD69:BI69"/>
    <mergeCell ref="BJ69:CC69"/>
    <mergeCell ref="CD69:CW69"/>
    <mergeCell ref="CX69:DQ69"/>
    <mergeCell ref="DR69:EK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5:BC65"/>
    <mergeCell ref="A62:BC62"/>
    <mergeCell ref="BD62:BI63"/>
    <mergeCell ref="BJ62:CC63"/>
    <mergeCell ref="CD62:CW63"/>
    <mergeCell ref="CX62:DQ63"/>
    <mergeCell ref="DR62:EK63"/>
    <mergeCell ref="A63:BC63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59:BC59"/>
    <mergeCell ref="BD59:BI59"/>
    <mergeCell ref="BJ59:CC59"/>
    <mergeCell ref="CD59:CW59"/>
    <mergeCell ref="CX59:DQ59"/>
    <mergeCell ref="DR59:EK59"/>
    <mergeCell ref="A58:BC58"/>
    <mergeCell ref="BD58:BI58"/>
    <mergeCell ref="BJ58:CC58"/>
    <mergeCell ref="CD58:CW58"/>
    <mergeCell ref="CX58:DQ58"/>
    <mergeCell ref="DR58:EK58"/>
    <mergeCell ref="A56:BC56"/>
    <mergeCell ref="BD56:BI57"/>
    <mergeCell ref="BJ56:CC57"/>
    <mergeCell ref="CD56:CW57"/>
    <mergeCell ref="CX56:DQ57"/>
    <mergeCell ref="DR56:EK57"/>
    <mergeCell ref="A57:BC57"/>
    <mergeCell ref="A54:BC54"/>
    <mergeCell ref="BD54:BI55"/>
    <mergeCell ref="BJ54:CC55"/>
    <mergeCell ref="CD54:CW55"/>
    <mergeCell ref="CX54:DQ55"/>
    <mergeCell ref="DR54:EK55"/>
    <mergeCell ref="A55:BC55"/>
    <mergeCell ref="A53:BC53"/>
    <mergeCell ref="BD53:BI53"/>
    <mergeCell ref="BJ53:CC53"/>
    <mergeCell ref="CD53:CW53"/>
    <mergeCell ref="CX53:DQ53"/>
    <mergeCell ref="DR53:EK53"/>
    <mergeCell ref="A51:BC51"/>
    <mergeCell ref="BD51:BI52"/>
    <mergeCell ref="BJ51:CC52"/>
    <mergeCell ref="CD51:CW52"/>
    <mergeCell ref="CX51:DQ52"/>
    <mergeCell ref="DR51:EK52"/>
    <mergeCell ref="A52:BC52"/>
    <mergeCell ref="A49:BC49"/>
    <mergeCell ref="BD49:BI50"/>
    <mergeCell ref="BJ49:CC50"/>
    <mergeCell ref="CD49:CW50"/>
    <mergeCell ref="CX49:DQ50"/>
    <mergeCell ref="DR49:EK50"/>
    <mergeCell ref="A50:BC50"/>
    <mergeCell ref="A47:BC47"/>
    <mergeCell ref="BD47:BI48"/>
    <mergeCell ref="BJ47:CC48"/>
    <mergeCell ref="CD47:CW48"/>
    <mergeCell ref="CX47:DQ48"/>
    <mergeCell ref="DR47:EK48"/>
    <mergeCell ref="A48:BC48"/>
    <mergeCell ref="A46:BC46"/>
    <mergeCell ref="BD46:BI46"/>
    <mergeCell ref="BJ46:CC46"/>
    <mergeCell ref="CD46:CW46"/>
    <mergeCell ref="CX46:DQ46"/>
    <mergeCell ref="DR46:EK46"/>
    <mergeCell ref="A44:BC44"/>
    <mergeCell ref="BD44:BI45"/>
    <mergeCell ref="BJ44:CC45"/>
    <mergeCell ref="CD44:CW45"/>
    <mergeCell ref="CX44:DQ45"/>
    <mergeCell ref="DR44:EK45"/>
    <mergeCell ref="A45:BC45"/>
    <mergeCell ref="A41:BC41"/>
    <mergeCell ref="BD41:BI43"/>
    <mergeCell ref="BJ41:CC43"/>
    <mergeCell ref="CD41:CW43"/>
    <mergeCell ref="CX41:DQ43"/>
    <mergeCell ref="DR41:EK43"/>
    <mergeCell ref="A42:BC42"/>
    <mergeCell ref="A43:BC43"/>
    <mergeCell ref="A38:BC38"/>
    <mergeCell ref="BD38:BI40"/>
    <mergeCell ref="BJ38:CC40"/>
    <mergeCell ref="CD38:CW40"/>
    <mergeCell ref="CX38:DQ40"/>
    <mergeCell ref="DR38:EK40"/>
    <mergeCell ref="A39:BC39"/>
    <mergeCell ref="A40:BC40"/>
    <mergeCell ref="A36:BC36"/>
    <mergeCell ref="BD36:BI37"/>
    <mergeCell ref="BJ36:CC37"/>
    <mergeCell ref="CD36:CW37"/>
    <mergeCell ref="CX36:DQ37"/>
    <mergeCell ref="DR36:EK37"/>
    <mergeCell ref="A37:BC37"/>
    <mergeCell ref="A34:BC34"/>
    <mergeCell ref="BD34:BI35"/>
    <mergeCell ref="BJ34:CC35"/>
    <mergeCell ref="CD34:CW35"/>
    <mergeCell ref="CX34:DQ35"/>
    <mergeCell ref="DR34:EK35"/>
    <mergeCell ref="A35:BC35"/>
    <mergeCell ref="A30:BC30"/>
    <mergeCell ref="BD30:BI33"/>
    <mergeCell ref="BJ30:CC33"/>
    <mergeCell ref="CD30:CW33"/>
    <mergeCell ref="CX30:DQ33"/>
    <mergeCell ref="DR30:EK33"/>
    <mergeCell ref="A31:BC31"/>
    <mergeCell ref="A32:BC32"/>
    <mergeCell ref="A33:BC33"/>
    <mergeCell ref="A28:BC28"/>
    <mergeCell ref="BD28:BI29"/>
    <mergeCell ref="BJ28:CC29"/>
    <mergeCell ref="CD28:CW29"/>
    <mergeCell ref="CX28:DQ29"/>
    <mergeCell ref="DR28:EK29"/>
    <mergeCell ref="A29:BC29"/>
    <mergeCell ref="A27:BC27"/>
    <mergeCell ref="BD27:BI27"/>
    <mergeCell ref="BJ27:CC27"/>
    <mergeCell ref="CD27:CW27"/>
    <mergeCell ref="CX27:DQ27"/>
    <mergeCell ref="DR27:EK27"/>
    <mergeCell ref="A25:BC25"/>
    <mergeCell ref="BD25:BI26"/>
    <mergeCell ref="BJ25:CC26"/>
    <mergeCell ref="CD25:CW26"/>
    <mergeCell ref="CX25:DQ26"/>
    <mergeCell ref="DR25:EK26"/>
    <mergeCell ref="A26:BC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D23:CW23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0:BC20"/>
    <mergeCell ref="BD20:BI21"/>
    <mergeCell ref="BJ20:CC21"/>
    <mergeCell ref="CD20:CW21"/>
    <mergeCell ref="CX20:DQ21"/>
    <mergeCell ref="DR20:EK21"/>
    <mergeCell ref="A21:BC21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CX18:DQ18"/>
    <mergeCell ref="DR18:EK18"/>
    <mergeCell ref="A17:BC17"/>
    <mergeCell ref="BD17:BI17"/>
    <mergeCell ref="BJ17:CC17"/>
    <mergeCell ref="CD17:CW17"/>
    <mergeCell ref="CX17:DQ17"/>
    <mergeCell ref="DR17:EK17"/>
    <mergeCell ref="A16:BC16"/>
    <mergeCell ref="BD16:BI16"/>
    <mergeCell ref="BJ16:CC16"/>
    <mergeCell ref="CD16:CW16"/>
    <mergeCell ref="CX16:DQ16"/>
    <mergeCell ref="DR16:EK16"/>
    <mergeCell ref="A15:BC15"/>
    <mergeCell ref="BD15:BI15"/>
    <mergeCell ref="BJ15:CC15"/>
    <mergeCell ref="CD15:CW15"/>
    <mergeCell ref="CX15:DQ15"/>
    <mergeCell ref="DR15:EK15"/>
    <mergeCell ref="A14:BC14"/>
    <mergeCell ref="BD14:BI14"/>
    <mergeCell ref="BJ14:CW14"/>
    <mergeCell ref="CX14:DQ14"/>
    <mergeCell ref="DR14:EK14"/>
    <mergeCell ref="DW4:EK4"/>
    <mergeCell ref="Z5:DE5"/>
    <mergeCell ref="DW5:EK5"/>
    <mergeCell ref="Z7:DE7"/>
    <mergeCell ref="Z8:DE8"/>
    <mergeCell ref="DW8:EK8"/>
    <mergeCell ref="DW6:EK6"/>
    <mergeCell ref="DW7:EK7"/>
    <mergeCell ref="A1:EK1"/>
    <mergeCell ref="DW2:EK2"/>
    <mergeCell ref="BM3:BW3"/>
    <mergeCell ref="BX3:BZ3"/>
    <mergeCell ref="CA3:CC3"/>
    <mergeCell ref="DW3:EK3"/>
    <mergeCell ref="DW9:EK9"/>
    <mergeCell ref="DW10:EK10"/>
    <mergeCell ref="A12:EK12"/>
  </mergeCells>
  <printOptions horizontalCentered="1"/>
  <pageMargins left="0.9055118110236221" right="0.70866141732283472" top="0.15748031496062992" bottom="0.15748031496062992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76"/>
  <sheetViews>
    <sheetView topLeftCell="A49" zoomScale="130" zoomScaleNormal="130" workbookViewId="0">
      <selection activeCell="CY46" sqref="CY46:DE47"/>
    </sheetView>
  </sheetViews>
  <sheetFormatPr defaultColWidth="1.42578125" defaultRowHeight="15.75" x14ac:dyDescent="0.25"/>
  <cols>
    <col min="1" max="1" width="1.42578125" style="87" bestFit="1" customWidth="1"/>
    <col min="2" max="16384" width="1.42578125" style="87"/>
  </cols>
  <sheetData>
    <row r="1" spans="1:141" s="92" customFormat="1" ht="15" x14ac:dyDescent="0.25">
      <c r="A1" s="177" t="s">
        <v>1211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</row>
    <row r="2" spans="1:141" x14ac:dyDescent="0.25">
      <c r="DT2" s="93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</row>
    <row r="3" spans="1:141" s="88" customFormat="1" ht="12.75" x14ac:dyDescent="0.2">
      <c r="A3" s="178" t="s">
        <v>89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8"/>
      <c r="T3" s="180" t="s">
        <v>18</v>
      </c>
      <c r="U3" s="179"/>
      <c r="V3" s="179"/>
      <c r="W3" s="179"/>
      <c r="X3" s="178"/>
      <c r="Y3" s="180" t="s">
        <v>63</v>
      </c>
      <c r="Z3" s="179"/>
      <c r="AA3" s="179"/>
      <c r="AB3" s="179"/>
      <c r="AC3" s="179"/>
      <c r="AD3" s="179"/>
      <c r="AE3" s="178"/>
      <c r="AF3" s="180" t="s">
        <v>65</v>
      </c>
      <c r="AG3" s="179"/>
      <c r="AH3" s="179"/>
      <c r="AI3" s="179"/>
      <c r="AJ3" s="179"/>
      <c r="AK3" s="178"/>
      <c r="AL3" s="302" t="s">
        <v>1212</v>
      </c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303"/>
    </row>
    <row r="4" spans="1:141" s="88" customFormat="1" ht="12.75" x14ac:dyDescent="0.2">
      <c r="A4" s="193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3"/>
      <c r="T4" s="195" t="s">
        <v>21</v>
      </c>
      <c r="U4" s="194"/>
      <c r="V4" s="194"/>
      <c r="W4" s="194"/>
      <c r="X4" s="193"/>
      <c r="Y4" s="195" t="s">
        <v>1213</v>
      </c>
      <c r="Z4" s="194"/>
      <c r="AA4" s="194"/>
      <c r="AB4" s="194"/>
      <c r="AC4" s="194"/>
      <c r="AD4" s="194"/>
      <c r="AE4" s="193"/>
      <c r="AF4" s="195" t="s">
        <v>1214</v>
      </c>
      <c r="AG4" s="194"/>
      <c r="AH4" s="194"/>
      <c r="AI4" s="194"/>
      <c r="AJ4" s="194"/>
      <c r="AK4" s="193"/>
      <c r="AL4" s="195" t="s">
        <v>268</v>
      </c>
      <c r="AM4" s="196"/>
      <c r="AN4" s="196"/>
      <c r="AO4" s="196"/>
      <c r="AP4" s="196"/>
      <c r="AQ4" s="196"/>
      <c r="AR4" s="193"/>
      <c r="AS4" s="195" t="s">
        <v>1215</v>
      </c>
      <c r="AT4" s="196"/>
      <c r="AU4" s="196"/>
      <c r="AV4" s="196"/>
      <c r="AW4" s="196"/>
      <c r="AX4" s="193"/>
      <c r="AY4" s="195" t="s">
        <v>268</v>
      </c>
      <c r="AZ4" s="196"/>
      <c r="BA4" s="196"/>
      <c r="BB4" s="196"/>
      <c r="BC4" s="196"/>
      <c r="BD4" s="196"/>
      <c r="BE4" s="193"/>
      <c r="BF4" s="195" t="s">
        <v>1215</v>
      </c>
      <c r="BG4" s="196"/>
      <c r="BH4" s="196"/>
      <c r="BI4" s="196"/>
      <c r="BJ4" s="196"/>
      <c r="BK4" s="193"/>
      <c r="BL4" s="181" t="s">
        <v>1216</v>
      </c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3"/>
      <c r="CL4" s="195" t="s">
        <v>311</v>
      </c>
      <c r="CM4" s="196"/>
      <c r="CN4" s="196"/>
      <c r="CO4" s="196"/>
      <c r="CP4" s="196"/>
      <c r="CQ4" s="196"/>
      <c r="CR4" s="193"/>
      <c r="CS4" s="195" t="s">
        <v>1215</v>
      </c>
      <c r="CT4" s="196"/>
      <c r="CU4" s="196"/>
      <c r="CV4" s="196"/>
      <c r="CW4" s="196"/>
      <c r="CX4" s="193"/>
      <c r="CY4" s="195" t="s">
        <v>268</v>
      </c>
      <c r="CZ4" s="196"/>
      <c r="DA4" s="196"/>
      <c r="DB4" s="196"/>
      <c r="DC4" s="196"/>
      <c r="DD4" s="196"/>
      <c r="DE4" s="193"/>
      <c r="DF4" s="195" t="s">
        <v>1215</v>
      </c>
      <c r="DG4" s="196"/>
      <c r="DH4" s="196"/>
      <c r="DI4" s="196"/>
      <c r="DJ4" s="196"/>
      <c r="DK4" s="193"/>
      <c r="DL4" s="302" t="s">
        <v>136</v>
      </c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303"/>
    </row>
    <row r="5" spans="1:141" s="88" customFormat="1" ht="12.75" x14ac:dyDescent="0.2">
      <c r="A5" s="193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3"/>
      <c r="T5" s="195"/>
      <c r="U5" s="194"/>
      <c r="V5" s="194"/>
      <c r="W5" s="194"/>
      <c r="X5" s="193"/>
      <c r="Y5" s="195" t="s">
        <v>1217</v>
      </c>
      <c r="Z5" s="194"/>
      <c r="AA5" s="194"/>
      <c r="AB5" s="194"/>
      <c r="AC5" s="194"/>
      <c r="AD5" s="194"/>
      <c r="AE5" s="193"/>
      <c r="AF5" s="195" t="s">
        <v>1218</v>
      </c>
      <c r="AG5" s="194"/>
      <c r="AH5" s="194"/>
      <c r="AI5" s="194"/>
      <c r="AJ5" s="194"/>
      <c r="AK5" s="193"/>
      <c r="AL5" s="195" t="s">
        <v>269</v>
      </c>
      <c r="AM5" s="196"/>
      <c r="AN5" s="196"/>
      <c r="AO5" s="196"/>
      <c r="AP5" s="196"/>
      <c r="AQ5" s="196"/>
      <c r="AR5" s="193"/>
      <c r="AS5" s="195" t="s">
        <v>1214</v>
      </c>
      <c r="AT5" s="196"/>
      <c r="AU5" s="196"/>
      <c r="AV5" s="196"/>
      <c r="AW5" s="196"/>
      <c r="AX5" s="193"/>
      <c r="AY5" s="195" t="s">
        <v>269</v>
      </c>
      <c r="AZ5" s="196"/>
      <c r="BA5" s="196"/>
      <c r="BB5" s="196"/>
      <c r="BC5" s="196"/>
      <c r="BD5" s="196"/>
      <c r="BE5" s="193"/>
      <c r="BF5" s="195" t="s">
        <v>1214</v>
      </c>
      <c r="BG5" s="196"/>
      <c r="BH5" s="196"/>
      <c r="BI5" s="196"/>
      <c r="BJ5" s="196"/>
      <c r="BK5" s="193"/>
      <c r="BL5" s="181" t="s">
        <v>126</v>
      </c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3"/>
      <c r="CL5" s="195"/>
      <c r="CM5" s="196"/>
      <c r="CN5" s="196"/>
      <c r="CO5" s="196"/>
      <c r="CP5" s="196"/>
      <c r="CQ5" s="196"/>
      <c r="CR5" s="193"/>
      <c r="CS5" s="195" t="s">
        <v>1214</v>
      </c>
      <c r="CT5" s="196"/>
      <c r="CU5" s="196"/>
      <c r="CV5" s="196"/>
      <c r="CW5" s="196"/>
      <c r="CX5" s="193"/>
      <c r="CY5" s="195" t="s">
        <v>269</v>
      </c>
      <c r="CZ5" s="196"/>
      <c r="DA5" s="196"/>
      <c r="DB5" s="196"/>
      <c r="DC5" s="196"/>
      <c r="DD5" s="196"/>
      <c r="DE5" s="193"/>
      <c r="DF5" s="195" t="s">
        <v>1214</v>
      </c>
      <c r="DG5" s="196"/>
      <c r="DH5" s="196"/>
      <c r="DI5" s="196"/>
      <c r="DJ5" s="196"/>
      <c r="DK5" s="193"/>
      <c r="DL5" s="195" t="s">
        <v>268</v>
      </c>
      <c r="DM5" s="196"/>
      <c r="DN5" s="196"/>
      <c r="DO5" s="196"/>
      <c r="DP5" s="196"/>
      <c r="DQ5" s="196"/>
      <c r="DR5" s="193"/>
      <c r="DS5" s="195" t="s">
        <v>1215</v>
      </c>
      <c r="DT5" s="196"/>
      <c r="DU5" s="196"/>
      <c r="DV5" s="196"/>
      <c r="DW5" s="196"/>
      <c r="DX5" s="193"/>
      <c r="DY5" s="195" t="s">
        <v>268</v>
      </c>
      <c r="DZ5" s="196"/>
      <c r="EA5" s="196"/>
      <c r="EB5" s="196"/>
      <c r="EC5" s="196"/>
      <c r="ED5" s="196"/>
      <c r="EE5" s="193"/>
      <c r="EF5" s="304" t="s">
        <v>1215</v>
      </c>
      <c r="EG5" s="196"/>
      <c r="EH5" s="196"/>
      <c r="EI5" s="196"/>
      <c r="EJ5" s="196"/>
      <c r="EK5" s="198"/>
    </row>
    <row r="6" spans="1:141" s="88" customFormat="1" ht="12.75" x14ac:dyDescent="0.2">
      <c r="A6" s="193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3"/>
      <c r="T6" s="195"/>
      <c r="U6" s="194"/>
      <c r="V6" s="194"/>
      <c r="W6" s="194"/>
      <c r="X6" s="193"/>
      <c r="Y6" s="195" t="s">
        <v>1219</v>
      </c>
      <c r="Z6" s="194"/>
      <c r="AA6" s="194"/>
      <c r="AB6" s="194"/>
      <c r="AC6" s="194"/>
      <c r="AD6" s="194"/>
      <c r="AE6" s="193"/>
      <c r="AF6" s="195" t="s">
        <v>1220</v>
      </c>
      <c r="AG6" s="194"/>
      <c r="AH6" s="194"/>
      <c r="AI6" s="194"/>
      <c r="AJ6" s="194"/>
      <c r="AK6" s="193"/>
      <c r="AL6" s="195" t="s">
        <v>279</v>
      </c>
      <c r="AM6" s="196"/>
      <c r="AN6" s="196"/>
      <c r="AO6" s="196"/>
      <c r="AP6" s="196"/>
      <c r="AQ6" s="196"/>
      <c r="AR6" s="193"/>
      <c r="AS6" s="195" t="s">
        <v>1218</v>
      </c>
      <c r="AT6" s="196"/>
      <c r="AU6" s="196"/>
      <c r="AV6" s="196"/>
      <c r="AW6" s="196"/>
      <c r="AX6" s="193"/>
      <c r="AY6" s="195" t="s">
        <v>279</v>
      </c>
      <c r="AZ6" s="196"/>
      <c r="BA6" s="196"/>
      <c r="BB6" s="196"/>
      <c r="BC6" s="196"/>
      <c r="BD6" s="196"/>
      <c r="BE6" s="193"/>
      <c r="BF6" s="195" t="s">
        <v>1218</v>
      </c>
      <c r="BG6" s="196"/>
      <c r="BH6" s="196"/>
      <c r="BI6" s="196"/>
      <c r="BJ6" s="196"/>
      <c r="BK6" s="193"/>
      <c r="BL6" s="195" t="s">
        <v>1221</v>
      </c>
      <c r="BM6" s="196"/>
      <c r="BN6" s="196"/>
      <c r="BO6" s="196"/>
      <c r="BP6" s="196"/>
      <c r="BQ6" s="196"/>
      <c r="BR6" s="193"/>
      <c r="BS6" s="195" t="s">
        <v>1215</v>
      </c>
      <c r="BT6" s="196"/>
      <c r="BU6" s="196"/>
      <c r="BV6" s="196"/>
      <c r="BW6" s="196"/>
      <c r="BX6" s="193"/>
      <c r="BY6" s="195" t="s">
        <v>1222</v>
      </c>
      <c r="BZ6" s="196"/>
      <c r="CA6" s="196"/>
      <c r="CB6" s="196"/>
      <c r="CC6" s="196"/>
      <c r="CD6" s="196"/>
      <c r="CE6" s="193"/>
      <c r="CF6" s="195" t="s">
        <v>1215</v>
      </c>
      <c r="CG6" s="196"/>
      <c r="CH6" s="196"/>
      <c r="CI6" s="196"/>
      <c r="CJ6" s="196"/>
      <c r="CK6" s="193"/>
      <c r="CL6" s="195"/>
      <c r="CM6" s="196"/>
      <c r="CN6" s="196"/>
      <c r="CO6" s="196"/>
      <c r="CP6" s="196"/>
      <c r="CQ6" s="196"/>
      <c r="CR6" s="193"/>
      <c r="CS6" s="195" t="s">
        <v>1218</v>
      </c>
      <c r="CT6" s="196"/>
      <c r="CU6" s="196"/>
      <c r="CV6" s="196"/>
      <c r="CW6" s="196"/>
      <c r="CX6" s="193"/>
      <c r="CY6" s="195" t="s">
        <v>1223</v>
      </c>
      <c r="CZ6" s="196"/>
      <c r="DA6" s="196"/>
      <c r="DB6" s="196"/>
      <c r="DC6" s="196"/>
      <c r="DD6" s="196"/>
      <c r="DE6" s="193"/>
      <c r="DF6" s="195" t="s">
        <v>1218</v>
      </c>
      <c r="DG6" s="196"/>
      <c r="DH6" s="196"/>
      <c r="DI6" s="196"/>
      <c r="DJ6" s="196"/>
      <c r="DK6" s="193"/>
      <c r="DL6" s="195" t="s">
        <v>1224</v>
      </c>
      <c r="DM6" s="196"/>
      <c r="DN6" s="196"/>
      <c r="DO6" s="196"/>
      <c r="DP6" s="196"/>
      <c r="DQ6" s="196"/>
      <c r="DR6" s="193"/>
      <c r="DS6" s="195" t="s">
        <v>1214</v>
      </c>
      <c r="DT6" s="196"/>
      <c r="DU6" s="196"/>
      <c r="DV6" s="196"/>
      <c r="DW6" s="196"/>
      <c r="DX6" s="193"/>
      <c r="DY6" s="195" t="s">
        <v>1225</v>
      </c>
      <c r="DZ6" s="196"/>
      <c r="EA6" s="196"/>
      <c r="EB6" s="196"/>
      <c r="EC6" s="196"/>
      <c r="ED6" s="196"/>
      <c r="EE6" s="193"/>
      <c r="EF6" s="304" t="s">
        <v>1214</v>
      </c>
      <c r="EG6" s="196"/>
      <c r="EH6" s="196"/>
      <c r="EI6" s="196"/>
      <c r="EJ6" s="196"/>
      <c r="EK6" s="198"/>
    </row>
    <row r="7" spans="1:141" s="88" customFormat="1" ht="12.75" x14ac:dyDescent="0.2">
      <c r="A7" s="193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3"/>
      <c r="T7" s="195"/>
      <c r="U7" s="194"/>
      <c r="V7" s="194"/>
      <c r="W7" s="194"/>
      <c r="X7" s="193"/>
      <c r="Y7" s="195" t="s">
        <v>1226</v>
      </c>
      <c r="Z7" s="194"/>
      <c r="AA7" s="194"/>
      <c r="AB7" s="194"/>
      <c r="AC7" s="194"/>
      <c r="AD7" s="194"/>
      <c r="AE7" s="193"/>
      <c r="AF7" s="195" t="s">
        <v>1227</v>
      </c>
      <c r="AG7" s="194"/>
      <c r="AH7" s="194"/>
      <c r="AI7" s="194"/>
      <c r="AJ7" s="194"/>
      <c r="AK7" s="193"/>
      <c r="AL7" s="195" t="s">
        <v>1228</v>
      </c>
      <c r="AM7" s="196"/>
      <c r="AN7" s="196"/>
      <c r="AO7" s="196"/>
      <c r="AP7" s="196"/>
      <c r="AQ7" s="196"/>
      <c r="AR7" s="193"/>
      <c r="AS7" s="195" t="s">
        <v>1220</v>
      </c>
      <c r="AT7" s="196"/>
      <c r="AU7" s="196"/>
      <c r="AV7" s="196"/>
      <c r="AW7" s="196"/>
      <c r="AX7" s="193"/>
      <c r="AY7" s="195" t="s">
        <v>1229</v>
      </c>
      <c r="AZ7" s="196"/>
      <c r="BA7" s="196"/>
      <c r="BB7" s="196"/>
      <c r="BC7" s="196"/>
      <c r="BD7" s="196"/>
      <c r="BE7" s="193"/>
      <c r="BF7" s="195" t="s">
        <v>1220</v>
      </c>
      <c r="BG7" s="196"/>
      <c r="BH7" s="196"/>
      <c r="BI7" s="196"/>
      <c r="BJ7" s="196"/>
      <c r="BK7" s="193"/>
      <c r="BL7" s="195" t="s">
        <v>1230</v>
      </c>
      <c r="BM7" s="196"/>
      <c r="BN7" s="196"/>
      <c r="BO7" s="196"/>
      <c r="BP7" s="196"/>
      <c r="BQ7" s="196"/>
      <c r="BR7" s="193"/>
      <c r="BS7" s="195" t="s">
        <v>1214</v>
      </c>
      <c r="BT7" s="196"/>
      <c r="BU7" s="196"/>
      <c r="BV7" s="196"/>
      <c r="BW7" s="196"/>
      <c r="BX7" s="193"/>
      <c r="BY7" s="195" t="s">
        <v>1231</v>
      </c>
      <c r="BZ7" s="196"/>
      <c r="CA7" s="196"/>
      <c r="CB7" s="196"/>
      <c r="CC7" s="196"/>
      <c r="CD7" s="196"/>
      <c r="CE7" s="193"/>
      <c r="CF7" s="195" t="s">
        <v>1214</v>
      </c>
      <c r="CG7" s="196"/>
      <c r="CH7" s="196"/>
      <c r="CI7" s="196"/>
      <c r="CJ7" s="196"/>
      <c r="CK7" s="193"/>
      <c r="CL7" s="195"/>
      <c r="CM7" s="196"/>
      <c r="CN7" s="196"/>
      <c r="CO7" s="196"/>
      <c r="CP7" s="196"/>
      <c r="CQ7" s="196"/>
      <c r="CR7" s="193"/>
      <c r="CS7" s="195" t="s">
        <v>1220</v>
      </c>
      <c r="CT7" s="196"/>
      <c r="CU7" s="196"/>
      <c r="CV7" s="196"/>
      <c r="CW7" s="196"/>
      <c r="CX7" s="193"/>
      <c r="CY7" s="195" t="s">
        <v>1232</v>
      </c>
      <c r="CZ7" s="196"/>
      <c r="DA7" s="196"/>
      <c r="DB7" s="196"/>
      <c r="DC7" s="196"/>
      <c r="DD7" s="196"/>
      <c r="DE7" s="193"/>
      <c r="DF7" s="195" t="s">
        <v>1220</v>
      </c>
      <c r="DG7" s="196"/>
      <c r="DH7" s="196"/>
      <c r="DI7" s="196"/>
      <c r="DJ7" s="196"/>
      <c r="DK7" s="193"/>
      <c r="DL7" s="195" t="s">
        <v>1233</v>
      </c>
      <c r="DM7" s="196"/>
      <c r="DN7" s="196"/>
      <c r="DO7" s="196"/>
      <c r="DP7" s="196"/>
      <c r="DQ7" s="196"/>
      <c r="DR7" s="193"/>
      <c r="DS7" s="195" t="s">
        <v>1218</v>
      </c>
      <c r="DT7" s="196"/>
      <c r="DU7" s="196"/>
      <c r="DV7" s="196"/>
      <c r="DW7" s="196"/>
      <c r="DX7" s="193"/>
      <c r="DY7" s="195" t="s">
        <v>1234</v>
      </c>
      <c r="DZ7" s="196"/>
      <c r="EA7" s="196"/>
      <c r="EB7" s="196"/>
      <c r="EC7" s="196"/>
      <c r="ED7" s="196"/>
      <c r="EE7" s="193"/>
      <c r="EF7" s="304" t="s">
        <v>1218</v>
      </c>
      <c r="EG7" s="196"/>
      <c r="EH7" s="196"/>
      <c r="EI7" s="196"/>
      <c r="EJ7" s="196"/>
      <c r="EK7" s="198"/>
    </row>
    <row r="8" spans="1:141" s="88" customFormat="1" ht="12.75" x14ac:dyDescent="0.2">
      <c r="A8" s="193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3"/>
      <c r="T8" s="195"/>
      <c r="U8" s="194"/>
      <c r="V8" s="194"/>
      <c r="W8" s="194"/>
      <c r="X8" s="193"/>
      <c r="Y8" s="195" t="s">
        <v>28</v>
      </c>
      <c r="Z8" s="194"/>
      <c r="AA8" s="194"/>
      <c r="AB8" s="194"/>
      <c r="AC8" s="194"/>
      <c r="AD8" s="194"/>
      <c r="AE8" s="193"/>
      <c r="AF8" s="195"/>
      <c r="AG8" s="194"/>
      <c r="AH8" s="194"/>
      <c r="AI8" s="194"/>
      <c r="AJ8" s="194"/>
      <c r="AK8" s="193"/>
      <c r="AL8" s="195" t="s">
        <v>1235</v>
      </c>
      <c r="AM8" s="196"/>
      <c r="AN8" s="196"/>
      <c r="AO8" s="196"/>
      <c r="AP8" s="196"/>
      <c r="AQ8" s="196"/>
      <c r="AR8" s="193"/>
      <c r="AS8" s="195" t="s">
        <v>1236</v>
      </c>
      <c r="AT8" s="196"/>
      <c r="AU8" s="196"/>
      <c r="AV8" s="196"/>
      <c r="AW8" s="196"/>
      <c r="AX8" s="193"/>
      <c r="AY8" s="195" t="s">
        <v>1237</v>
      </c>
      <c r="AZ8" s="196"/>
      <c r="BA8" s="196"/>
      <c r="BB8" s="196"/>
      <c r="BC8" s="196"/>
      <c r="BD8" s="196"/>
      <c r="BE8" s="193"/>
      <c r="BF8" s="195" t="s">
        <v>1236</v>
      </c>
      <c r="BG8" s="196"/>
      <c r="BH8" s="196"/>
      <c r="BI8" s="196"/>
      <c r="BJ8" s="196"/>
      <c r="BK8" s="193"/>
      <c r="BL8" s="195" t="s">
        <v>1238</v>
      </c>
      <c r="BM8" s="196"/>
      <c r="BN8" s="196"/>
      <c r="BO8" s="196"/>
      <c r="BP8" s="196"/>
      <c r="BQ8" s="196"/>
      <c r="BR8" s="193"/>
      <c r="BS8" s="195" t="s">
        <v>1218</v>
      </c>
      <c r="BT8" s="196"/>
      <c r="BU8" s="196"/>
      <c r="BV8" s="196"/>
      <c r="BW8" s="196"/>
      <c r="BX8" s="193"/>
      <c r="BY8" s="195" t="s">
        <v>1239</v>
      </c>
      <c r="BZ8" s="196"/>
      <c r="CA8" s="196"/>
      <c r="CB8" s="196"/>
      <c r="CC8" s="196"/>
      <c r="CD8" s="196"/>
      <c r="CE8" s="193"/>
      <c r="CF8" s="195" t="s">
        <v>1218</v>
      </c>
      <c r="CG8" s="196"/>
      <c r="CH8" s="196"/>
      <c r="CI8" s="196"/>
      <c r="CJ8" s="196"/>
      <c r="CK8" s="193"/>
      <c r="CL8" s="195"/>
      <c r="CM8" s="196"/>
      <c r="CN8" s="196"/>
      <c r="CO8" s="196"/>
      <c r="CP8" s="196"/>
      <c r="CQ8" s="196"/>
      <c r="CR8" s="193"/>
      <c r="CS8" s="195" t="s">
        <v>1236</v>
      </c>
      <c r="CT8" s="196"/>
      <c r="CU8" s="196"/>
      <c r="CV8" s="196"/>
      <c r="CW8" s="196"/>
      <c r="CX8" s="193"/>
      <c r="CY8" s="195" t="s">
        <v>313</v>
      </c>
      <c r="CZ8" s="196"/>
      <c r="DA8" s="196"/>
      <c r="DB8" s="196"/>
      <c r="DC8" s="196"/>
      <c r="DD8" s="196"/>
      <c r="DE8" s="193"/>
      <c r="DF8" s="195" t="s">
        <v>1236</v>
      </c>
      <c r="DG8" s="196"/>
      <c r="DH8" s="196"/>
      <c r="DI8" s="196"/>
      <c r="DJ8" s="196"/>
      <c r="DK8" s="193"/>
      <c r="DL8" s="195" t="s">
        <v>30</v>
      </c>
      <c r="DM8" s="196"/>
      <c r="DN8" s="196"/>
      <c r="DO8" s="196"/>
      <c r="DP8" s="196"/>
      <c r="DQ8" s="196"/>
      <c r="DR8" s="193"/>
      <c r="DS8" s="195" t="s">
        <v>1220</v>
      </c>
      <c r="DT8" s="196"/>
      <c r="DU8" s="196"/>
      <c r="DV8" s="196"/>
      <c r="DW8" s="196"/>
      <c r="DX8" s="193"/>
      <c r="DY8" s="195" t="s">
        <v>1240</v>
      </c>
      <c r="DZ8" s="196"/>
      <c r="EA8" s="196"/>
      <c r="EB8" s="196"/>
      <c r="EC8" s="196"/>
      <c r="ED8" s="196"/>
      <c r="EE8" s="193"/>
      <c r="EF8" s="304" t="s">
        <v>1220</v>
      </c>
      <c r="EG8" s="196"/>
      <c r="EH8" s="196"/>
      <c r="EI8" s="196"/>
      <c r="EJ8" s="196"/>
      <c r="EK8" s="198"/>
    </row>
    <row r="9" spans="1:141" s="88" customFormat="1" ht="12.75" x14ac:dyDescent="0.2">
      <c r="A9" s="193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3"/>
      <c r="T9" s="195"/>
      <c r="U9" s="194"/>
      <c r="V9" s="194"/>
      <c r="W9" s="194"/>
      <c r="X9" s="193"/>
      <c r="Y9" s="195"/>
      <c r="Z9" s="194"/>
      <c r="AA9" s="194"/>
      <c r="AB9" s="194"/>
      <c r="AC9" s="194"/>
      <c r="AD9" s="194"/>
      <c r="AE9" s="193"/>
      <c r="AF9" s="195"/>
      <c r="AG9" s="194"/>
      <c r="AH9" s="194"/>
      <c r="AI9" s="194"/>
      <c r="AJ9" s="194"/>
      <c r="AK9" s="193"/>
      <c r="AL9" s="195" t="s">
        <v>1241</v>
      </c>
      <c r="AM9" s="196"/>
      <c r="AN9" s="196"/>
      <c r="AO9" s="196"/>
      <c r="AP9" s="196"/>
      <c r="AQ9" s="196"/>
      <c r="AR9" s="193"/>
      <c r="AS9" s="195" t="s">
        <v>1242</v>
      </c>
      <c r="AT9" s="196"/>
      <c r="AU9" s="196"/>
      <c r="AV9" s="196"/>
      <c r="AW9" s="196"/>
      <c r="AX9" s="193"/>
      <c r="AY9" s="195"/>
      <c r="AZ9" s="196"/>
      <c r="BA9" s="196"/>
      <c r="BB9" s="196"/>
      <c r="BC9" s="196"/>
      <c r="BD9" s="196"/>
      <c r="BE9" s="193"/>
      <c r="BF9" s="195" t="s">
        <v>1242</v>
      </c>
      <c r="BG9" s="196"/>
      <c r="BH9" s="196"/>
      <c r="BI9" s="196"/>
      <c r="BJ9" s="196"/>
      <c r="BK9" s="193"/>
      <c r="BL9" s="195"/>
      <c r="BM9" s="196"/>
      <c r="BN9" s="196"/>
      <c r="BO9" s="196"/>
      <c r="BP9" s="196"/>
      <c r="BQ9" s="196"/>
      <c r="BR9" s="193"/>
      <c r="BS9" s="195" t="s">
        <v>1220</v>
      </c>
      <c r="BT9" s="196"/>
      <c r="BU9" s="196"/>
      <c r="BV9" s="196"/>
      <c r="BW9" s="196"/>
      <c r="BX9" s="193"/>
      <c r="BY9" s="195" t="s">
        <v>1243</v>
      </c>
      <c r="BZ9" s="196"/>
      <c r="CA9" s="196"/>
      <c r="CB9" s="196"/>
      <c r="CC9" s="196"/>
      <c r="CD9" s="196"/>
      <c r="CE9" s="193"/>
      <c r="CF9" s="195" t="s">
        <v>1220</v>
      </c>
      <c r="CG9" s="196"/>
      <c r="CH9" s="196"/>
      <c r="CI9" s="196"/>
      <c r="CJ9" s="196"/>
      <c r="CK9" s="193"/>
      <c r="CL9" s="195"/>
      <c r="CM9" s="196"/>
      <c r="CN9" s="196"/>
      <c r="CO9" s="196"/>
      <c r="CP9" s="196"/>
      <c r="CQ9" s="196"/>
      <c r="CR9" s="193"/>
      <c r="CS9" s="195" t="s">
        <v>1242</v>
      </c>
      <c r="CT9" s="196"/>
      <c r="CU9" s="196"/>
      <c r="CV9" s="196"/>
      <c r="CW9" s="196"/>
      <c r="CX9" s="193"/>
      <c r="CY9" s="195" t="s">
        <v>272</v>
      </c>
      <c r="CZ9" s="196"/>
      <c r="DA9" s="196"/>
      <c r="DB9" s="196"/>
      <c r="DC9" s="196"/>
      <c r="DD9" s="196"/>
      <c r="DE9" s="193"/>
      <c r="DF9" s="195" t="s">
        <v>1242</v>
      </c>
      <c r="DG9" s="196"/>
      <c r="DH9" s="196"/>
      <c r="DI9" s="196"/>
      <c r="DJ9" s="196"/>
      <c r="DK9" s="193"/>
      <c r="DL9" s="195" t="s">
        <v>1244</v>
      </c>
      <c r="DM9" s="196"/>
      <c r="DN9" s="196"/>
      <c r="DO9" s="196"/>
      <c r="DP9" s="196"/>
      <c r="DQ9" s="196"/>
      <c r="DR9" s="193"/>
      <c r="DS9" s="195" t="s">
        <v>1236</v>
      </c>
      <c r="DT9" s="196"/>
      <c r="DU9" s="196"/>
      <c r="DV9" s="196"/>
      <c r="DW9" s="196"/>
      <c r="DX9" s="193"/>
      <c r="DY9" s="195" t="s">
        <v>1245</v>
      </c>
      <c r="DZ9" s="196"/>
      <c r="EA9" s="196"/>
      <c r="EB9" s="196"/>
      <c r="EC9" s="196"/>
      <c r="ED9" s="196"/>
      <c r="EE9" s="193"/>
      <c r="EF9" s="304" t="s">
        <v>1236</v>
      </c>
      <c r="EG9" s="196"/>
      <c r="EH9" s="196"/>
      <c r="EI9" s="196"/>
      <c r="EJ9" s="196"/>
      <c r="EK9" s="198"/>
    </row>
    <row r="10" spans="1:141" s="88" customFormat="1" ht="12.75" x14ac:dyDescent="0.2">
      <c r="A10" s="193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3"/>
      <c r="T10" s="195"/>
      <c r="U10" s="194"/>
      <c r="V10" s="194"/>
      <c r="W10" s="194"/>
      <c r="X10" s="193"/>
      <c r="Y10" s="195"/>
      <c r="Z10" s="194"/>
      <c r="AA10" s="194"/>
      <c r="AB10" s="194"/>
      <c r="AC10" s="194"/>
      <c r="AD10" s="194"/>
      <c r="AE10" s="193"/>
      <c r="AF10" s="195"/>
      <c r="AG10" s="194"/>
      <c r="AH10" s="194"/>
      <c r="AI10" s="194"/>
      <c r="AJ10" s="194"/>
      <c r="AK10" s="193"/>
      <c r="AL10" s="195" t="s">
        <v>443</v>
      </c>
      <c r="AM10" s="196"/>
      <c r="AN10" s="196"/>
      <c r="AO10" s="196"/>
      <c r="AP10" s="196"/>
      <c r="AQ10" s="196"/>
      <c r="AR10" s="193"/>
      <c r="AS10" s="195" t="s">
        <v>1246</v>
      </c>
      <c r="AT10" s="196"/>
      <c r="AU10" s="196"/>
      <c r="AV10" s="196"/>
      <c r="AW10" s="196"/>
      <c r="AX10" s="193"/>
      <c r="AY10" s="195"/>
      <c r="AZ10" s="196"/>
      <c r="BA10" s="196"/>
      <c r="BB10" s="196"/>
      <c r="BC10" s="196"/>
      <c r="BD10" s="196"/>
      <c r="BE10" s="193"/>
      <c r="BF10" s="195" t="s">
        <v>1246</v>
      </c>
      <c r="BG10" s="196"/>
      <c r="BH10" s="196"/>
      <c r="BI10" s="196"/>
      <c r="BJ10" s="196"/>
      <c r="BK10" s="193"/>
      <c r="BL10" s="195"/>
      <c r="BM10" s="196"/>
      <c r="BN10" s="196"/>
      <c r="BO10" s="196"/>
      <c r="BP10" s="196"/>
      <c r="BQ10" s="196"/>
      <c r="BR10" s="193"/>
      <c r="BS10" s="195" t="s">
        <v>1236</v>
      </c>
      <c r="BT10" s="196"/>
      <c r="BU10" s="196"/>
      <c r="BV10" s="196"/>
      <c r="BW10" s="196"/>
      <c r="BX10" s="193"/>
      <c r="BY10" s="195" t="s">
        <v>1247</v>
      </c>
      <c r="BZ10" s="196"/>
      <c r="CA10" s="196"/>
      <c r="CB10" s="196"/>
      <c r="CC10" s="196"/>
      <c r="CD10" s="196"/>
      <c r="CE10" s="193"/>
      <c r="CF10" s="195" t="s">
        <v>1236</v>
      </c>
      <c r="CG10" s="196"/>
      <c r="CH10" s="196"/>
      <c r="CI10" s="196"/>
      <c r="CJ10" s="196"/>
      <c r="CK10" s="193"/>
      <c r="CL10" s="195"/>
      <c r="CM10" s="196"/>
      <c r="CN10" s="196"/>
      <c r="CO10" s="196"/>
      <c r="CP10" s="196"/>
      <c r="CQ10" s="196"/>
      <c r="CR10" s="193"/>
      <c r="CS10" s="195" t="s">
        <v>1246</v>
      </c>
      <c r="CT10" s="196"/>
      <c r="CU10" s="196"/>
      <c r="CV10" s="196"/>
      <c r="CW10" s="196"/>
      <c r="CX10" s="193"/>
      <c r="CY10" s="195" t="s">
        <v>1248</v>
      </c>
      <c r="CZ10" s="196"/>
      <c r="DA10" s="196"/>
      <c r="DB10" s="196"/>
      <c r="DC10" s="196"/>
      <c r="DD10" s="196"/>
      <c r="DE10" s="193"/>
      <c r="DF10" s="195" t="s">
        <v>1246</v>
      </c>
      <c r="DG10" s="196"/>
      <c r="DH10" s="196"/>
      <c r="DI10" s="196"/>
      <c r="DJ10" s="196"/>
      <c r="DK10" s="193"/>
      <c r="DL10" s="195" t="s">
        <v>1249</v>
      </c>
      <c r="DM10" s="196"/>
      <c r="DN10" s="196"/>
      <c r="DO10" s="196"/>
      <c r="DP10" s="196"/>
      <c r="DQ10" s="196"/>
      <c r="DR10" s="193"/>
      <c r="DS10" s="195" t="s">
        <v>1242</v>
      </c>
      <c r="DT10" s="196"/>
      <c r="DU10" s="196"/>
      <c r="DV10" s="196"/>
      <c r="DW10" s="196"/>
      <c r="DX10" s="193"/>
      <c r="DY10" s="195"/>
      <c r="DZ10" s="196"/>
      <c r="EA10" s="196"/>
      <c r="EB10" s="196"/>
      <c r="EC10" s="196"/>
      <c r="ED10" s="196"/>
      <c r="EE10" s="193"/>
      <c r="EF10" s="304" t="s">
        <v>1242</v>
      </c>
      <c r="EG10" s="196"/>
      <c r="EH10" s="196"/>
      <c r="EI10" s="196"/>
      <c r="EJ10" s="196"/>
      <c r="EK10" s="198"/>
    </row>
    <row r="11" spans="1:141" s="88" customFormat="1" ht="12.75" x14ac:dyDescent="0.2">
      <c r="A11" s="193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3"/>
      <c r="T11" s="195"/>
      <c r="U11" s="194"/>
      <c r="V11" s="194"/>
      <c r="W11" s="194"/>
      <c r="X11" s="193"/>
      <c r="Y11" s="195"/>
      <c r="Z11" s="194"/>
      <c r="AA11" s="194"/>
      <c r="AB11" s="194"/>
      <c r="AC11" s="194"/>
      <c r="AD11" s="194"/>
      <c r="AE11" s="193"/>
      <c r="AF11" s="195"/>
      <c r="AG11" s="194"/>
      <c r="AH11" s="194"/>
      <c r="AI11" s="194"/>
      <c r="AJ11" s="194"/>
      <c r="AK11" s="193"/>
      <c r="AL11" s="195" t="s">
        <v>310</v>
      </c>
      <c r="AM11" s="196"/>
      <c r="AN11" s="196"/>
      <c r="AO11" s="196"/>
      <c r="AP11" s="196"/>
      <c r="AQ11" s="196"/>
      <c r="AR11" s="193"/>
      <c r="AS11" s="195" t="s">
        <v>1227</v>
      </c>
      <c r="AT11" s="196"/>
      <c r="AU11" s="196"/>
      <c r="AV11" s="196"/>
      <c r="AW11" s="196"/>
      <c r="AX11" s="193"/>
      <c r="AY11" s="195"/>
      <c r="AZ11" s="196"/>
      <c r="BA11" s="196"/>
      <c r="BB11" s="196"/>
      <c r="BC11" s="196"/>
      <c r="BD11" s="196"/>
      <c r="BE11" s="193"/>
      <c r="BF11" s="195" t="s">
        <v>1227</v>
      </c>
      <c r="BG11" s="196"/>
      <c r="BH11" s="196"/>
      <c r="BI11" s="196"/>
      <c r="BJ11" s="196"/>
      <c r="BK11" s="193"/>
      <c r="BL11" s="195"/>
      <c r="BM11" s="196"/>
      <c r="BN11" s="196"/>
      <c r="BO11" s="196"/>
      <c r="BP11" s="196"/>
      <c r="BQ11" s="196"/>
      <c r="BR11" s="193"/>
      <c r="BS11" s="195" t="s">
        <v>1242</v>
      </c>
      <c r="BT11" s="196"/>
      <c r="BU11" s="196"/>
      <c r="BV11" s="196"/>
      <c r="BW11" s="196"/>
      <c r="BX11" s="193"/>
      <c r="BY11" s="195" t="s">
        <v>1250</v>
      </c>
      <c r="BZ11" s="196"/>
      <c r="CA11" s="196"/>
      <c r="CB11" s="196"/>
      <c r="CC11" s="196"/>
      <c r="CD11" s="196"/>
      <c r="CE11" s="193"/>
      <c r="CF11" s="195" t="s">
        <v>1242</v>
      </c>
      <c r="CG11" s="196"/>
      <c r="CH11" s="196"/>
      <c r="CI11" s="196"/>
      <c r="CJ11" s="196"/>
      <c r="CK11" s="193"/>
      <c r="CL11" s="195"/>
      <c r="CM11" s="196"/>
      <c r="CN11" s="196"/>
      <c r="CO11" s="196"/>
      <c r="CP11" s="196"/>
      <c r="CQ11" s="196"/>
      <c r="CR11" s="193"/>
      <c r="CS11" s="195" t="s">
        <v>1227</v>
      </c>
      <c r="CT11" s="196"/>
      <c r="CU11" s="196"/>
      <c r="CV11" s="196"/>
      <c r="CW11" s="196"/>
      <c r="CX11" s="193"/>
      <c r="CY11" s="195" t="s">
        <v>28</v>
      </c>
      <c r="CZ11" s="196"/>
      <c r="DA11" s="196"/>
      <c r="DB11" s="196"/>
      <c r="DC11" s="196"/>
      <c r="DD11" s="196"/>
      <c r="DE11" s="193"/>
      <c r="DF11" s="195" t="s">
        <v>1227</v>
      </c>
      <c r="DG11" s="196"/>
      <c r="DH11" s="196"/>
      <c r="DI11" s="196"/>
      <c r="DJ11" s="196"/>
      <c r="DK11" s="193"/>
      <c r="DL11" s="195" t="s">
        <v>1251</v>
      </c>
      <c r="DM11" s="196"/>
      <c r="DN11" s="196"/>
      <c r="DO11" s="196"/>
      <c r="DP11" s="196"/>
      <c r="DQ11" s="196"/>
      <c r="DR11" s="193"/>
      <c r="DS11" s="195" t="s">
        <v>1246</v>
      </c>
      <c r="DT11" s="196"/>
      <c r="DU11" s="196"/>
      <c r="DV11" s="196"/>
      <c r="DW11" s="196"/>
      <c r="DX11" s="193"/>
      <c r="DY11" s="195"/>
      <c r="DZ11" s="196"/>
      <c r="EA11" s="196"/>
      <c r="EB11" s="196"/>
      <c r="EC11" s="196"/>
      <c r="ED11" s="196"/>
      <c r="EE11" s="193"/>
      <c r="EF11" s="304" t="s">
        <v>1246</v>
      </c>
      <c r="EG11" s="196"/>
      <c r="EH11" s="196"/>
      <c r="EI11" s="196"/>
      <c r="EJ11" s="196"/>
      <c r="EK11" s="198"/>
    </row>
    <row r="12" spans="1:141" s="88" customFormat="1" ht="12.75" x14ac:dyDescent="0.2">
      <c r="A12" s="193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3"/>
      <c r="T12" s="195"/>
      <c r="U12" s="194"/>
      <c r="V12" s="194"/>
      <c r="W12" s="194"/>
      <c r="X12" s="193"/>
      <c r="Y12" s="195"/>
      <c r="Z12" s="194"/>
      <c r="AA12" s="194"/>
      <c r="AB12" s="194"/>
      <c r="AC12" s="194"/>
      <c r="AD12" s="194"/>
      <c r="AE12" s="193"/>
      <c r="AF12" s="195"/>
      <c r="AG12" s="194"/>
      <c r="AH12" s="194"/>
      <c r="AI12" s="194"/>
      <c r="AJ12" s="194"/>
      <c r="AK12" s="193"/>
      <c r="AL12" s="195"/>
      <c r="AM12" s="196"/>
      <c r="AN12" s="196"/>
      <c r="AO12" s="196"/>
      <c r="AP12" s="196"/>
      <c r="AQ12" s="196"/>
      <c r="AR12" s="193"/>
      <c r="AS12" s="195"/>
      <c r="AT12" s="196"/>
      <c r="AU12" s="196"/>
      <c r="AV12" s="196"/>
      <c r="AW12" s="196"/>
      <c r="AX12" s="193"/>
      <c r="AY12" s="195"/>
      <c r="AZ12" s="196"/>
      <c r="BA12" s="196"/>
      <c r="BB12" s="196"/>
      <c r="BC12" s="196"/>
      <c r="BD12" s="196"/>
      <c r="BE12" s="193"/>
      <c r="BF12" s="195"/>
      <c r="BG12" s="196"/>
      <c r="BH12" s="196"/>
      <c r="BI12" s="196"/>
      <c r="BJ12" s="196"/>
      <c r="BK12" s="193"/>
      <c r="BL12" s="195"/>
      <c r="BM12" s="196"/>
      <c r="BN12" s="196"/>
      <c r="BO12" s="196"/>
      <c r="BP12" s="196"/>
      <c r="BQ12" s="196"/>
      <c r="BR12" s="193"/>
      <c r="BS12" s="195" t="s">
        <v>1246</v>
      </c>
      <c r="BT12" s="196"/>
      <c r="BU12" s="196"/>
      <c r="BV12" s="196"/>
      <c r="BW12" s="196"/>
      <c r="BX12" s="193"/>
      <c r="BY12" s="195" t="s">
        <v>1252</v>
      </c>
      <c r="BZ12" s="196"/>
      <c r="CA12" s="196"/>
      <c r="CB12" s="196"/>
      <c r="CC12" s="196"/>
      <c r="CD12" s="196"/>
      <c r="CE12" s="193"/>
      <c r="CF12" s="195" t="s">
        <v>1246</v>
      </c>
      <c r="CG12" s="196"/>
      <c r="CH12" s="196"/>
      <c r="CI12" s="196"/>
      <c r="CJ12" s="196"/>
      <c r="CK12" s="193"/>
      <c r="CL12" s="195"/>
      <c r="CM12" s="196"/>
      <c r="CN12" s="196"/>
      <c r="CO12" s="196"/>
      <c r="CP12" s="196"/>
      <c r="CQ12" s="196"/>
      <c r="CR12" s="193"/>
      <c r="CS12" s="195"/>
      <c r="CT12" s="196"/>
      <c r="CU12" s="196"/>
      <c r="CV12" s="196"/>
      <c r="CW12" s="196"/>
      <c r="CX12" s="193"/>
      <c r="CY12" s="195"/>
      <c r="CZ12" s="196"/>
      <c r="DA12" s="196"/>
      <c r="DB12" s="196"/>
      <c r="DC12" s="196"/>
      <c r="DD12" s="196"/>
      <c r="DE12" s="193"/>
      <c r="DF12" s="195"/>
      <c r="DG12" s="196"/>
      <c r="DH12" s="196"/>
      <c r="DI12" s="196"/>
      <c r="DJ12" s="196"/>
      <c r="DK12" s="193"/>
      <c r="DL12" s="195" t="s">
        <v>1253</v>
      </c>
      <c r="DM12" s="196"/>
      <c r="DN12" s="196"/>
      <c r="DO12" s="196"/>
      <c r="DP12" s="196"/>
      <c r="DQ12" s="196"/>
      <c r="DR12" s="193"/>
      <c r="DS12" s="195" t="s">
        <v>1227</v>
      </c>
      <c r="DT12" s="196"/>
      <c r="DU12" s="196"/>
      <c r="DV12" s="196"/>
      <c r="DW12" s="196"/>
      <c r="DX12" s="193"/>
      <c r="DY12" s="195"/>
      <c r="DZ12" s="196"/>
      <c r="EA12" s="196"/>
      <c r="EB12" s="196"/>
      <c r="EC12" s="196"/>
      <c r="ED12" s="196"/>
      <c r="EE12" s="193"/>
      <c r="EF12" s="304" t="s">
        <v>1227</v>
      </c>
      <c r="EG12" s="196"/>
      <c r="EH12" s="196"/>
      <c r="EI12" s="196"/>
      <c r="EJ12" s="196"/>
      <c r="EK12" s="198"/>
    </row>
    <row r="13" spans="1:141" s="88" customFormat="1" ht="12.75" x14ac:dyDescent="0.2">
      <c r="A13" s="202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2"/>
      <c r="T13" s="204"/>
      <c r="U13" s="203"/>
      <c r="V13" s="203"/>
      <c r="W13" s="203"/>
      <c r="X13" s="202"/>
      <c r="Y13" s="204"/>
      <c r="Z13" s="203"/>
      <c r="AA13" s="203"/>
      <c r="AB13" s="203"/>
      <c r="AC13" s="203"/>
      <c r="AD13" s="203"/>
      <c r="AE13" s="202"/>
      <c r="AF13" s="204"/>
      <c r="AG13" s="203"/>
      <c r="AH13" s="203"/>
      <c r="AI13" s="203"/>
      <c r="AJ13" s="203"/>
      <c r="AK13" s="202"/>
      <c r="AL13" s="204"/>
      <c r="AM13" s="203"/>
      <c r="AN13" s="203"/>
      <c r="AO13" s="203"/>
      <c r="AP13" s="203"/>
      <c r="AQ13" s="203"/>
      <c r="AR13" s="202"/>
      <c r="AS13" s="204"/>
      <c r="AT13" s="203"/>
      <c r="AU13" s="203"/>
      <c r="AV13" s="203"/>
      <c r="AW13" s="203"/>
      <c r="AX13" s="202"/>
      <c r="AY13" s="204"/>
      <c r="AZ13" s="203"/>
      <c r="BA13" s="203"/>
      <c r="BB13" s="203"/>
      <c r="BC13" s="203"/>
      <c r="BD13" s="203"/>
      <c r="BE13" s="202"/>
      <c r="BF13" s="204"/>
      <c r="BG13" s="203"/>
      <c r="BH13" s="203"/>
      <c r="BI13" s="203"/>
      <c r="BJ13" s="203"/>
      <c r="BK13" s="202"/>
      <c r="BL13" s="204"/>
      <c r="BM13" s="203"/>
      <c r="BN13" s="203"/>
      <c r="BO13" s="203"/>
      <c r="BP13" s="203"/>
      <c r="BQ13" s="203"/>
      <c r="BR13" s="202"/>
      <c r="BS13" s="204" t="s">
        <v>1227</v>
      </c>
      <c r="BT13" s="203"/>
      <c r="BU13" s="203"/>
      <c r="BV13" s="203"/>
      <c r="BW13" s="203"/>
      <c r="BX13" s="202"/>
      <c r="BY13" s="204" t="s">
        <v>278</v>
      </c>
      <c r="BZ13" s="203"/>
      <c r="CA13" s="203"/>
      <c r="CB13" s="203"/>
      <c r="CC13" s="203"/>
      <c r="CD13" s="203"/>
      <c r="CE13" s="202"/>
      <c r="CF13" s="204" t="s">
        <v>1227</v>
      </c>
      <c r="CG13" s="203"/>
      <c r="CH13" s="203"/>
      <c r="CI13" s="203"/>
      <c r="CJ13" s="203"/>
      <c r="CK13" s="202"/>
      <c r="CL13" s="204"/>
      <c r="CM13" s="203"/>
      <c r="CN13" s="203"/>
      <c r="CO13" s="203"/>
      <c r="CP13" s="203"/>
      <c r="CQ13" s="203"/>
      <c r="CR13" s="202"/>
      <c r="CS13" s="204"/>
      <c r="CT13" s="203"/>
      <c r="CU13" s="203"/>
      <c r="CV13" s="203"/>
      <c r="CW13" s="203"/>
      <c r="CX13" s="202"/>
      <c r="CY13" s="204"/>
      <c r="CZ13" s="203"/>
      <c r="DA13" s="203"/>
      <c r="DB13" s="203"/>
      <c r="DC13" s="203"/>
      <c r="DD13" s="203"/>
      <c r="DE13" s="202"/>
      <c r="DF13" s="204"/>
      <c r="DG13" s="203"/>
      <c r="DH13" s="203"/>
      <c r="DI13" s="203"/>
      <c r="DJ13" s="203"/>
      <c r="DK13" s="202"/>
      <c r="DL13" s="204" t="s">
        <v>1254</v>
      </c>
      <c r="DM13" s="203"/>
      <c r="DN13" s="203"/>
      <c r="DO13" s="203"/>
      <c r="DP13" s="203"/>
      <c r="DQ13" s="203"/>
      <c r="DR13" s="202"/>
      <c r="DS13" s="204"/>
      <c r="DT13" s="203"/>
      <c r="DU13" s="203"/>
      <c r="DV13" s="203"/>
      <c r="DW13" s="203"/>
      <c r="DX13" s="202"/>
      <c r="DY13" s="204"/>
      <c r="DZ13" s="203"/>
      <c r="EA13" s="203"/>
      <c r="EB13" s="203"/>
      <c r="EC13" s="203"/>
      <c r="ED13" s="203"/>
      <c r="EE13" s="202"/>
      <c r="EF13" s="305"/>
      <c r="EG13" s="203"/>
      <c r="EH13" s="203"/>
      <c r="EI13" s="203"/>
      <c r="EJ13" s="203"/>
      <c r="EK13" s="306"/>
    </row>
    <row r="14" spans="1:141" s="88" customFormat="1" ht="13.5" thickBot="1" x14ac:dyDescent="0.25">
      <c r="A14" s="183">
        <v>1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3"/>
      <c r="T14" s="180">
        <v>2</v>
      </c>
      <c r="U14" s="179"/>
      <c r="V14" s="179"/>
      <c r="W14" s="179"/>
      <c r="X14" s="178"/>
      <c r="Y14" s="180">
        <v>3</v>
      </c>
      <c r="Z14" s="179"/>
      <c r="AA14" s="179"/>
      <c r="AB14" s="179"/>
      <c r="AC14" s="179"/>
      <c r="AD14" s="179"/>
      <c r="AE14" s="178"/>
      <c r="AF14" s="180">
        <v>4</v>
      </c>
      <c r="AG14" s="179"/>
      <c r="AH14" s="179"/>
      <c r="AI14" s="179"/>
      <c r="AJ14" s="179"/>
      <c r="AK14" s="178"/>
      <c r="AL14" s="180">
        <v>5</v>
      </c>
      <c r="AM14" s="179"/>
      <c r="AN14" s="179"/>
      <c r="AO14" s="179"/>
      <c r="AP14" s="179"/>
      <c r="AQ14" s="179"/>
      <c r="AR14" s="178"/>
      <c r="AS14" s="180">
        <v>6</v>
      </c>
      <c r="AT14" s="179"/>
      <c r="AU14" s="179"/>
      <c r="AV14" s="179"/>
      <c r="AW14" s="179"/>
      <c r="AX14" s="178"/>
      <c r="AY14" s="180">
        <v>7</v>
      </c>
      <c r="AZ14" s="179"/>
      <c r="BA14" s="179"/>
      <c r="BB14" s="179"/>
      <c r="BC14" s="179"/>
      <c r="BD14" s="179"/>
      <c r="BE14" s="178"/>
      <c r="BF14" s="180">
        <v>8</v>
      </c>
      <c r="BG14" s="179"/>
      <c r="BH14" s="179"/>
      <c r="BI14" s="179"/>
      <c r="BJ14" s="179"/>
      <c r="BK14" s="178"/>
      <c r="BL14" s="180">
        <v>9</v>
      </c>
      <c r="BM14" s="179"/>
      <c r="BN14" s="179"/>
      <c r="BO14" s="179"/>
      <c r="BP14" s="179"/>
      <c r="BQ14" s="179"/>
      <c r="BR14" s="178"/>
      <c r="BS14" s="180">
        <v>10</v>
      </c>
      <c r="BT14" s="179"/>
      <c r="BU14" s="179"/>
      <c r="BV14" s="179"/>
      <c r="BW14" s="179"/>
      <c r="BX14" s="178"/>
      <c r="BY14" s="180">
        <v>11</v>
      </c>
      <c r="BZ14" s="179"/>
      <c r="CA14" s="179"/>
      <c r="CB14" s="179"/>
      <c r="CC14" s="179"/>
      <c r="CD14" s="179"/>
      <c r="CE14" s="178"/>
      <c r="CF14" s="180">
        <v>12</v>
      </c>
      <c r="CG14" s="179"/>
      <c r="CH14" s="179"/>
      <c r="CI14" s="179"/>
      <c r="CJ14" s="179"/>
      <c r="CK14" s="178"/>
      <c r="CL14" s="180">
        <v>13</v>
      </c>
      <c r="CM14" s="179"/>
      <c r="CN14" s="179"/>
      <c r="CO14" s="179"/>
      <c r="CP14" s="179"/>
      <c r="CQ14" s="179"/>
      <c r="CR14" s="178"/>
      <c r="CS14" s="180">
        <v>14</v>
      </c>
      <c r="CT14" s="179"/>
      <c r="CU14" s="179"/>
      <c r="CV14" s="179"/>
      <c r="CW14" s="179"/>
      <c r="CX14" s="178"/>
      <c r="CY14" s="180">
        <v>15</v>
      </c>
      <c r="CZ14" s="179"/>
      <c r="DA14" s="179"/>
      <c r="DB14" s="179"/>
      <c r="DC14" s="179"/>
      <c r="DD14" s="179"/>
      <c r="DE14" s="178"/>
      <c r="DF14" s="180">
        <v>16</v>
      </c>
      <c r="DG14" s="179"/>
      <c r="DH14" s="179"/>
      <c r="DI14" s="179"/>
      <c r="DJ14" s="179"/>
      <c r="DK14" s="178"/>
      <c r="DL14" s="180">
        <v>17</v>
      </c>
      <c r="DM14" s="179"/>
      <c r="DN14" s="179"/>
      <c r="DO14" s="179"/>
      <c r="DP14" s="179"/>
      <c r="DQ14" s="179"/>
      <c r="DR14" s="178"/>
      <c r="DS14" s="180">
        <v>18</v>
      </c>
      <c r="DT14" s="179"/>
      <c r="DU14" s="179"/>
      <c r="DV14" s="179"/>
      <c r="DW14" s="179"/>
      <c r="DX14" s="178"/>
      <c r="DY14" s="180">
        <v>19</v>
      </c>
      <c r="DZ14" s="179"/>
      <c r="EA14" s="179"/>
      <c r="EB14" s="179"/>
      <c r="EC14" s="179"/>
      <c r="ED14" s="179"/>
      <c r="EE14" s="178"/>
      <c r="EF14" s="307">
        <v>20</v>
      </c>
      <c r="EG14" s="179"/>
      <c r="EH14" s="179"/>
      <c r="EI14" s="179"/>
      <c r="EJ14" s="179"/>
      <c r="EK14" s="308"/>
    </row>
    <row r="15" spans="1:141" s="88" customFormat="1" ht="12.75" x14ac:dyDescent="0.2">
      <c r="A15" s="208" t="s">
        <v>1255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309" t="s">
        <v>185</v>
      </c>
      <c r="U15" s="310"/>
      <c r="V15" s="310"/>
      <c r="W15" s="310"/>
      <c r="X15" s="311"/>
      <c r="Y15" s="313">
        <f>AL15+AY15+CL15+CY15</f>
        <v>27831983.420000002</v>
      </c>
      <c r="Z15" s="314"/>
      <c r="AA15" s="314"/>
      <c r="AB15" s="314"/>
      <c r="AC15" s="314"/>
      <c r="AD15" s="314"/>
      <c r="AE15" s="315"/>
      <c r="AF15" s="319">
        <f>ROUND(Y15/Y$68*100,1)/100</f>
        <v>0.41200000000000003</v>
      </c>
      <c r="AG15" s="320"/>
      <c r="AH15" s="320"/>
      <c r="AI15" s="320"/>
      <c r="AJ15" s="320"/>
      <c r="AK15" s="321"/>
      <c r="AL15" s="313">
        <v>24955807.120000001</v>
      </c>
      <c r="AM15" s="314"/>
      <c r="AN15" s="314"/>
      <c r="AO15" s="314"/>
      <c r="AP15" s="314"/>
      <c r="AQ15" s="314"/>
      <c r="AR15" s="315"/>
      <c r="AS15" s="319">
        <f>IF($Y15&gt;0,(ROUND(AL15/$Y$68*100,1)/100),0)</f>
        <v>0.36899999999999999</v>
      </c>
      <c r="AT15" s="320"/>
      <c r="AU15" s="320"/>
      <c r="AV15" s="320"/>
      <c r="AW15" s="320"/>
      <c r="AX15" s="321"/>
      <c r="AY15" s="313">
        <v>783091.69</v>
      </c>
      <c r="AZ15" s="314"/>
      <c r="BA15" s="314"/>
      <c r="BB15" s="314"/>
      <c r="BC15" s="314"/>
      <c r="BD15" s="314"/>
      <c r="BE15" s="315"/>
      <c r="BF15" s="319">
        <f>IF($Y15&gt;0,(ROUND(AY15/$Y$68*100,1)/100),0)</f>
        <v>1.2E-2</v>
      </c>
      <c r="BG15" s="320"/>
      <c r="BH15" s="320"/>
      <c r="BI15" s="320"/>
      <c r="BJ15" s="320"/>
      <c r="BK15" s="321"/>
      <c r="BL15" s="313"/>
      <c r="BM15" s="314"/>
      <c r="BN15" s="314"/>
      <c r="BO15" s="314"/>
      <c r="BP15" s="314"/>
      <c r="BQ15" s="314"/>
      <c r="BR15" s="315"/>
      <c r="BS15" s="319">
        <f>IF($Y15&gt;0,(ROUND(BL15/$Y$68*100,1)/100),0)</f>
        <v>0</v>
      </c>
      <c r="BT15" s="320"/>
      <c r="BU15" s="320"/>
      <c r="BV15" s="320"/>
      <c r="BW15" s="320"/>
      <c r="BX15" s="321"/>
      <c r="BY15" s="313"/>
      <c r="BZ15" s="314"/>
      <c r="CA15" s="314"/>
      <c r="CB15" s="314"/>
      <c r="CC15" s="314"/>
      <c r="CD15" s="314"/>
      <c r="CE15" s="315"/>
      <c r="CF15" s="319">
        <f>IF($Y15&gt;0,(ROUND(BY15/$Y$68*100,1)/100),0)</f>
        <v>0</v>
      </c>
      <c r="CG15" s="320"/>
      <c r="CH15" s="320"/>
      <c r="CI15" s="320"/>
      <c r="CJ15" s="320"/>
      <c r="CK15" s="321"/>
      <c r="CL15" s="313"/>
      <c r="CM15" s="314"/>
      <c r="CN15" s="314"/>
      <c r="CO15" s="314"/>
      <c r="CP15" s="314"/>
      <c r="CQ15" s="314"/>
      <c r="CR15" s="315"/>
      <c r="CS15" s="319">
        <f>IF($Y15&gt;0,(ROUND(CL15/$Y$68*100,1)/100),0)</f>
        <v>0</v>
      </c>
      <c r="CT15" s="320"/>
      <c r="CU15" s="320"/>
      <c r="CV15" s="320"/>
      <c r="CW15" s="320"/>
      <c r="CX15" s="321"/>
      <c r="CY15" s="313">
        <f>DL15+DY15</f>
        <v>2093084.61</v>
      </c>
      <c r="CZ15" s="314"/>
      <c r="DA15" s="314"/>
      <c r="DB15" s="314"/>
      <c r="DC15" s="314"/>
      <c r="DD15" s="314"/>
      <c r="DE15" s="315"/>
      <c r="DF15" s="319">
        <f>IF($Y15&gt;0,(ROUND(CY15/$Y$68*100,1)/100),0)</f>
        <v>3.1E-2</v>
      </c>
      <c r="DG15" s="320"/>
      <c r="DH15" s="320"/>
      <c r="DI15" s="320"/>
      <c r="DJ15" s="320"/>
      <c r="DK15" s="321"/>
      <c r="DL15" s="313">
        <v>2093084.61</v>
      </c>
      <c r="DM15" s="314"/>
      <c r="DN15" s="314"/>
      <c r="DO15" s="314"/>
      <c r="DP15" s="314"/>
      <c r="DQ15" s="314"/>
      <c r="DR15" s="315"/>
      <c r="DS15" s="319">
        <f>IF($Y15&gt;0,(ROUND(DL15/$Y$68*100,1)/100),0)</f>
        <v>3.1E-2</v>
      </c>
      <c r="DT15" s="320"/>
      <c r="DU15" s="320"/>
      <c r="DV15" s="320"/>
      <c r="DW15" s="320"/>
      <c r="DX15" s="321"/>
      <c r="DY15" s="313">
        <v>0</v>
      </c>
      <c r="DZ15" s="314"/>
      <c r="EA15" s="314"/>
      <c r="EB15" s="314"/>
      <c r="EC15" s="314"/>
      <c r="ED15" s="314"/>
      <c r="EE15" s="315"/>
      <c r="EF15" s="319">
        <f>IF($Y15&gt;0,(ROUND(DY15/$Y$68*100,1)/100),0)</f>
        <v>0</v>
      </c>
      <c r="EG15" s="320"/>
      <c r="EH15" s="320"/>
      <c r="EI15" s="320"/>
      <c r="EJ15" s="320"/>
      <c r="EK15" s="331"/>
    </row>
    <row r="16" spans="1:141" s="88" customFormat="1" ht="12.75" x14ac:dyDescent="0.2">
      <c r="A16" s="232" t="s">
        <v>1256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312"/>
      <c r="U16" s="213"/>
      <c r="V16" s="213"/>
      <c r="W16" s="213"/>
      <c r="X16" s="214"/>
      <c r="Y16" s="316"/>
      <c r="Z16" s="317"/>
      <c r="AA16" s="317"/>
      <c r="AB16" s="317"/>
      <c r="AC16" s="317"/>
      <c r="AD16" s="317"/>
      <c r="AE16" s="318"/>
      <c r="AF16" s="322"/>
      <c r="AG16" s="323"/>
      <c r="AH16" s="323"/>
      <c r="AI16" s="323"/>
      <c r="AJ16" s="323"/>
      <c r="AK16" s="324"/>
      <c r="AL16" s="325"/>
      <c r="AM16" s="326"/>
      <c r="AN16" s="326"/>
      <c r="AO16" s="326"/>
      <c r="AP16" s="326"/>
      <c r="AQ16" s="326"/>
      <c r="AR16" s="327"/>
      <c r="AS16" s="328"/>
      <c r="AT16" s="329"/>
      <c r="AU16" s="329"/>
      <c r="AV16" s="329"/>
      <c r="AW16" s="329"/>
      <c r="AX16" s="330"/>
      <c r="AY16" s="325"/>
      <c r="AZ16" s="326"/>
      <c r="BA16" s="326"/>
      <c r="BB16" s="326"/>
      <c r="BC16" s="326"/>
      <c r="BD16" s="326"/>
      <c r="BE16" s="327"/>
      <c r="BF16" s="328"/>
      <c r="BG16" s="329"/>
      <c r="BH16" s="329"/>
      <c r="BI16" s="329"/>
      <c r="BJ16" s="329"/>
      <c r="BK16" s="330"/>
      <c r="BL16" s="325"/>
      <c r="BM16" s="326"/>
      <c r="BN16" s="326"/>
      <c r="BO16" s="326"/>
      <c r="BP16" s="326"/>
      <c r="BQ16" s="326"/>
      <c r="BR16" s="327"/>
      <c r="BS16" s="328"/>
      <c r="BT16" s="329"/>
      <c r="BU16" s="329"/>
      <c r="BV16" s="329"/>
      <c r="BW16" s="329"/>
      <c r="BX16" s="330"/>
      <c r="BY16" s="325"/>
      <c r="BZ16" s="326"/>
      <c r="CA16" s="326"/>
      <c r="CB16" s="326"/>
      <c r="CC16" s="326"/>
      <c r="CD16" s="326"/>
      <c r="CE16" s="327"/>
      <c r="CF16" s="328"/>
      <c r="CG16" s="329"/>
      <c r="CH16" s="329"/>
      <c r="CI16" s="329"/>
      <c r="CJ16" s="329"/>
      <c r="CK16" s="330"/>
      <c r="CL16" s="325"/>
      <c r="CM16" s="326"/>
      <c r="CN16" s="326"/>
      <c r="CO16" s="326"/>
      <c r="CP16" s="326"/>
      <c r="CQ16" s="326"/>
      <c r="CR16" s="327"/>
      <c r="CS16" s="328"/>
      <c r="CT16" s="329"/>
      <c r="CU16" s="329"/>
      <c r="CV16" s="329"/>
      <c r="CW16" s="329"/>
      <c r="CX16" s="330"/>
      <c r="CY16" s="316"/>
      <c r="CZ16" s="317"/>
      <c r="DA16" s="317"/>
      <c r="DB16" s="317"/>
      <c r="DC16" s="317"/>
      <c r="DD16" s="317"/>
      <c r="DE16" s="318"/>
      <c r="DF16" s="328"/>
      <c r="DG16" s="329"/>
      <c r="DH16" s="329"/>
      <c r="DI16" s="329"/>
      <c r="DJ16" s="329"/>
      <c r="DK16" s="330"/>
      <c r="DL16" s="325"/>
      <c r="DM16" s="326"/>
      <c r="DN16" s="326"/>
      <c r="DO16" s="326"/>
      <c r="DP16" s="326"/>
      <c r="DQ16" s="326"/>
      <c r="DR16" s="327"/>
      <c r="DS16" s="328"/>
      <c r="DT16" s="329"/>
      <c r="DU16" s="329"/>
      <c r="DV16" s="329"/>
      <c r="DW16" s="329"/>
      <c r="DX16" s="330"/>
      <c r="DY16" s="325"/>
      <c r="DZ16" s="326"/>
      <c r="EA16" s="326"/>
      <c r="EB16" s="326"/>
      <c r="EC16" s="326"/>
      <c r="ED16" s="326"/>
      <c r="EE16" s="327"/>
      <c r="EF16" s="328"/>
      <c r="EG16" s="329"/>
      <c r="EH16" s="329"/>
      <c r="EI16" s="329"/>
      <c r="EJ16" s="329"/>
      <c r="EK16" s="332"/>
    </row>
    <row r="17" spans="1:141" s="88" customFormat="1" ht="12.75" x14ac:dyDescent="0.2">
      <c r="A17" s="208" t="s">
        <v>1257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333" t="s">
        <v>190</v>
      </c>
      <c r="U17" s="210"/>
      <c r="V17" s="210"/>
      <c r="W17" s="210"/>
      <c r="X17" s="210"/>
      <c r="Y17" s="334">
        <f t="shared" ref="Y17" si="0">AL17+AY17+CL17+CY17</f>
        <v>7606772.3100000005</v>
      </c>
      <c r="Z17" s="334"/>
      <c r="AA17" s="334"/>
      <c r="AB17" s="334"/>
      <c r="AC17" s="334"/>
      <c r="AD17" s="334"/>
      <c r="AE17" s="334"/>
      <c r="AF17" s="335">
        <f>ROUND(Y17/Y$68*100,1)/100</f>
        <v>0.11199999999999999</v>
      </c>
      <c r="AG17" s="336"/>
      <c r="AH17" s="336"/>
      <c r="AI17" s="336"/>
      <c r="AJ17" s="336"/>
      <c r="AK17" s="337"/>
      <c r="AL17" s="340">
        <v>6855821.4900000002</v>
      </c>
      <c r="AM17" s="341"/>
      <c r="AN17" s="341"/>
      <c r="AO17" s="341"/>
      <c r="AP17" s="341"/>
      <c r="AQ17" s="341"/>
      <c r="AR17" s="341"/>
      <c r="AS17" s="342">
        <f t="shared" ref="AS17" si="1">IF($Y17&gt;0,(ROUND(AL17/$Y$68*100,1)/100),0)</f>
        <v>0.10099999999999999</v>
      </c>
      <c r="AT17" s="342"/>
      <c r="AU17" s="342"/>
      <c r="AV17" s="342"/>
      <c r="AW17" s="342"/>
      <c r="AX17" s="342"/>
      <c r="AY17" s="343">
        <v>236446.95</v>
      </c>
      <c r="AZ17" s="341"/>
      <c r="BA17" s="341"/>
      <c r="BB17" s="341"/>
      <c r="BC17" s="341"/>
      <c r="BD17" s="341"/>
      <c r="BE17" s="344"/>
      <c r="BF17" s="342">
        <f t="shared" ref="BF17" si="2">IF($Y17&gt;0,(ROUND(AY17/$Y$68*100,1)/100),0)</f>
        <v>3.0000000000000001E-3</v>
      </c>
      <c r="BG17" s="342"/>
      <c r="BH17" s="342"/>
      <c r="BI17" s="342"/>
      <c r="BJ17" s="342"/>
      <c r="BK17" s="342"/>
      <c r="BL17" s="343"/>
      <c r="BM17" s="341"/>
      <c r="BN17" s="341"/>
      <c r="BO17" s="341"/>
      <c r="BP17" s="341"/>
      <c r="BQ17" s="341"/>
      <c r="BR17" s="344"/>
      <c r="BS17" s="342">
        <f t="shared" ref="BS17" si="3">IF($Y17&gt;0,(ROUND(BL17/$Y$68*100,1)/100),0)</f>
        <v>0</v>
      </c>
      <c r="BT17" s="342"/>
      <c r="BU17" s="342"/>
      <c r="BV17" s="342"/>
      <c r="BW17" s="342"/>
      <c r="BX17" s="342"/>
      <c r="BY17" s="343"/>
      <c r="BZ17" s="341"/>
      <c r="CA17" s="341"/>
      <c r="CB17" s="341"/>
      <c r="CC17" s="341"/>
      <c r="CD17" s="341"/>
      <c r="CE17" s="344"/>
      <c r="CF17" s="342">
        <f t="shared" ref="CF17" si="4">IF($Y17&gt;0,(ROUND(BY17/$Y$68*100,1)/100),0)</f>
        <v>0</v>
      </c>
      <c r="CG17" s="342"/>
      <c r="CH17" s="342"/>
      <c r="CI17" s="342"/>
      <c r="CJ17" s="342"/>
      <c r="CK17" s="342"/>
      <c r="CL17" s="343"/>
      <c r="CM17" s="341"/>
      <c r="CN17" s="341"/>
      <c r="CO17" s="341"/>
      <c r="CP17" s="341"/>
      <c r="CQ17" s="341"/>
      <c r="CR17" s="344"/>
      <c r="CS17" s="342">
        <f t="shared" ref="CS17" si="5">IF($Y17&gt;0,(ROUND(CL17/$Y$68*100,1)/100),0)</f>
        <v>0</v>
      </c>
      <c r="CT17" s="342"/>
      <c r="CU17" s="342"/>
      <c r="CV17" s="342"/>
      <c r="CW17" s="342"/>
      <c r="CX17" s="342"/>
      <c r="CY17" s="334">
        <f>DL17+DY17</f>
        <v>514503.87</v>
      </c>
      <c r="CZ17" s="334"/>
      <c r="DA17" s="334"/>
      <c r="DB17" s="334"/>
      <c r="DC17" s="334"/>
      <c r="DD17" s="334"/>
      <c r="DE17" s="334"/>
      <c r="DF17" s="342">
        <f t="shared" ref="DF17" si="6">IF($Y17&gt;0,(ROUND(CY17/$Y$68*100,1)/100),0)</f>
        <v>8.0000000000000002E-3</v>
      </c>
      <c r="DG17" s="342"/>
      <c r="DH17" s="342"/>
      <c r="DI17" s="342"/>
      <c r="DJ17" s="342"/>
      <c r="DK17" s="342"/>
      <c r="DL17" s="343">
        <v>514503.87</v>
      </c>
      <c r="DM17" s="341"/>
      <c r="DN17" s="341"/>
      <c r="DO17" s="341"/>
      <c r="DP17" s="341"/>
      <c r="DQ17" s="341"/>
      <c r="DR17" s="344"/>
      <c r="DS17" s="342">
        <f t="shared" ref="DS17" si="7">IF($Y17&gt;0,(ROUND(DL17/$Y$68*100,1)/100),0)</f>
        <v>8.0000000000000002E-3</v>
      </c>
      <c r="DT17" s="342"/>
      <c r="DU17" s="342"/>
      <c r="DV17" s="342"/>
      <c r="DW17" s="342"/>
      <c r="DX17" s="342"/>
      <c r="DY17" s="343">
        <v>0</v>
      </c>
      <c r="DZ17" s="341"/>
      <c r="EA17" s="341"/>
      <c r="EB17" s="341"/>
      <c r="EC17" s="341"/>
      <c r="ED17" s="341"/>
      <c r="EE17" s="344"/>
      <c r="EF17" s="342">
        <f t="shared" ref="EF17" si="8">IF($Y17&gt;0,(ROUND(DY17/$Y$68*100,1)/100),0)</f>
        <v>0</v>
      </c>
      <c r="EG17" s="342"/>
      <c r="EH17" s="342"/>
      <c r="EI17" s="342"/>
      <c r="EJ17" s="342"/>
      <c r="EK17" s="345"/>
    </row>
    <row r="18" spans="1:141" s="88" customFormat="1" ht="12.75" x14ac:dyDescent="0.2">
      <c r="A18" s="232" t="s">
        <v>1258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312"/>
      <c r="U18" s="213"/>
      <c r="V18" s="213"/>
      <c r="W18" s="213"/>
      <c r="X18" s="213"/>
      <c r="Y18" s="334"/>
      <c r="Z18" s="334"/>
      <c r="AA18" s="334"/>
      <c r="AB18" s="334"/>
      <c r="AC18" s="334"/>
      <c r="AD18" s="334"/>
      <c r="AE18" s="334"/>
      <c r="AF18" s="338"/>
      <c r="AG18" s="323"/>
      <c r="AH18" s="323"/>
      <c r="AI18" s="323"/>
      <c r="AJ18" s="323"/>
      <c r="AK18" s="339"/>
      <c r="AL18" s="326"/>
      <c r="AM18" s="326"/>
      <c r="AN18" s="326"/>
      <c r="AO18" s="326"/>
      <c r="AP18" s="326"/>
      <c r="AQ18" s="326"/>
      <c r="AR18" s="326"/>
      <c r="AS18" s="342"/>
      <c r="AT18" s="342"/>
      <c r="AU18" s="342"/>
      <c r="AV18" s="342"/>
      <c r="AW18" s="342"/>
      <c r="AX18" s="342"/>
      <c r="AY18" s="325"/>
      <c r="AZ18" s="326"/>
      <c r="BA18" s="326"/>
      <c r="BB18" s="326"/>
      <c r="BC18" s="326"/>
      <c r="BD18" s="326"/>
      <c r="BE18" s="327"/>
      <c r="BF18" s="342"/>
      <c r="BG18" s="342"/>
      <c r="BH18" s="342"/>
      <c r="BI18" s="342"/>
      <c r="BJ18" s="342"/>
      <c r="BK18" s="342"/>
      <c r="BL18" s="325"/>
      <c r="BM18" s="326"/>
      <c r="BN18" s="326"/>
      <c r="BO18" s="326"/>
      <c r="BP18" s="326"/>
      <c r="BQ18" s="326"/>
      <c r="BR18" s="327"/>
      <c r="BS18" s="342"/>
      <c r="BT18" s="342"/>
      <c r="BU18" s="342"/>
      <c r="BV18" s="342"/>
      <c r="BW18" s="342"/>
      <c r="BX18" s="342"/>
      <c r="BY18" s="325"/>
      <c r="BZ18" s="326"/>
      <c r="CA18" s="326"/>
      <c r="CB18" s="326"/>
      <c r="CC18" s="326"/>
      <c r="CD18" s="326"/>
      <c r="CE18" s="327"/>
      <c r="CF18" s="342"/>
      <c r="CG18" s="342"/>
      <c r="CH18" s="342"/>
      <c r="CI18" s="342"/>
      <c r="CJ18" s="342"/>
      <c r="CK18" s="342"/>
      <c r="CL18" s="325"/>
      <c r="CM18" s="326"/>
      <c r="CN18" s="326"/>
      <c r="CO18" s="326"/>
      <c r="CP18" s="326"/>
      <c r="CQ18" s="326"/>
      <c r="CR18" s="327"/>
      <c r="CS18" s="342"/>
      <c r="CT18" s="342"/>
      <c r="CU18" s="342"/>
      <c r="CV18" s="342"/>
      <c r="CW18" s="342"/>
      <c r="CX18" s="342"/>
      <c r="CY18" s="334"/>
      <c r="CZ18" s="334"/>
      <c r="DA18" s="334"/>
      <c r="DB18" s="334"/>
      <c r="DC18" s="334"/>
      <c r="DD18" s="334"/>
      <c r="DE18" s="334"/>
      <c r="DF18" s="342"/>
      <c r="DG18" s="342"/>
      <c r="DH18" s="342"/>
      <c r="DI18" s="342"/>
      <c r="DJ18" s="342"/>
      <c r="DK18" s="342"/>
      <c r="DL18" s="325"/>
      <c r="DM18" s="326"/>
      <c r="DN18" s="326"/>
      <c r="DO18" s="326"/>
      <c r="DP18" s="326"/>
      <c r="DQ18" s="326"/>
      <c r="DR18" s="327"/>
      <c r="DS18" s="342"/>
      <c r="DT18" s="342"/>
      <c r="DU18" s="342"/>
      <c r="DV18" s="342"/>
      <c r="DW18" s="342"/>
      <c r="DX18" s="342"/>
      <c r="DY18" s="325"/>
      <c r="DZ18" s="326"/>
      <c r="EA18" s="326"/>
      <c r="EB18" s="326"/>
      <c r="EC18" s="326"/>
      <c r="ED18" s="326"/>
      <c r="EE18" s="327"/>
      <c r="EF18" s="342"/>
      <c r="EG18" s="342"/>
      <c r="EH18" s="342"/>
      <c r="EI18" s="342"/>
      <c r="EJ18" s="342"/>
      <c r="EK18" s="345"/>
    </row>
    <row r="19" spans="1:141" s="88" customFormat="1" ht="12.75" x14ac:dyDescent="0.2">
      <c r="A19" s="208" t="s">
        <v>1259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333" t="s">
        <v>195</v>
      </c>
      <c r="U19" s="210"/>
      <c r="V19" s="210"/>
      <c r="W19" s="210"/>
      <c r="X19" s="210"/>
      <c r="Y19" s="334">
        <f>SUM(Y21:AE33)</f>
        <v>23335530.829999998</v>
      </c>
      <c r="Z19" s="334"/>
      <c r="AA19" s="334"/>
      <c r="AB19" s="334"/>
      <c r="AC19" s="334"/>
      <c r="AD19" s="334"/>
      <c r="AE19" s="334"/>
      <c r="AF19" s="335">
        <f>ROUND(Y19/Y$68*100,1)/100</f>
        <v>0.34499999999999997</v>
      </c>
      <c r="AG19" s="336"/>
      <c r="AH19" s="336"/>
      <c r="AI19" s="336"/>
      <c r="AJ19" s="336"/>
      <c r="AK19" s="337"/>
      <c r="AL19" s="334">
        <f>SUM(AL21:AR33)</f>
        <v>9379782.8800000008</v>
      </c>
      <c r="AM19" s="334"/>
      <c r="AN19" s="334"/>
      <c r="AO19" s="334"/>
      <c r="AP19" s="334"/>
      <c r="AQ19" s="334"/>
      <c r="AR19" s="346"/>
      <c r="AS19" s="342">
        <f t="shared" ref="AS19" si="9">IF($Y19&gt;0,(ROUND(AL19/$Y$68*100,1)/100),0)</f>
        <v>0.13900000000000001</v>
      </c>
      <c r="AT19" s="342"/>
      <c r="AU19" s="342"/>
      <c r="AV19" s="342"/>
      <c r="AW19" s="342"/>
      <c r="AX19" s="342"/>
      <c r="AY19" s="334">
        <f>SUM(AY21:BE33)</f>
        <v>10582269.41</v>
      </c>
      <c r="AZ19" s="334"/>
      <c r="BA19" s="334"/>
      <c r="BB19" s="334"/>
      <c r="BC19" s="334"/>
      <c r="BD19" s="334"/>
      <c r="BE19" s="334"/>
      <c r="BF19" s="342">
        <f t="shared" ref="BF19" si="10">IF($Y19&gt;0,(ROUND(AY19/$Y$68*100,1)/100),0)</f>
        <v>0.156</v>
      </c>
      <c r="BG19" s="342"/>
      <c r="BH19" s="342"/>
      <c r="BI19" s="342"/>
      <c r="BJ19" s="342"/>
      <c r="BK19" s="342"/>
      <c r="BL19" s="334">
        <f>SUM(BL21:BR33)</f>
        <v>0</v>
      </c>
      <c r="BM19" s="334"/>
      <c r="BN19" s="334"/>
      <c r="BO19" s="334"/>
      <c r="BP19" s="334"/>
      <c r="BQ19" s="334"/>
      <c r="BR19" s="334"/>
      <c r="BS19" s="342">
        <f t="shared" ref="BS19" si="11">IF($Y19&gt;0,(ROUND(BL19/$Y$68*100,1)/100),0)</f>
        <v>0</v>
      </c>
      <c r="BT19" s="342"/>
      <c r="BU19" s="342"/>
      <c r="BV19" s="342"/>
      <c r="BW19" s="342"/>
      <c r="BX19" s="342"/>
      <c r="BY19" s="334">
        <f>SUM(BY21:CE33)</f>
        <v>0</v>
      </c>
      <c r="BZ19" s="334"/>
      <c r="CA19" s="334"/>
      <c r="CB19" s="334"/>
      <c r="CC19" s="334"/>
      <c r="CD19" s="334"/>
      <c r="CE19" s="334"/>
      <c r="CF19" s="342">
        <f t="shared" ref="CF19" si="12">IF($Y19&gt;0,(ROUND(BY19/$Y$68*100,1)/100),0)</f>
        <v>0</v>
      </c>
      <c r="CG19" s="342"/>
      <c r="CH19" s="342"/>
      <c r="CI19" s="342"/>
      <c r="CJ19" s="342"/>
      <c r="CK19" s="342"/>
      <c r="CL19" s="334">
        <f>SUM(CL21:CR33)</f>
        <v>0</v>
      </c>
      <c r="CM19" s="334"/>
      <c r="CN19" s="334"/>
      <c r="CO19" s="334"/>
      <c r="CP19" s="334"/>
      <c r="CQ19" s="334"/>
      <c r="CR19" s="334"/>
      <c r="CS19" s="342">
        <f t="shared" ref="CS19" si="13">IF($Y19&gt;0,(ROUND(CL19/$Y$68*100,1)/100),0)</f>
        <v>0</v>
      </c>
      <c r="CT19" s="342"/>
      <c r="CU19" s="342"/>
      <c r="CV19" s="342"/>
      <c r="CW19" s="342"/>
      <c r="CX19" s="342"/>
      <c r="CY19" s="334">
        <f>SUM(CY21:DE33)</f>
        <v>3373478.54</v>
      </c>
      <c r="CZ19" s="334"/>
      <c r="DA19" s="334"/>
      <c r="DB19" s="334"/>
      <c r="DC19" s="334"/>
      <c r="DD19" s="334"/>
      <c r="DE19" s="334"/>
      <c r="DF19" s="342">
        <f t="shared" ref="DF19" si="14">IF($Y19&gt;0,(ROUND(CY19/$Y$68*100,1)/100),0)</f>
        <v>0.05</v>
      </c>
      <c r="DG19" s="342"/>
      <c r="DH19" s="342"/>
      <c r="DI19" s="342"/>
      <c r="DJ19" s="342"/>
      <c r="DK19" s="342"/>
      <c r="DL19" s="334">
        <f>SUM(DL21:DR33)</f>
        <v>3060851.78</v>
      </c>
      <c r="DM19" s="334"/>
      <c r="DN19" s="334"/>
      <c r="DO19" s="334"/>
      <c r="DP19" s="334"/>
      <c r="DQ19" s="334"/>
      <c r="DR19" s="334"/>
      <c r="DS19" s="342">
        <f t="shared" ref="DS19" si="15">IF($Y19&gt;0,(ROUND(DL19/$Y$68*100,1)/100),0)</f>
        <v>4.4999999999999998E-2</v>
      </c>
      <c r="DT19" s="342"/>
      <c r="DU19" s="342"/>
      <c r="DV19" s="342"/>
      <c r="DW19" s="342"/>
      <c r="DX19" s="342"/>
      <c r="DY19" s="334">
        <f>SUM(DY21:EE33)</f>
        <v>312626.76</v>
      </c>
      <c r="DZ19" s="334"/>
      <c r="EA19" s="334"/>
      <c r="EB19" s="334"/>
      <c r="EC19" s="334"/>
      <c r="ED19" s="334"/>
      <c r="EE19" s="334"/>
      <c r="EF19" s="342">
        <f t="shared" ref="EF19" si="16">IF($Y19&gt;0,(ROUND(DY19/$Y$68*100,1)/100),0)</f>
        <v>5.0000000000000001E-3</v>
      </c>
      <c r="EG19" s="342"/>
      <c r="EH19" s="342"/>
      <c r="EI19" s="342"/>
      <c r="EJ19" s="342"/>
      <c r="EK19" s="345"/>
    </row>
    <row r="20" spans="1:141" s="88" customFormat="1" ht="12.75" x14ac:dyDescent="0.2">
      <c r="A20" s="232" t="s">
        <v>1260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312"/>
      <c r="U20" s="213"/>
      <c r="V20" s="213"/>
      <c r="W20" s="213"/>
      <c r="X20" s="213"/>
      <c r="Y20" s="334"/>
      <c r="Z20" s="334"/>
      <c r="AA20" s="334"/>
      <c r="AB20" s="334"/>
      <c r="AC20" s="334"/>
      <c r="AD20" s="334"/>
      <c r="AE20" s="334"/>
      <c r="AF20" s="338"/>
      <c r="AG20" s="323"/>
      <c r="AH20" s="323"/>
      <c r="AI20" s="323"/>
      <c r="AJ20" s="323"/>
      <c r="AK20" s="339"/>
      <c r="AL20" s="334"/>
      <c r="AM20" s="334"/>
      <c r="AN20" s="334"/>
      <c r="AO20" s="334"/>
      <c r="AP20" s="334"/>
      <c r="AQ20" s="334"/>
      <c r="AR20" s="346"/>
      <c r="AS20" s="342"/>
      <c r="AT20" s="342"/>
      <c r="AU20" s="342"/>
      <c r="AV20" s="342"/>
      <c r="AW20" s="342"/>
      <c r="AX20" s="342"/>
      <c r="AY20" s="334"/>
      <c r="AZ20" s="334"/>
      <c r="BA20" s="334"/>
      <c r="BB20" s="334"/>
      <c r="BC20" s="334"/>
      <c r="BD20" s="334"/>
      <c r="BE20" s="334"/>
      <c r="BF20" s="342"/>
      <c r="BG20" s="342"/>
      <c r="BH20" s="342"/>
      <c r="BI20" s="342"/>
      <c r="BJ20" s="342"/>
      <c r="BK20" s="342"/>
      <c r="BL20" s="334"/>
      <c r="BM20" s="334"/>
      <c r="BN20" s="334"/>
      <c r="BO20" s="334"/>
      <c r="BP20" s="334"/>
      <c r="BQ20" s="334"/>
      <c r="BR20" s="334"/>
      <c r="BS20" s="342"/>
      <c r="BT20" s="342"/>
      <c r="BU20" s="342"/>
      <c r="BV20" s="342"/>
      <c r="BW20" s="342"/>
      <c r="BX20" s="342"/>
      <c r="BY20" s="334"/>
      <c r="BZ20" s="334"/>
      <c r="CA20" s="334"/>
      <c r="CB20" s="334"/>
      <c r="CC20" s="334"/>
      <c r="CD20" s="334"/>
      <c r="CE20" s="334"/>
      <c r="CF20" s="342"/>
      <c r="CG20" s="342"/>
      <c r="CH20" s="342"/>
      <c r="CI20" s="342"/>
      <c r="CJ20" s="342"/>
      <c r="CK20" s="342"/>
      <c r="CL20" s="334"/>
      <c r="CM20" s="334"/>
      <c r="CN20" s="334"/>
      <c r="CO20" s="334"/>
      <c r="CP20" s="334"/>
      <c r="CQ20" s="334"/>
      <c r="CR20" s="334"/>
      <c r="CS20" s="342"/>
      <c r="CT20" s="342"/>
      <c r="CU20" s="342"/>
      <c r="CV20" s="342"/>
      <c r="CW20" s="342"/>
      <c r="CX20" s="342"/>
      <c r="CY20" s="334"/>
      <c r="CZ20" s="334"/>
      <c r="DA20" s="334"/>
      <c r="DB20" s="334"/>
      <c r="DC20" s="334"/>
      <c r="DD20" s="334"/>
      <c r="DE20" s="334"/>
      <c r="DF20" s="342"/>
      <c r="DG20" s="342"/>
      <c r="DH20" s="342"/>
      <c r="DI20" s="342"/>
      <c r="DJ20" s="342"/>
      <c r="DK20" s="342"/>
      <c r="DL20" s="334"/>
      <c r="DM20" s="334"/>
      <c r="DN20" s="334"/>
      <c r="DO20" s="334"/>
      <c r="DP20" s="334"/>
      <c r="DQ20" s="334"/>
      <c r="DR20" s="334"/>
      <c r="DS20" s="342"/>
      <c r="DT20" s="342"/>
      <c r="DU20" s="342"/>
      <c r="DV20" s="342"/>
      <c r="DW20" s="342"/>
      <c r="DX20" s="342"/>
      <c r="DY20" s="334"/>
      <c r="DZ20" s="334"/>
      <c r="EA20" s="334"/>
      <c r="EB20" s="334"/>
      <c r="EC20" s="334"/>
      <c r="ED20" s="334"/>
      <c r="EE20" s="334"/>
      <c r="EF20" s="342"/>
      <c r="EG20" s="342"/>
      <c r="EH20" s="342"/>
      <c r="EI20" s="342"/>
      <c r="EJ20" s="342"/>
      <c r="EK20" s="345"/>
    </row>
    <row r="21" spans="1:141" s="88" customFormat="1" ht="12.75" x14ac:dyDescent="0.2">
      <c r="A21" s="270" t="s">
        <v>136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333" t="s">
        <v>1261</v>
      </c>
      <c r="U21" s="210"/>
      <c r="V21" s="210"/>
      <c r="W21" s="210"/>
      <c r="X21" s="211"/>
      <c r="Y21" s="334">
        <f>AL21+AY21+CL21+CY21</f>
        <v>169002.5</v>
      </c>
      <c r="Z21" s="334"/>
      <c r="AA21" s="334"/>
      <c r="AB21" s="334"/>
      <c r="AC21" s="334"/>
      <c r="AD21" s="334"/>
      <c r="AE21" s="334"/>
      <c r="AF21" s="335">
        <f>ROUND(Y21/Y$68*100,1)/100</f>
        <v>2E-3</v>
      </c>
      <c r="AG21" s="336"/>
      <c r="AH21" s="336"/>
      <c r="AI21" s="336"/>
      <c r="AJ21" s="336"/>
      <c r="AK21" s="355"/>
      <c r="AL21" s="343">
        <v>169002.5</v>
      </c>
      <c r="AM21" s="341"/>
      <c r="AN21" s="341"/>
      <c r="AO21" s="341"/>
      <c r="AP21" s="341"/>
      <c r="AQ21" s="341"/>
      <c r="AR21" s="341"/>
      <c r="AS21" s="342">
        <f>IF($Y21&gt;0,(ROUND(AL21/$Y$68*100,1)/100),0)</f>
        <v>2E-3</v>
      </c>
      <c r="AT21" s="342"/>
      <c r="AU21" s="342"/>
      <c r="AV21" s="342"/>
      <c r="AW21" s="342"/>
      <c r="AX21" s="342"/>
      <c r="AY21" s="334">
        <f t="shared" ref="AY21" si="17">BL21+BY21</f>
        <v>0</v>
      </c>
      <c r="AZ21" s="334"/>
      <c r="BA21" s="334"/>
      <c r="BB21" s="334"/>
      <c r="BC21" s="334"/>
      <c r="BD21" s="334"/>
      <c r="BE21" s="334"/>
      <c r="BF21" s="342">
        <f>IF($Y21&gt;0,(ROUND(AY21/$Y$68*100,1)/100),0)</f>
        <v>0</v>
      </c>
      <c r="BG21" s="342"/>
      <c r="BH21" s="342"/>
      <c r="BI21" s="342"/>
      <c r="BJ21" s="342"/>
      <c r="BK21" s="342"/>
      <c r="BL21" s="343"/>
      <c r="BM21" s="341"/>
      <c r="BN21" s="341"/>
      <c r="BO21" s="341"/>
      <c r="BP21" s="341"/>
      <c r="BQ21" s="341"/>
      <c r="BR21" s="344"/>
      <c r="BS21" s="342">
        <f>IF($Y21&gt;0,(ROUND(BL21/$Y$68*100,1)/100),0)</f>
        <v>0</v>
      </c>
      <c r="BT21" s="342"/>
      <c r="BU21" s="342"/>
      <c r="BV21" s="342"/>
      <c r="BW21" s="342"/>
      <c r="BX21" s="342"/>
      <c r="BY21" s="343"/>
      <c r="BZ21" s="341"/>
      <c r="CA21" s="341"/>
      <c r="CB21" s="341"/>
      <c r="CC21" s="341"/>
      <c r="CD21" s="341"/>
      <c r="CE21" s="344"/>
      <c r="CF21" s="342">
        <f>IF($Y21&gt;0,(ROUND(BY21/$Y$68*100,1)/100),0)</f>
        <v>0</v>
      </c>
      <c r="CG21" s="342"/>
      <c r="CH21" s="342"/>
      <c r="CI21" s="342"/>
      <c r="CJ21" s="342"/>
      <c r="CK21" s="342"/>
      <c r="CL21" s="343"/>
      <c r="CM21" s="341"/>
      <c r="CN21" s="341"/>
      <c r="CO21" s="341"/>
      <c r="CP21" s="341"/>
      <c r="CQ21" s="341"/>
      <c r="CR21" s="344"/>
      <c r="CS21" s="342">
        <f>IF($Y21&gt;0,(ROUND(CL21/$Y$68*100,1)/100),0)</f>
        <v>0</v>
      </c>
      <c r="CT21" s="342"/>
      <c r="CU21" s="342"/>
      <c r="CV21" s="342"/>
      <c r="CW21" s="342"/>
      <c r="CX21" s="342"/>
      <c r="CY21" s="334">
        <f t="shared" ref="CY21" si="18">DL21+DY21</f>
        <v>0</v>
      </c>
      <c r="CZ21" s="334"/>
      <c r="DA21" s="334"/>
      <c r="DB21" s="334"/>
      <c r="DC21" s="334"/>
      <c r="DD21" s="334"/>
      <c r="DE21" s="334"/>
      <c r="DF21" s="342">
        <f>IF($Y21&gt;0,(ROUND(CY21/$Y$68*100,1)/100),0)</f>
        <v>0</v>
      </c>
      <c r="DG21" s="342"/>
      <c r="DH21" s="342"/>
      <c r="DI21" s="342"/>
      <c r="DJ21" s="342"/>
      <c r="DK21" s="342"/>
      <c r="DL21" s="343"/>
      <c r="DM21" s="341"/>
      <c r="DN21" s="341"/>
      <c r="DO21" s="341"/>
      <c r="DP21" s="341"/>
      <c r="DQ21" s="341"/>
      <c r="DR21" s="344"/>
      <c r="DS21" s="342">
        <f>IF($Y21&gt;0,(ROUND(DL21/$Y$68*100,1)/100),0)</f>
        <v>0</v>
      </c>
      <c r="DT21" s="342"/>
      <c r="DU21" s="342"/>
      <c r="DV21" s="342"/>
      <c r="DW21" s="342"/>
      <c r="DX21" s="342"/>
      <c r="DY21" s="343">
        <v>0</v>
      </c>
      <c r="DZ21" s="341"/>
      <c r="EA21" s="341"/>
      <c r="EB21" s="341"/>
      <c r="EC21" s="341"/>
      <c r="ED21" s="341"/>
      <c r="EE21" s="344"/>
      <c r="EF21" s="342">
        <f>IF($Y21&gt;0,(ROUND(DY21/$Y$68*100,1)/100),0)</f>
        <v>0</v>
      </c>
      <c r="EG21" s="342"/>
      <c r="EH21" s="342"/>
      <c r="EI21" s="342"/>
      <c r="EJ21" s="342"/>
      <c r="EK21" s="345"/>
    </row>
    <row r="22" spans="1:141" s="88" customFormat="1" ht="12.75" x14ac:dyDescent="0.2">
      <c r="A22" s="260" t="s">
        <v>1262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312"/>
      <c r="U22" s="213"/>
      <c r="V22" s="213"/>
      <c r="W22" s="213"/>
      <c r="X22" s="214"/>
      <c r="Y22" s="334"/>
      <c r="Z22" s="334"/>
      <c r="AA22" s="334"/>
      <c r="AB22" s="334"/>
      <c r="AC22" s="334"/>
      <c r="AD22" s="334"/>
      <c r="AE22" s="334"/>
      <c r="AF22" s="356"/>
      <c r="AG22" s="352"/>
      <c r="AH22" s="352"/>
      <c r="AI22" s="352"/>
      <c r="AJ22" s="352"/>
      <c r="AK22" s="353"/>
      <c r="AL22" s="325"/>
      <c r="AM22" s="326"/>
      <c r="AN22" s="326"/>
      <c r="AO22" s="326"/>
      <c r="AP22" s="326"/>
      <c r="AQ22" s="326"/>
      <c r="AR22" s="326"/>
      <c r="AS22" s="342"/>
      <c r="AT22" s="342"/>
      <c r="AU22" s="342"/>
      <c r="AV22" s="342"/>
      <c r="AW22" s="342"/>
      <c r="AX22" s="342"/>
      <c r="AY22" s="334"/>
      <c r="AZ22" s="334"/>
      <c r="BA22" s="334"/>
      <c r="BB22" s="334"/>
      <c r="BC22" s="334"/>
      <c r="BD22" s="334"/>
      <c r="BE22" s="334"/>
      <c r="BF22" s="342"/>
      <c r="BG22" s="342"/>
      <c r="BH22" s="342"/>
      <c r="BI22" s="342"/>
      <c r="BJ22" s="342"/>
      <c r="BK22" s="342"/>
      <c r="BL22" s="325"/>
      <c r="BM22" s="326"/>
      <c r="BN22" s="326"/>
      <c r="BO22" s="326"/>
      <c r="BP22" s="326"/>
      <c r="BQ22" s="326"/>
      <c r="BR22" s="327"/>
      <c r="BS22" s="342"/>
      <c r="BT22" s="342"/>
      <c r="BU22" s="342"/>
      <c r="BV22" s="342"/>
      <c r="BW22" s="342"/>
      <c r="BX22" s="342"/>
      <c r="BY22" s="325"/>
      <c r="BZ22" s="326"/>
      <c r="CA22" s="326"/>
      <c r="CB22" s="326"/>
      <c r="CC22" s="326"/>
      <c r="CD22" s="326"/>
      <c r="CE22" s="327"/>
      <c r="CF22" s="342"/>
      <c r="CG22" s="342"/>
      <c r="CH22" s="342"/>
      <c r="CI22" s="342"/>
      <c r="CJ22" s="342"/>
      <c r="CK22" s="342"/>
      <c r="CL22" s="325"/>
      <c r="CM22" s="326"/>
      <c r="CN22" s="326"/>
      <c r="CO22" s="326"/>
      <c r="CP22" s="326"/>
      <c r="CQ22" s="326"/>
      <c r="CR22" s="327"/>
      <c r="CS22" s="342"/>
      <c r="CT22" s="342"/>
      <c r="CU22" s="342"/>
      <c r="CV22" s="342"/>
      <c r="CW22" s="342"/>
      <c r="CX22" s="342"/>
      <c r="CY22" s="334"/>
      <c r="CZ22" s="334"/>
      <c r="DA22" s="334"/>
      <c r="DB22" s="334"/>
      <c r="DC22" s="334"/>
      <c r="DD22" s="334"/>
      <c r="DE22" s="334"/>
      <c r="DF22" s="342"/>
      <c r="DG22" s="342"/>
      <c r="DH22" s="342"/>
      <c r="DI22" s="342"/>
      <c r="DJ22" s="342"/>
      <c r="DK22" s="342"/>
      <c r="DL22" s="325"/>
      <c r="DM22" s="326"/>
      <c r="DN22" s="326"/>
      <c r="DO22" s="326"/>
      <c r="DP22" s="326"/>
      <c r="DQ22" s="326"/>
      <c r="DR22" s="327"/>
      <c r="DS22" s="342"/>
      <c r="DT22" s="342"/>
      <c r="DU22" s="342"/>
      <c r="DV22" s="342"/>
      <c r="DW22" s="342"/>
      <c r="DX22" s="342"/>
      <c r="DY22" s="325"/>
      <c r="DZ22" s="326"/>
      <c r="EA22" s="326"/>
      <c r="EB22" s="326"/>
      <c r="EC22" s="326"/>
      <c r="ED22" s="326"/>
      <c r="EE22" s="327"/>
      <c r="EF22" s="342"/>
      <c r="EG22" s="342"/>
      <c r="EH22" s="342"/>
      <c r="EI22" s="342"/>
      <c r="EJ22" s="342"/>
      <c r="EK22" s="345"/>
    </row>
    <row r="23" spans="1:141" s="88" customFormat="1" ht="15" customHeight="1" x14ac:dyDescent="0.2">
      <c r="A23" s="260" t="s">
        <v>1263</v>
      </c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333" t="s">
        <v>1264</v>
      </c>
      <c r="U23" s="245"/>
      <c r="V23" s="245"/>
      <c r="W23" s="245"/>
      <c r="X23" s="246"/>
      <c r="Y23" s="343">
        <f>AL23+AY23+CL23+CY23</f>
        <v>143655</v>
      </c>
      <c r="Z23" s="347"/>
      <c r="AA23" s="347"/>
      <c r="AB23" s="347"/>
      <c r="AC23" s="347"/>
      <c r="AD23" s="347"/>
      <c r="AE23" s="340"/>
      <c r="AF23" s="348">
        <f>ROUND(Y23/Y$68*100,1)/100</f>
        <v>2E-3</v>
      </c>
      <c r="AG23" s="349"/>
      <c r="AH23" s="349"/>
      <c r="AI23" s="349"/>
      <c r="AJ23" s="349"/>
      <c r="AK23" s="350"/>
      <c r="AL23" s="343">
        <v>44655</v>
      </c>
      <c r="AM23" s="347"/>
      <c r="AN23" s="347"/>
      <c r="AO23" s="347"/>
      <c r="AP23" s="347"/>
      <c r="AQ23" s="347"/>
      <c r="AR23" s="340"/>
      <c r="AS23" s="351">
        <f>IF($Y23&gt;0,(ROUND(AL23/$Y$68*100,1)/100),0)</f>
        <v>1E-3</v>
      </c>
      <c r="AT23" s="352"/>
      <c r="AU23" s="352"/>
      <c r="AV23" s="352"/>
      <c r="AW23" s="352"/>
      <c r="AX23" s="353"/>
      <c r="AY23" s="343">
        <f>BL23+BY23</f>
        <v>0</v>
      </c>
      <c r="AZ23" s="347"/>
      <c r="BA23" s="347"/>
      <c r="BB23" s="347"/>
      <c r="BC23" s="347"/>
      <c r="BD23" s="347"/>
      <c r="BE23" s="340"/>
      <c r="BF23" s="351">
        <f>IF($Y23&gt;0,(ROUND(AY23/$Y$68*100,1)/100),0)</f>
        <v>0</v>
      </c>
      <c r="BG23" s="352"/>
      <c r="BH23" s="352"/>
      <c r="BI23" s="352"/>
      <c r="BJ23" s="352"/>
      <c r="BK23" s="353"/>
      <c r="BL23" s="343"/>
      <c r="BM23" s="347"/>
      <c r="BN23" s="347"/>
      <c r="BO23" s="347"/>
      <c r="BP23" s="347"/>
      <c r="BQ23" s="347"/>
      <c r="BR23" s="340"/>
      <c r="BS23" s="351">
        <f>IF($Y23&gt;0,(ROUND(BL23/$Y$68*100,1)/100),0)</f>
        <v>0</v>
      </c>
      <c r="BT23" s="352"/>
      <c r="BU23" s="352"/>
      <c r="BV23" s="352"/>
      <c r="BW23" s="352"/>
      <c r="BX23" s="353"/>
      <c r="BY23" s="343"/>
      <c r="BZ23" s="347"/>
      <c r="CA23" s="347"/>
      <c r="CB23" s="347"/>
      <c r="CC23" s="347"/>
      <c r="CD23" s="347"/>
      <c r="CE23" s="340"/>
      <c r="CF23" s="351">
        <f>IF($Y23&gt;0,(ROUND(BY23/$Y$68*100,1)/100),0)</f>
        <v>0</v>
      </c>
      <c r="CG23" s="352"/>
      <c r="CH23" s="352"/>
      <c r="CI23" s="352"/>
      <c r="CJ23" s="352"/>
      <c r="CK23" s="353"/>
      <c r="CL23" s="343"/>
      <c r="CM23" s="347"/>
      <c r="CN23" s="347"/>
      <c r="CO23" s="347"/>
      <c r="CP23" s="347"/>
      <c r="CQ23" s="347"/>
      <c r="CR23" s="340"/>
      <c r="CS23" s="351">
        <f>IF($Y23&gt;0,(ROUND(CL23/$Y$68*100,1)/100),0)</f>
        <v>0</v>
      </c>
      <c r="CT23" s="352"/>
      <c r="CU23" s="352"/>
      <c r="CV23" s="352"/>
      <c r="CW23" s="352"/>
      <c r="CX23" s="353"/>
      <c r="CY23" s="343">
        <f>DL23+DY23</f>
        <v>99000</v>
      </c>
      <c r="CZ23" s="347"/>
      <c r="DA23" s="347"/>
      <c r="DB23" s="347"/>
      <c r="DC23" s="347"/>
      <c r="DD23" s="347"/>
      <c r="DE23" s="340"/>
      <c r="DF23" s="351">
        <f>IF($Y23&gt;0,(ROUND(CY23/$Y$68*100,1)/100),0)</f>
        <v>1E-3</v>
      </c>
      <c r="DG23" s="352"/>
      <c r="DH23" s="352"/>
      <c r="DI23" s="352"/>
      <c r="DJ23" s="352"/>
      <c r="DK23" s="353"/>
      <c r="DL23" s="343">
        <v>99000</v>
      </c>
      <c r="DM23" s="347"/>
      <c r="DN23" s="347"/>
      <c r="DO23" s="347"/>
      <c r="DP23" s="347"/>
      <c r="DQ23" s="347"/>
      <c r="DR23" s="340"/>
      <c r="DS23" s="351">
        <f>IF($Y23&gt;0,(ROUND(DL23/$Y$68*100,1)/100),0)</f>
        <v>1E-3</v>
      </c>
      <c r="DT23" s="352"/>
      <c r="DU23" s="352"/>
      <c r="DV23" s="352"/>
      <c r="DW23" s="352"/>
      <c r="DX23" s="353"/>
      <c r="DY23" s="343">
        <v>0</v>
      </c>
      <c r="DZ23" s="347"/>
      <c r="EA23" s="347"/>
      <c r="EB23" s="347"/>
      <c r="EC23" s="347"/>
      <c r="ED23" s="347"/>
      <c r="EE23" s="340"/>
      <c r="EF23" s="351">
        <f>IF($Y23&gt;0,(ROUND(DY23/$Y$68*100,1)/100),0)</f>
        <v>0</v>
      </c>
      <c r="EG23" s="352"/>
      <c r="EH23" s="352"/>
      <c r="EI23" s="352"/>
      <c r="EJ23" s="352"/>
      <c r="EK23" s="354"/>
    </row>
    <row r="24" spans="1:141" s="88" customFormat="1" ht="15" customHeight="1" x14ac:dyDescent="0.2">
      <c r="A24" s="260" t="s">
        <v>376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333" t="s">
        <v>1265</v>
      </c>
      <c r="U24" s="245"/>
      <c r="V24" s="245"/>
      <c r="W24" s="245"/>
      <c r="X24" s="246"/>
      <c r="Y24" s="343">
        <f>AL24+AY24+CL24+CY24</f>
        <v>1575167.76</v>
      </c>
      <c r="Z24" s="347"/>
      <c r="AA24" s="347"/>
      <c r="AB24" s="347"/>
      <c r="AC24" s="347"/>
      <c r="AD24" s="347"/>
      <c r="AE24" s="340"/>
      <c r="AF24" s="348">
        <f>ROUND(Y24/Y$68*100,1)/100</f>
        <v>2.3E-2</v>
      </c>
      <c r="AG24" s="349"/>
      <c r="AH24" s="349"/>
      <c r="AI24" s="349"/>
      <c r="AJ24" s="349"/>
      <c r="AK24" s="350"/>
      <c r="AL24" s="343">
        <v>1575167.76</v>
      </c>
      <c r="AM24" s="347"/>
      <c r="AN24" s="347"/>
      <c r="AO24" s="347"/>
      <c r="AP24" s="347"/>
      <c r="AQ24" s="347"/>
      <c r="AR24" s="340"/>
      <c r="AS24" s="351">
        <f>IF($Y24&gt;0,(ROUND(AL24/$Y$68*100,1)/100),0)</f>
        <v>2.3E-2</v>
      </c>
      <c r="AT24" s="352"/>
      <c r="AU24" s="352"/>
      <c r="AV24" s="352"/>
      <c r="AW24" s="352"/>
      <c r="AX24" s="353"/>
      <c r="AY24" s="343">
        <f>BL24+BY24</f>
        <v>0</v>
      </c>
      <c r="AZ24" s="347"/>
      <c r="BA24" s="347"/>
      <c r="BB24" s="347"/>
      <c r="BC24" s="347"/>
      <c r="BD24" s="347"/>
      <c r="BE24" s="340"/>
      <c r="BF24" s="351">
        <f>IF($Y24&gt;0,(ROUND(AY24/$Y$68*100,1)/100),0)</f>
        <v>0</v>
      </c>
      <c r="BG24" s="352"/>
      <c r="BH24" s="352"/>
      <c r="BI24" s="352"/>
      <c r="BJ24" s="352"/>
      <c r="BK24" s="353"/>
      <c r="BL24" s="343"/>
      <c r="BM24" s="347"/>
      <c r="BN24" s="347"/>
      <c r="BO24" s="347"/>
      <c r="BP24" s="347"/>
      <c r="BQ24" s="347"/>
      <c r="BR24" s="340"/>
      <c r="BS24" s="351">
        <f>IF($Y24&gt;0,(ROUND(BL24/$Y$68*100,1)/100),0)</f>
        <v>0</v>
      </c>
      <c r="BT24" s="352"/>
      <c r="BU24" s="352"/>
      <c r="BV24" s="352"/>
      <c r="BW24" s="352"/>
      <c r="BX24" s="353"/>
      <c r="BY24" s="343"/>
      <c r="BZ24" s="347"/>
      <c r="CA24" s="347"/>
      <c r="CB24" s="347"/>
      <c r="CC24" s="347"/>
      <c r="CD24" s="347"/>
      <c r="CE24" s="340"/>
      <c r="CF24" s="351">
        <f>IF($Y24&gt;0,(ROUND(BY24/$Y$68*100,1)/100),0)</f>
        <v>0</v>
      </c>
      <c r="CG24" s="352"/>
      <c r="CH24" s="352"/>
      <c r="CI24" s="352"/>
      <c r="CJ24" s="352"/>
      <c r="CK24" s="353"/>
      <c r="CL24" s="343"/>
      <c r="CM24" s="347"/>
      <c r="CN24" s="347"/>
      <c r="CO24" s="347"/>
      <c r="CP24" s="347"/>
      <c r="CQ24" s="347"/>
      <c r="CR24" s="340"/>
      <c r="CS24" s="351">
        <f>IF($Y24&gt;0,(ROUND(CL24/$Y$68*100,1)/100),0)</f>
        <v>0</v>
      </c>
      <c r="CT24" s="352"/>
      <c r="CU24" s="352"/>
      <c r="CV24" s="352"/>
      <c r="CW24" s="352"/>
      <c r="CX24" s="353"/>
      <c r="CY24" s="343">
        <f>DL24+DY24</f>
        <v>0</v>
      </c>
      <c r="CZ24" s="347"/>
      <c r="DA24" s="347"/>
      <c r="DB24" s="347"/>
      <c r="DC24" s="347"/>
      <c r="DD24" s="347"/>
      <c r="DE24" s="340"/>
      <c r="DF24" s="351">
        <f>IF($Y24&gt;0,(ROUND(CY24/$Y$68*100,1)/100),0)</f>
        <v>0</v>
      </c>
      <c r="DG24" s="352"/>
      <c r="DH24" s="352"/>
      <c r="DI24" s="352"/>
      <c r="DJ24" s="352"/>
      <c r="DK24" s="353"/>
      <c r="DL24" s="343"/>
      <c r="DM24" s="347"/>
      <c r="DN24" s="347"/>
      <c r="DO24" s="347"/>
      <c r="DP24" s="347"/>
      <c r="DQ24" s="347"/>
      <c r="DR24" s="340"/>
      <c r="DS24" s="351">
        <f>IF($Y24&gt;0,(ROUND(DL24/$Y$68*100,1)/100),0)</f>
        <v>0</v>
      </c>
      <c r="DT24" s="352"/>
      <c r="DU24" s="352"/>
      <c r="DV24" s="352"/>
      <c r="DW24" s="352"/>
      <c r="DX24" s="353"/>
      <c r="DY24" s="343">
        <v>0</v>
      </c>
      <c r="DZ24" s="347"/>
      <c r="EA24" s="347"/>
      <c r="EB24" s="347"/>
      <c r="EC24" s="347"/>
      <c r="ED24" s="347"/>
      <c r="EE24" s="340"/>
      <c r="EF24" s="351">
        <f>IF($Y24&gt;0,(ROUND(DY24/$Y$68*100,1)/100),0)</f>
        <v>0</v>
      </c>
      <c r="EG24" s="352"/>
      <c r="EH24" s="352"/>
      <c r="EI24" s="352"/>
      <c r="EJ24" s="352"/>
      <c r="EK24" s="354"/>
    </row>
    <row r="25" spans="1:141" s="88" customFormat="1" ht="12.75" x14ac:dyDescent="0.2">
      <c r="A25" s="270" t="s">
        <v>1266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333" t="s">
        <v>1267</v>
      </c>
      <c r="U25" s="210"/>
      <c r="V25" s="210"/>
      <c r="W25" s="210"/>
      <c r="X25" s="211"/>
      <c r="Y25" s="334">
        <f>AL25+AY25+CL25+CY25</f>
        <v>0</v>
      </c>
      <c r="Z25" s="334"/>
      <c r="AA25" s="334"/>
      <c r="AB25" s="334"/>
      <c r="AC25" s="334"/>
      <c r="AD25" s="334"/>
      <c r="AE25" s="334"/>
      <c r="AF25" s="342">
        <f t="shared" ref="AF25" si="19">ROUND(Y25/Y$68*100,1)/100</f>
        <v>0</v>
      </c>
      <c r="AG25" s="342"/>
      <c r="AH25" s="342"/>
      <c r="AI25" s="342"/>
      <c r="AJ25" s="342"/>
      <c r="AK25" s="342"/>
      <c r="AL25" s="343">
        <v>0</v>
      </c>
      <c r="AM25" s="341"/>
      <c r="AN25" s="341"/>
      <c r="AO25" s="341"/>
      <c r="AP25" s="341"/>
      <c r="AQ25" s="341"/>
      <c r="AR25" s="344"/>
      <c r="AS25" s="342">
        <f t="shared" ref="AS25" si="20">IF($Y25&gt;0,(ROUND(AL25/$Y$68*100,1)/100),0)</f>
        <v>0</v>
      </c>
      <c r="AT25" s="342"/>
      <c r="AU25" s="342"/>
      <c r="AV25" s="342"/>
      <c r="AW25" s="342"/>
      <c r="AX25" s="342"/>
      <c r="AY25" s="334">
        <f>BL25+BY25</f>
        <v>0</v>
      </c>
      <c r="AZ25" s="334"/>
      <c r="BA25" s="334"/>
      <c r="BB25" s="334"/>
      <c r="BC25" s="334"/>
      <c r="BD25" s="334"/>
      <c r="BE25" s="334"/>
      <c r="BF25" s="342">
        <f t="shared" ref="BF25" si="21">IF($Y25&gt;0,(ROUND(AY25/$Y$68*100,1)/100),0)</f>
        <v>0</v>
      </c>
      <c r="BG25" s="342"/>
      <c r="BH25" s="342"/>
      <c r="BI25" s="342"/>
      <c r="BJ25" s="342"/>
      <c r="BK25" s="342"/>
      <c r="BL25" s="343"/>
      <c r="BM25" s="341"/>
      <c r="BN25" s="341"/>
      <c r="BO25" s="341"/>
      <c r="BP25" s="341"/>
      <c r="BQ25" s="341"/>
      <c r="BR25" s="344"/>
      <c r="BS25" s="342">
        <f t="shared" ref="BS25" si="22">IF($Y25&gt;0,(ROUND(BL25/$Y$68*100,1)/100),0)</f>
        <v>0</v>
      </c>
      <c r="BT25" s="342"/>
      <c r="BU25" s="342"/>
      <c r="BV25" s="342"/>
      <c r="BW25" s="342"/>
      <c r="BX25" s="342"/>
      <c r="BY25" s="343"/>
      <c r="BZ25" s="341"/>
      <c r="CA25" s="341"/>
      <c r="CB25" s="341"/>
      <c r="CC25" s="341"/>
      <c r="CD25" s="341"/>
      <c r="CE25" s="344"/>
      <c r="CF25" s="342">
        <f t="shared" ref="CF25" si="23">IF($Y25&gt;0,(ROUND(BY25/$Y$68*100,1)/100),0)</f>
        <v>0</v>
      </c>
      <c r="CG25" s="342"/>
      <c r="CH25" s="342"/>
      <c r="CI25" s="342"/>
      <c r="CJ25" s="342"/>
      <c r="CK25" s="342"/>
      <c r="CL25" s="343"/>
      <c r="CM25" s="341"/>
      <c r="CN25" s="341"/>
      <c r="CO25" s="341"/>
      <c r="CP25" s="341"/>
      <c r="CQ25" s="341"/>
      <c r="CR25" s="344"/>
      <c r="CS25" s="342">
        <f t="shared" ref="CS25" si="24">IF($Y25&gt;0,(ROUND(CL25/$Y$68*100,1)/100),0)</f>
        <v>0</v>
      </c>
      <c r="CT25" s="342"/>
      <c r="CU25" s="342"/>
      <c r="CV25" s="342"/>
      <c r="CW25" s="342"/>
      <c r="CX25" s="342"/>
      <c r="CY25" s="334">
        <f t="shared" ref="CY25" si="25">DL25+DY25</f>
        <v>0</v>
      </c>
      <c r="CZ25" s="334"/>
      <c r="DA25" s="334"/>
      <c r="DB25" s="334"/>
      <c r="DC25" s="334"/>
      <c r="DD25" s="334"/>
      <c r="DE25" s="334"/>
      <c r="DF25" s="342">
        <f t="shared" ref="DF25" si="26">IF($Y25&gt;0,(ROUND(CY25/$Y$68*100,1)/100),0)</f>
        <v>0</v>
      </c>
      <c r="DG25" s="342"/>
      <c r="DH25" s="342"/>
      <c r="DI25" s="342"/>
      <c r="DJ25" s="342"/>
      <c r="DK25" s="342"/>
      <c r="DL25" s="343"/>
      <c r="DM25" s="341"/>
      <c r="DN25" s="341"/>
      <c r="DO25" s="341"/>
      <c r="DP25" s="341"/>
      <c r="DQ25" s="341"/>
      <c r="DR25" s="344"/>
      <c r="DS25" s="342">
        <f t="shared" ref="DS25" si="27">IF($Y25&gt;0,(ROUND(DL25/$Y$68*100,1)/100),0)</f>
        <v>0</v>
      </c>
      <c r="DT25" s="342"/>
      <c r="DU25" s="342"/>
      <c r="DV25" s="342"/>
      <c r="DW25" s="342"/>
      <c r="DX25" s="342"/>
      <c r="DY25" s="343">
        <v>0</v>
      </c>
      <c r="DZ25" s="341"/>
      <c r="EA25" s="341"/>
      <c r="EB25" s="341"/>
      <c r="EC25" s="341"/>
      <c r="ED25" s="341"/>
      <c r="EE25" s="344"/>
      <c r="EF25" s="342">
        <f t="shared" ref="EF25" si="28">IF($Y25&gt;0,(ROUND(DY25/$Y$68*100,1)/100),0)</f>
        <v>0</v>
      </c>
      <c r="EG25" s="342"/>
      <c r="EH25" s="342"/>
      <c r="EI25" s="342"/>
      <c r="EJ25" s="342"/>
      <c r="EK25" s="345"/>
    </row>
    <row r="26" spans="1:141" s="88" customFormat="1" ht="12.75" x14ac:dyDescent="0.2">
      <c r="A26" s="260" t="s">
        <v>1268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312"/>
      <c r="U26" s="213"/>
      <c r="V26" s="213"/>
      <c r="W26" s="213"/>
      <c r="X26" s="214"/>
      <c r="Y26" s="334"/>
      <c r="Z26" s="334"/>
      <c r="AA26" s="334"/>
      <c r="AB26" s="334"/>
      <c r="AC26" s="334"/>
      <c r="AD26" s="334"/>
      <c r="AE26" s="334"/>
      <c r="AF26" s="342"/>
      <c r="AG26" s="342"/>
      <c r="AH26" s="342"/>
      <c r="AI26" s="342"/>
      <c r="AJ26" s="342"/>
      <c r="AK26" s="342"/>
      <c r="AL26" s="325"/>
      <c r="AM26" s="326"/>
      <c r="AN26" s="326"/>
      <c r="AO26" s="326"/>
      <c r="AP26" s="326"/>
      <c r="AQ26" s="326"/>
      <c r="AR26" s="327"/>
      <c r="AS26" s="342"/>
      <c r="AT26" s="342"/>
      <c r="AU26" s="342"/>
      <c r="AV26" s="342"/>
      <c r="AW26" s="342"/>
      <c r="AX26" s="342"/>
      <c r="AY26" s="334"/>
      <c r="AZ26" s="334"/>
      <c r="BA26" s="334"/>
      <c r="BB26" s="334"/>
      <c r="BC26" s="334"/>
      <c r="BD26" s="334"/>
      <c r="BE26" s="334"/>
      <c r="BF26" s="342"/>
      <c r="BG26" s="342"/>
      <c r="BH26" s="342"/>
      <c r="BI26" s="342"/>
      <c r="BJ26" s="342"/>
      <c r="BK26" s="342"/>
      <c r="BL26" s="325"/>
      <c r="BM26" s="326"/>
      <c r="BN26" s="326"/>
      <c r="BO26" s="326"/>
      <c r="BP26" s="326"/>
      <c r="BQ26" s="326"/>
      <c r="BR26" s="327"/>
      <c r="BS26" s="342"/>
      <c r="BT26" s="342"/>
      <c r="BU26" s="342"/>
      <c r="BV26" s="342"/>
      <c r="BW26" s="342"/>
      <c r="BX26" s="342"/>
      <c r="BY26" s="325"/>
      <c r="BZ26" s="326"/>
      <c r="CA26" s="326"/>
      <c r="CB26" s="326"/>
      <c r="CC26" s="326"/>
      <c r="CD26" s="326"/>
      <c r="CE26" s="327"/>
      <c r="CF26" s="342"/>
      <c r="CG26" s="342"/>
      <c r="CH26" s="342"/>
      <c r="CI26" s="342"/>
      <c r="CJ26" s="342"/>
      <c r="CK26" s="342"/>
      <c r="CL26" s="325"/>
      <c r="CM26" s="326"/>
      <c r="CN26" s="326"/>
      <c r="CO26" s="326"/>
      <c r="CP26" s="326"/>
      <c r="CQ26" s="326"/>
      <c r="CR26" s="327"/>
      <c r="CS26" s="342"/>
      <c r="CT26" s="342"/>
      <c r="CU26" s="342"/>
      <c r="CV26" s="342"/>
      <c r="CW26" s="342"/>
      <c r="CX26" s="342"/>
      <c r="CY26" s="334"/>
      <c r="CZ26" s="334"/>
      <c r="DA26" s="334"/>
      <c r="DB26" s="334"/>
      <c r="DC26" s="334"/>
      <c r="DD26" s="334"/>
      <c r="DE26" s="334"/>
      <c r="DF26" s="342"/>
      <c r="DG26" s="342"/>
      <c r="DH26" s="342"/>
      <c r="DI26" s="342"/>
      <c r="DJ26" s="342"/>
      <c r="DK26" s="342"/>
      <c r="DL26" s="325"/>
      <c r="DM26" s="326"/>
      <c r="DN26" s="326"/>
      <c r="DO26" s="326"/>
      <c r="DP26" s="326"/>
      <c r="DQ26" s="326"/>
      <c r="DR26" s="327"/>
      <c r="DS26" s="342"/>
      <c r="DT26" s="342"/>
      <c r="DU26" s="342"/>
      <c r="DV26" s="342"/>
      <c r="DW26" s="342"/>
      <c r="DX26" s="342"/>
      <c r="DY26" s="325"/>
      <c r="DZ26" s="326"/>
      <c r="EA26" s="326"/>
      <c r="EB26" s="326"/>
      <c r="EC26" s="326"/>
      <c r="ED26" s="326"/>
      <c r="EE26" s="327"/>
      <c r="EF26" s="342"/>
      <c r="EG26" s="342"/>
      <c r="EH26" s="342"/>
      <c r="EI26" s="342"/>
      <c r="EJ26" s="342"/>
      <c r="EK26" s="345"/>
    </row>
    <row r="27" spans="1:141" s="88" customFormat="1" ht="12.75" x14ac:dyDescent="0.2">
      <c r="A27" s="270" t="s">
        <v>1269</v>
      </c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333" t="s">
        <v>1270</v>
      </c>
      <c r="U27" s="210"/>
      <c r="V27" s="210"/>
      <c r="W27" s="210"/>
      <c r="X27" s="211"/>
      <c r="Y27" s="334">
        <f>AL27+AY27+CL27+CY27</f>
        <v>1462117.23</v>
      </c>
      <c r="Z27" s="334"/>
      <c r="AA27" s="334"/>
      <c r="AB27" s="334"/>
      <c r="AC27" s="334"/>
      <c r="AD27" s="334"/>
      <c r="AE27" s="334"/>
      <c r="AF27" s="342">
        <f>ROUND(Y27/Y$68*100,1)/100</f>
        <v>2.2000000000000002E-2</v>
      </c>
      <c r="AG27" s="342"/>
      <c r="AH27" s="342"/>
      <c r="AI27" s="342"/>
      <c r="AJ27" s="342"/>
      <c r="AK27" s="342"/>
      <c r="AL27" s="343">
        <v>1445417.23</v>
      </c>
      <c r="AM27" s="341"/>
      <c r="AN27" s="341"/>
      <c r="AO27" s="341"/>
      <c r="AP27" s="341"/>
      <c r="AQ27" s="341"/>
      <c r="AR27" s="344"/>
      <c r="AS27" s="342">
        <f t="shared" ref="AS27" si="29">IF($Y27&gt;0,(ROUND(AL27/$Y$68*100,1)/100),0)</f>
        <v>2.1000000000000001E-2</v>
      </c>
      <c r="AT27" s="342"/>
      <c r="AU27" s="342"/>
      <c r="AV27" s="342"/>
      <c r="AW27" s="342"/>
      <c r="AX27" s="342"/>
      <c r="AY27" s="334">
        <f t="shared" ref="AY27" si="30">BL27+BY27</f>
        <v>0</v>
      </c>
      <c r="AZ27" s="334"/>
      <c r="BA27" s="334"/>
      <c r="BB27" s="334"/>
      <c r="BC27" s="334"/>
      <c r="BD27" s="334"/>
      <c r="BE27" s="334"/>
      <c r="BF27" s="342">
        <f t="shared" ref="BF27" si="31">IF($Y27&gt;0,(ROUND(AY27/$Y$68*100,1)/100),0)</f>
        <v>0</v>
      </c>
      <c r="BG27" s="342"/>
      <c r="BH27" s="342"/>
      <c r="BI27" s="342"/>
      <c r="BJ27" s="342"/>
      <c r="BK27" s="342"/>
      <c r="BL27" s="343"/>
      <c r="BM27" s="341"/>
      <c r="BN27" s="341"/>
      <c r="BO27" s="341"/>
      <c r="BP27" s="341"/>
      <c r="BQ27" s="341"/>
      <c r="BR27" s="344"/>
      <c r="BS27" s="342">
        <f t="shared" ref="BS27" si="32">IF($Y27&gt;0,(ROUND(BL27/$Y$68*100,1)/100),0)</f>
        <v>0</v>
      </c>
      <c r="BT27" s="342"/>
      <c r="BU27" s="342"/>
      <c r="BV27" s="342"/>
      <c r="BW27" s="342"/>
      <c r="BX27" s="342"/>
      <c r="BY27" s="343"/>
      <c r="BZ27" s="341"/>
      <c r="CA27" s="341"/>
      <c r="CB27" s="341"/>
      <c r="CC27" s="341"/>
      <c r="CD27" s="341"/>
      <c r="CE27" s="344"/>
      <c r="CF27" s="342">
        <f t="shared" ref="CF27" si="33">IF($Y27&gt;0,(ROUND(BY27/$Y$68*100,1)/100),0)</f>
        <v>0</v>
      </c>
      <c r="CG27" s="342"/>
      <c r="CH27" s="342"/>
      <c r="CI27" s="342"/>
      <c r="CJ27" s="342"/>
      <c r="CK27" s="342"/>
      <c r="CL27" s="343"/>
      <c r="CM27" s="341"/>
      <c r="CN27" s="341"/>
      <c r="CO27" s="341"/>
      <c r="CP27" s="341"/>
      <c r="CQ27" s="341"/>
      <c r="CR27" s="344"/>
      <c r="CS27" s="342">
        <f t="shared" ref="CS27" si="34">IF($Y27&gt;0,(ROUND(CL27/$Y$68*100,1)/100),0)</f>
        <v>0</v>
      </c>
      <c r="CT27" s="342"/>
      <c r="CU27" s="342"/>
      <c r="CV27" s="342"/>
      <c r="CW27" s="342"/>
      <c r="CX27" s="342"/>
      <c r="CY27" s="334">
        <f t="shared" ref="CY27" si="35">DL27+DY27</f>
        <v>16700</v>
      </c>
      <c r="CZ27" s="334"/>
      <c r="DA27" s="334"/>
      <c r="DB27" s="334"/>
      <c r="DC27" s="334"/>
      <c r="DD27" s="334"/>
      <c r="DE27" s="334"/>
      <c r="DF27" s="342">
        <f t="shared" ref="DF27" si="36">IF($Y27&gt;0,(ROUND(CY27/$Y$68*100,1)/100),0)</f>
        <v>0</v>
      </c>
      <c r="DG27" s="342"/>
      <c r="DH27" s="342"/>
      <c r="DI27" s="342"/>
      <c r="DJ27" s="342"/>
      <c r="DK27" s="342"/>
      <c r="DL27" s="343">
        <v>16700</v>
      </c>
      <c r="DM27" s="341"/>
      <c r="DN27" s="341"/>
      <c r="DO27" s="341"/>
      <c r="DP27" s="341"/>
      <c r="DQ27" s="341"/>
      <c r="DR27" s="344"/>
      <c r="DS27" s="342">
        <f t="shared" ref="DS27" si="37">IF($Y27&gt;0,(ROUND(DL27/$Y$68*100,1)/100),0)</f>
        <v>0</v>
      </c>
      <c r="DT27" s="342"/>
      <c r="DU27" s="342"/>
      <c r="DV27" s="342"/>
      <c r="DW27" s="342"/>
      <c r="DX27" s="342"/>
      <c r="DY27" s="343">
        <v>0</v>
      </c>
      <c r="DZ27" s="341"/>
      <c r="EA27" s="341"/>
      <c r="EB27" s="341"/>
      <c r="EC27" s="341"/>
      <c r="ED27" s="341"/>
      <c r="EE27" s="344"/>
      <c r="EF27" s="342">
        <f t="shared" ref="EF27" si="38">IF($Y27&gt;0,(ROUND(DY27/$Y$68*100,1)/100),0)</f>
        <v>0</v>
      </c>
      <c r="EG27" s="342"/>
      <c r="EH27" s="342"/>
      <c r="EI27" s="342"/>
      <c r="EJ27" s="342"/>
      <c r="EK27" s="345"/>
    </row>
    <row r="28" spans="1:141" s="88" customFormat="1" ht="12.75" x14ac:dyDescent="0.2">
      <c r="A28" s="260" t="s">
        <v>450</v>
      </c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312"/>
      <c r="U28" s="213"/>
      <c r="V28" s="213"/>
      <c r="W28" s="213"/>
      <c r="X28" s="214"/>
      <c r="Y28" s="334"/>
      <c r="Z28" s="334"/>
      <c r="AA28" s="334"/>
      <c r="AB28" s="334"/>
      <c r="AC28" s="334"/>
      <c r="AD28" s="334"/>
      <c r="AE28" s="334"/>
      <c r="AF28" s="342"/>
      <c r="AG28" s="342"/>
      <c r="AH28" s="342"/>
      <c r="AI28" s="342"/>
      <c r="AJ28" s="342"/>
      <c r="AK28" s="342"/>
      <c r="AL28" s="325"/>
      <c r="AM28" s="326"/>
      <c r="AN28" s="326"/>
      <c r="AO28" s="326"/>
      <c r="AP28" s="326"/>
      <c r="AQ28" s="326"/>
      <c r="AR28" s="327"/>
      <c r="AS28" s="342"/>
      <c r="AT28" s="342"/>
      <c r="AU28" s="342"/>
      <c r="AV28" s="342"/>
      <c r="AW28" s="342"/>
      <c r="AX28" s="342"/>
      <c r="AY28" s="334"/>
      <c r="AZ28" s="334"/>
      <c r="BA28" s="334"/>
      <c r="BB28" s="334"/>
      <c r="BC28" s="334"/>
      <c r="BD28" s="334"/>
      <c r="BE28" s="334"/>
      <c r="BF28" s="342"/>
      <c r="BG28" s="342"/>
      <c r="BH28" s="342"/>
      <c r="BI28" s="342"/>
      <c r="BJ28" s="342"/>
      <c r="BK28" s="342"/>
      <c r="BL28" s="325"/>
      <c r="BM28" s="326"/>
      <c r="BN28" s="326"/>
      <c r="BO28" s="326"/>
      <c r="BP28" s="326"/>
      <c r="BQ28" s="326"/>
      <c r="BR28" s="327"/>
      <c r="BS28" s="342"/>
      <c r="BT28" s="342"/>
      <c r="BU28" s="342"/>
      <c r="BV28" s="342"/>
      <c r="BW28" s="342"/>
      <c r="BX28" s="342"/>
      <c r="BY28" s="325"/>
      <c r="BZ28" s="326"/>
      <c r="CA28" s="326"/>
      <c r="CB28" s="326"/>
      <c r="CC28" s="326"/>
      <c r="CD28" s="326"/>
      <c r="CE28" s="327"/>
      <c r="CF28" s="342"/>
      <c r="CG28" s="342"/>
      <c r="CH28" s="342"/>
      <c r="CI28" s="342"/>
      <c r="CJ28" s="342"/>
      <c r="CK28" s="342"/>
      <c r="CL28" s="325"/>
      <c r="CM28" s="326"/>
      <c r="CN28" s="326"/>
      <c r="CO28" s="326"/>
      <c r="CP28" s="326"/>
      <c r="CQ28" s="326"/>
      <c r="CR28" s="327"/>
      <c r="CS28" s="342"/>
      <c r="CT28" s="342"/>
      <c r="CU28" s="342"/>
      <c r="CV28" s="342"/>
      <c r="CW28" s="342"/>
      <c r="CX28" s="342"/>
      <c r="CY28" s="334"/>
      <c r="CZ28" s="334"/>
      <c r="DA28" s="334"/>
      <c r="DB28" s="334"/>
      <c r="DC28" s="334"/>
      <c r="DD28" s="334"/>
      <c r="DE28" s="334"/>
      <c r="DF28" s="342"/>
      <c r="DG28" s="342"/>
      <c r="DH28" s="342"/>
      <c r="DI28" s="342"/>
      <c r="DJ28" s="342"/>
      <c r="DK28" s="342"/>
      <c r="DL28" s="325"/>
      <c r="DM28" s="326"/>
      <c r="DN28" s="326"/>
      <c r="DO28" s="326"/>
      <c r="DP28" s="326"/>
      <c r="DQ28" s="326"/>
      <c r="DR28" s="327"/>
      <c r="DS28" s="342"/>
      <c r="DT28" s="342"/>
      <c r="DU28" s="342"/>
      <c r="DV28" s="342"/>
      <c r="DW28" s="342"/>
      <c r="DX28" s="342"/>
      <c r="DY28" s="325"/>
      <c r="DZ28" s="326"/>
      <c r="EA28" s="326"/>
      <c r="EB28" s="326"/>
      <c r="EC28" s="326"/>
      <c r="ED28" s="326"/>
      <c r="EE28" s="327"/>
      <c r="EF28" s="342"/>
      <c r="EG28" s="342"/>
      <c r="EH28" s="342"/>
      <c r="EI28" s="342"/>
      <c r="EJ28" s="342"/>
      <c r="EK28" s="345"/>
    </row>
    <row r="29" spans="1:141" s="88" customFormat="1" ht="15" customHeight="1" x14ac:dyDescent="0.2">
      <c r="A29" s="260" t="s">
        <v>1271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333" t="s">
        <v>1272</v>
      </c>
      <c r="U29" s="245"/>
      <c r="V29" s="245"/>
      <c r="W29" s="245"/>
      <c r="X29" s="246"/>
      <c r="Y29" s="343">
        <f t="shared" ref="Y29:Y34" si="39">AL29+AY29+CL29+CY29</f>
        <v>1844399.53</v>
      </c>
      <c r="Z29" s="347"/>
      <c r="AA29" s="347"/>
      <c r="AB29" s="347"/>
      <c r="AC29" s="347"/>
      <c r="AD29" s="347"/>
      <c r="AE29" s="340"/>
      <c r="AF29" s="348">
        <f>ROUND(Y29/Y$68*100,1)/100</f>
        <v>2.7000000000000003E-2</v>
      </c>
      <c r="AG29" s="349"/>
      <c r="AH29" s="349"/>
      <c r="AI29" s="349"/>
      <c r="AJ29" s="349"/>
      <c r="AK29" s="350"/>
      <c r="AL29" s="343">
        <v>1620789.53</v>
      </c>
      <c r="AM29" s="347"/>
      <c r="AN29" s="347"/>
      <c r="AO29" s="347"/>
      <c r="AP29" s="347"/>
      <c r="AQ29" s="347"/>
      <c r="AR29" s="340"/>
      <c r="AS29" s="351">
        <f t="shared" ref="AS29:AS33" si="40">IF($Y29&gt;0,(ROUND(AL29/$Y$68*100,1)/100),0)</f>
        <v>2.4E-2</v>
      </c>
      <c r="AT29" s="352"/>
      <c r="AU29" s="352"/>
      <c r="AV29" s="352"/>
      <c r="AW29" s="352"/>
      <c r="AX29" s="353"/>
      <c r="AY29" s="343">
        <f>BL29+BY29</f>
        <v>0</v>
      </c>
      <c r="AZ29" s="347"/>
      <c r="BA29" s="347"/>
      <c r="BB29" s="347"/>
      <c r="BC29" s="347"/>
      <c r="BD29" s="347"/>
      <c r="BE29" s="340"/>
      <c r="BF29" s="351">
        <f t="shared" ref="BF29:BF34" si="41">IF($Y29&gt;0,(ROUND(AY29/$Y$68*100,1)/100),0)</f>
        <v>0</v>
      </c>
      <c r="BG29" s="352"/>
      <c r="BH29" s="352"/>
      <c r="BI29" s="352"/>
      <c r="BJ29" s="352"/>
      <c r="BK29" s="353"/>
      <c r="BL29" s="343"/>
      <c r="BM29" s="347"/>
      <c r="BN29" s="347"/>
      <c r="BO29" s="347"/>
      <c r="BP29" s="347"/>
      <c r="BQ29" s="347"/>
      <c r="BR29" s="340"/>
      <c r="BS29" s="351">
        <f t="shared" ref="BS29:BS34" si="42">IF($Y29&gt;0,(ROUND(BL29/$Y$68*100,1)/100),0)</f>
        <v>0</v>
      </c>
      <c r="BT29" s="352"/>
      <c r="BU29" s="352"/>
      <c r="BV29" s="352"/>
      <c r="BW29" s="352"/>
      <c r="BX29" s="353"/>
      <c r="BY29" s="343"/>
      <c r="BZ29" s="347"/>
      <c r="CA29" s="347"/>
      <c r="CB29" s="347"/>
      <c r="CC29" s="347"/>
      <c r="CD29" s="347"/>
      <c r="CE29" s="340"/>
      <c r="CF29" s="351">
        <f t="shared" ref="CF29:CF34" si="43">IF($Y29&gt;0,(ROUND(BY29/$Y$68*100,1)/100),0)</f>
        <v>0</v>
      </c>
      <c r="CG29" s="352"/>
      <c r="CH29" s="352"/>
      <c r="CI29" s="352"/>
      <c r="CJ29" s="352"/>
      <c r="CK29" s="353"/>
      <c r="CL29" s="343"/>
      <c r="CM29" s="347"/>
      <c r="CN29" s="347"/>
      <c r="CO29" s="347"/>
      <c r="CP29" s="347"/>
      <c r="CQ29" s="347"/>
      <c r="CR29" s="340"/>
      <c r="CS29" s="351">
        <f t="shared" ref="CS29:CS34" si="44">IF($Y29&gt;0,(ROUND(CL29/$Y$68*100,1)/100),0)</f>
        <v>0</v>
      </c>
      <c r="CT29" s="352"/>
      <c r="CU29" s="352"/>
      <c r="CV29" s="352"/>
      <c r="CW29" s="352"/>
      <c r="CX29" s="353"/>
      <c r="CY29" s="343">
        <f>DL29+DY29</f>
        <v>223610</v>
      </c>
      <c r="CZ29" s="347"/>
      <c r="DA29" s="347"/>
      <c r="DB29" s="347"/>
      <c r="DC29" s="347"/>
      <c r="DD29" s="347"/>
      <c r="DE29" s="340"/>
      <c r="DF29" s="351">
        <f t="shared" ref="DF29:DF34" si="45">IF($Y29&gt;0,(ROUND(CY29/$Y$68*100,1)/100),0)</f>
        <v>3.0000000000000001E-3</v>
      </c>
      <c r="DG29" s="352"/>
      <c r="DH29" s="352"/>
      <c r="DI29" s="352"/>
      <c r="DJ29" s="352"/>
      <c r="DK29" s="353"/>
      <c r="DL29" s="343">
        <v>223610</v>
      </c>
      <c r="DM29" s="347"/>
      <c r="DN29" s="347"/>
      <c r="DO29" s="347"/>
      <c r="DP29" s="347"/>
      <c r="DQ29" s="347"/>
      <c r="DR29" s="340"/>
      <c r="DS29" s="351">
        <f t="shared" ref="DS29:DS34" si="46">IF($Y29&gt;0,(ROUND(DL29/$Y$68*100,1)/100),0)</f>
        <v>3.0000000000000001E-3</v>
      </c>
      <c r="DT29" s="352"/>
      <c r="DU29" s="352"/>
      <c r="DV29" s="352"/>
      <c r="DW29" s="352"/>
      <c r="DX29" s="353"/>
      <c r="DY29" s="343">
        <v>0</v>
      </c>
      <c r="DZ29" s="347"/>
      <c r="EA29" s="347"/>
      <c r="EB29" s="347"/>
      <c r="EC29" s="347"/>
      <c r="ED29" s="347"/>
      <c r="EE29" s="340"/>
      <c r="EF29" s="351">
        <f t="shared" ref="EF29:EF34" si="47">IF($Y29&gt;0,(ROUND(DY29/$Y$68*100,1)/100),0)</f>
        <v>0</v>
      </c>
      <c r="EG29" s="352"/>
      <c r="EH29" s="352"/>
      <c r="EI29" s="352"/>
      <c r="EJ29" s="352"/>
      <c r="EK29" s="354"/>
    </row>
    <row r="30" spans="1:141" s="88" customFormat="1" ht="15" customHeight="1" x14ac:dyDescent="0.2">
      <c r="A30" s="260" t="s">
        <v>1273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333" t="s">
        <v>1274</v>
      </c>
      <c r="U30" s="245"/>
      <c r="V30" s="245"/>
      <c r="W30" s="245"/>
      <c r="X30" s="246"/>
      <c r="Y30" s="343">
        <f t="shared" si="39"/>
        <v>7549143.0999999996</v>
      </c>
      <c r="Z30" s="347"/>
      <c r="AA30" s="347"/>
      <c r="AB30" s="347"/>
      <c r="AC30" s="347"/>
      <c r="AD30" s="347"/>
      <c r="AE30" s="340"/>
      <c r="AF30" s="348">
        <f t="shared" ref="AF30:AF32" si="48">ROUND(Y30/Y$68*100,1)/100</f>
        <v>0.11199999999999999</v>
      </c>
      <c r="AG30" s="349"/>
      <c r="AH30" s="349"/>
      <c r="AI30" s="349"/>
      <c r="AJ30" s="349"/>
      <c r="AK30" s="350"/>
      <c r="AL30" s="343">
        <v>490297.58</v>
      </c>
      <c r="AM30" s="347"/>
      <c r="AN30" s="347"/>
      <c r="AO30" s="347"/>
      <c r="AP30" s="347"/>
      <c r="AQ30" s="347"/>
      <c r="AR30" s="340"/>
      <c r="AS30" s="351">
        <f t="shared" si="40"/>
        <v>6.9999999999999993E-3</v>
      </c>
      <c r="AT30" s="352"/>
      <c r="AU30" s="352"/>
      <c r="AV30" s="352"/>
      <c r="AW30" s="352"/>
      <c r="AX30" s="353"/>
      <c r="AY30" s="343">
        <v>6414026.0899999999</v>
      </c>
      <c r="AZ30" s="347"/>
      <c r="BA30" s="347"/>
      <c r="BB30" s="347"/>
      <c r="BC30" s="347"/>
      <c r="BD30" s="347"/>
      <c r="BE30" s="340"/>
      <c r="BF30" s="351">
        <f t="shared" si="41"/>
        <v>9.5000000000000001E-2</v>
      </c>
      <c r="BG30" s="352"/>
      <c r="BH30" s="352"/>
      <c r="BI30" s="352"/>
      <c r="BJ30" s="352"/>
      <c r="BK30" s="353"/>
      <c r="BL30" s="343"/>
      <c r="BM30" s="347"/>
      <c r="BN30" s="347"/>
      <c r="BO30" s="347"/>
      <c r="BP30" s="347"/>
      <c r="BQ30" s="347"/>
      <c r="BR30" s="340"/>
      <c r="BS30" s="351">
        <f t="shared" si="42"/>
        <v>0</v>
      </c>
      <c r="BT30" s="352"/>
      <c r="BU30" s="352"/>
      <c r="BV30" s="352"/>
      <c r="BW30" s="352"/>
      <c r="BX30" s="353"/>
      <c r="BY30" s="343"/>
      <c r="BZ30" s="347"/>
      <c r="CA30" s="347"/>
      <c r="CB30" s="347"/>
      <c r="CC30" s="347"/>
      <c r="CD30" s="347"/>
      <c r="CE30" s="340"/>
      <c r="CF30" s="351">
        <f t="shared" si="43"/>
        <v>0</v>
      </c>
      <c r="CG30" s="352"/>
      <c r="CH30" s="352"/>
      <c r="CI30" s="352"/>
      <c r="CJ30" s="352"/>
      <c r="CK30" s="353"/>
      <c r="CL30" s="343"/>
      <c r="CM30" s="347"/>
      <c r="CN30" s="347"/>
      <c r="CO30" s="347"/>
      <c r="CP30" s="347"/>
      <c r="CQ30" s="347"/>
      <c r="CR30" s="340"/>
      <c r="CS30" s="351">
        <f t="shared" si="44"/>
        <v>0</v>
      </c>
      <c r="CT30" s="352"/>
      <c r="CU30" s="352"/>
      <c r="CV30" s="352"/>
      <c r="CW30" s="352"/>
      <c r="CX30" s="353"/>
      <c r="CY30" s="343">
        <f>DL30+DY30</f>
        <v>644819.43000000005</v>
      </c>
      <c r="CZ30" s="347"/>
      <c r="DA30" s="347"/>
      <c r="DB30" s="347"/>
      <c r="DC30" s="347"/>
      <c r="DD30" s="347"/>
      <c r="DE30" s="340"/>
      <c r="DF30" s="351">
        <f t="shared" si="45"/>
        <v>0.01</v>
      </c>
      <c r="DG30" s="352"/>
      <c r="DH30" s="352"/>
      <c r="DI30" s="352"/>
      <c r="DJ30" s="352"/>
      <c r="DK30" s="353"/>
      <c r="DL30" s="343">
        <v>644819.43000000005</v>
      </c>
      <c r="DM30" s="347"/>
      <c r="DN30" s="347"/>
      <c r="DO30" s="347"/>
      <c r="DP30" s="347"/>
      <c r="DQ30" s="347"/>
      <c r="DR30" s="340"/>
      <c r="DS30" s="351">
        <f t="shared" si="46"/>
        <v>0.01</v>
      </c>
      <c r="DT30" s="352"/>
      <c r="DU30" s="352"/>
      <c r="DV30" s="352"/>
      <c r="DW30" s="352"/>
      <c r="DX30" s="353"/>
      <c r="DY30" s="343">
        <v>0</v>
      </c>
      <c r="DZ30" s="347"/>
      <c r="EA30" s="347"/>
      <c r="EB30" s="347"/>
      <c r="EC30" s="347"/>
      <c r="ED30" s="347"/>
      <c r="EE30" s="340"/>
      <c r="EF30" s="351">
        <f t="shared" si="47"/>
        <v>0</v>
      </c>
      <c r="EG30" s="352"/>
      <c r="EH30" s="352"/>
      <c r="EI30" s="352"/>
      <c r="EJ30" s="352"/>
      <c r="EK30" s="354"/>
    </row>
    <row r="31" spans="1:141" s="88" customFormat="1" ht="15" customHeight="1" x14ac:dyDescent="0.2">
      <c r="A31" s="260" t="s">
        <v>1275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333" t="s">
        <v>1276</v>
      </c>
      <c r="U31" s="245"/>
      <c r="V31" s="245"/>
      <c r="W31" s="245"/>
      <c r="X31" s="246"/>
      <c r="Y31" s="343">
        <f t="shared" si="39"/>
        <v>0</v>
      </c>
      <c r="Z31" s="347"/>
      <c r="AA31" s="347"/>
      <c r="AB31" s="347"/>
      <c r="AC31" s="347"/>
      <c r="AD31" s="347"/>
      <c r="AE31" s="340"/>
      <c r="AF31" s="348">
        <f t="shared" si="48"/>
        <v>0</v>
      </c>
      <c r="AG31" s="349"/>
      <c r="AH31" s="349"/>
      <c r="AI31" s="349"/>
      <c r="AJ31" s="349"/>
      <c r="AK31" s="350"/>
      <c r="AL31" s="343">
        <v>0</v>
      </c>
      <c r="AM31" s="347"/>
      <c r="AN31" s="347"/>
      <c r="AO31" s="347"/>
      <c r="AP31" s="347"/>
      <c r="AQ31" s="347"/>
      <c r="AR31" s="340"/>
      <c r="AS31" s="351">
        <f t="shared" si="40"/>
        <v>0</v>
      </c>
      <c r="AT31" s="352"/>
      <c r="AU31" s="352"/>
      <c r="AV31" s="352"/>
      <c r="AW31" s="352"/>
      <c r="AX31" s="353"/>
      <c r="AY31" s="343">
        <f>BL31+BY31</f>
        <v>0</v>
      </c>
      <c r="AZ31" s="347"/>
      <c r="BA31" s="347"/>
      <c r="BB31" s="347"/>
      <c r="BC31" s="347"/>
      <c r="BD31" s="347"/>
      <c r="BE31" s="340"/>
      <c r="BF31" s="351">
        <f t="shared" si="41"/>
        <v>0</v>
      </c>
      <c r="BG31" s="352"/>
      <c r="BH31" s="352"/>
      <c r="BI31" s="352"/>
      <c r="BJ31" s="352"/>
      <c r="BK31" s="353"/>
      <c r="BL31" s="343"/>
      <c r="BM31" s="347"/>
      <c r="BN31" s="347"/>
      <c r="BO31" s="347"/>
      <c r="BP31" s="347"/>
      <c r="BQ31" s="347"/>
      <c r="BR31" s="340"/>
      <c r="BS31" s="351">
        <f t="shared" si="42"/>
        <v>0</v>
      </c>
      <c r="BT31" s="352"/>
      <c r="BU31" s="352"/>
      <c r="BV31" s="352"/>
      <c r="BW31" s="352"/>
      <c r="BX31" s="353"/>
      <c r="BY31" s="343"/>
      <c r="BZ31" s="347"/>
      <c r="CA31" s="347"/>
      <c r="CB31" s="347"/>
      <c r="CC31" s="347"/>
      <c r="CD31" s="347"/>
      <c r="CE31" s="340"/>
      <c r="CF31" s="351">
        <f t="shared" si="43"/>
        <v>0</v>
      </c>
      <c r="CG31" s="352"/>
      <c r="CH31" s="352"/>
      <c r="CI31" s="352"/>
      <c r="CJ31" s="352"/>
      <c r="CK31" s="353"/>
      <c r="CL31" s="343"/>
      <c r="CM31" s="347"/>
      <c r="CN31" s="347"/>
      <c r="CO31" s="347"/>
      <c r="CP31" s="347"/>
      <c r="CQ31" s="347"/>
      <c r="CR31" s="340"/>
      <c r="CS31" s="351">
        <f t="shared" si="44"/>
        <v>0</v>
      </c>
      <c r="CT31" s="352"/>
      <c r="CU31" s="352"/>
      <c r="CV31" s="352"/>
      <c r="CW31" s="352"/>
      <c r="CX31" s="353"/>
      <c r="CY31" s="343">
        <f>DL31+DY31</f>
        <v>0</v>
      </c>
      <c r="CZ31" s="347"/>
      <c r="DA31" s="347"/>
      <c r="DB31" s="347"/>
      <c r="DC31" s="347"/>
      <c r="DD31" s="347"/>
      <c r="DE31" s="340"/>
      <c r="DF31" s="351">
        <f t="shared" si="45"/>
        <v>0</v>
      </c>
      <c r="DG31" s="352"/>
      <c r="DH31" s="352"/>
      <c r="DI31" s="352"/>
      <c r="DJ31" s="352"/>
      <c r="DK31" s="353"/>
      <c r="DL31" s="343">
        <v>0</v>
      </c>
      <c r="DM31" s="347"/>
      <c r="DN31" s="347"/>
      <c r="DO31" s="347"/>
      <c r="DP31" s="347"/>
      <c r="DQ31" s="347"/>
      <c r="DR31" s="340"/>
      <c r="DS31" s="351">
        <f t="shared" si="46"/>
        <v>0</v>
      </c>
      <c r="DT31" s="352"/>
      <c r="DU31" s="352"/>
      <c r="DV31" s="352"/>
      <c r="DW31" s="352"/>
      <c r="DX31" s="353"/>
      <c r="DY31" s="343">
        <v>0</v>
      </c>
      <c r="DZ31" s="347"/>
      <c r="EA31" s="347"/>
      <c r="EB31" s="347"/>
      <c r="EC31" s="347"/>
      <c r="ED31" s="347"/>
      <c r="EE31" s="340"/>
      <c r="EF31" s="351">
        <f t="shared" si="47"/>
        <v>0</v>
      </c>
      <c r="EG31" s="352"/>
      <c r="EH31" s="352"/>
      <c r="EI31" s="352"/>
      <c r="EJ31" s="352"/>
      <c r="EK31" s="354"/>
    </row>
    <row r="32" spans="1:141" s="88" customFormat="1" ht="15" customHeight="1" x14ac:dyDescent="0.2">
      <c r="A32" s="262" t="s">
        <v>1277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333" t="s">
        <v>1278</v>
      </c>
      <c r="U32" s="245"/>
      <c r="V32" s="245"/>
      <c r="W32" s="245"/>
      <c r="X32" s="246"/>
      <c r="Y32" s="343">
        <f t="shared" si="39"/>
        <v>0</v>
      </c>
      <c r="Z32" s="347"/>
      <c r="AA32" s="347"/>
      <c r="AB32" s="347"/>
      <c r="AC32" s="347"/>
      <c r="AD32" s="347"/>
      <c r="AE32" s="340"/>
      <c r="AF32" s="348">
        <f t="shared" si="48"/>
        <v>0</v>
      </c>
      <c r="AG32" s="349"/>
      <c r="AH32" s="349"/>
      <c r="AI32" s="349"/>
      <c r="AJ32" s="349"/>
      <c r="AK32" s="350"/>
      <c r="AL32" s="343">
        <v>0</v>
      </c>
      <c r="AM32" s="347"/>
      <c r="AN32" s="347"/>
      <c r="AO32" s="347"/>
      <c r="AP32" s="347"/>
      <c r="AQ32" s="347"/>
      <c r="AR32" s="340"/>
      <c r="AS32" s="351">
        <f t="shared" si="40"/>
        <v>0</v>
      </c>
      <c r="AT32" s="352"/>
      <c r="AU32" s="352"/>
      <c r="AV32" s="352"/>
      <c r="AW32" s="352"/>
      <c r="AX32" s="353"/>
      <c r="AY32" s="343">
        <f>BL32+BY32</f>
        <v>0</v>
      </c>
      <c r="AZ32" s="347"/>
      <c r="BA32" s="347"/>
      <c r="BB32" s="347"/>
      <c r="BC32" s="347"/>
      <c r="BD32" s="347"/>
      <c r="BE32" s="340"/>
      <c r="BF32" s="351">
        <f t="shared" si="41"/>
        <v>0</v>
      </c>
      <c r="BG32" s="352"/>
      <c r="BH32" s="352"/>
      <c r="BI32" s="352"/>
      <c r="BJ32" s="352"/>
      <c r="BK32" s="353"/>
      <c r="BL32" s="343"/>
      <c r="BM32" s="347"/>
      <c r="BN32" s="347"/>
      <c r="BO32" s="347"/>
      <c r="BP32" s="347"/>
      <c r="BQ32" s="347"/>
      <c r="BR32" s="340"/>
      <c r="BS32" s="351">
        <f t="shared" si="42"/>
        <v>0</v>
      </c>
      <c r="BT32" s="352"/>
      <c r="BU32" s="352"/>
      <c r="BV32" s="352"/>
      <c r="BW32" s="352"/>
      <c r="BX32" s="353"/>
      <c r="BY32" s="343"/>
      <c r="BZ32" s="347"/>
      <c r="CA32" s="347"/>
      <c r="CB32" s="347"/>
      <c r="CC32" s="347"/>
      <c r="CD32" s="347"/>
      <c r="CE32" s="340"/>
      <c r="CF32" s="351">
        <f t="shared" si="43"/>
        <v>0</v>
      </c>
      <c r="CG32" s="352"/>
      <c r="CH32" s="352"/>
      <c r="CI32" s="352"/>
      <c r="CJ32" s="352"/>
      <c r="CK32" s="353"/>
      <c r="CL32" s="343"/>
      <c r="CM32" s="347"/>
      <c r="CN32" s="347"/>
      <c r="CO32" s="347"/>
      <c r="CP32" s="347"/>
      <c r="CQ32" s="347"/>
      <c r="CR32" s="340"/>
      <c r="CS32" s="351">
        <f t="shared" si="44"/>
        <v>0</v>
      </c>
      <c r="CT32" s="352"/>
      <c r="CU32" s="352"/>
      <c r="CV32" s="352"/>
      <c r="CW32" s="352"/>
      <c r="CX32" s="353"/>
      <c r="CY32" s="343">
        <f>DL32+DY32</f>
        <v>0</v>
      </c>
      <c r="CZ32" s="347"/>
      <c r="DA32" s="347"/>
      <c r="DB32" s="347"/>
      <c r="DC32" s="347"/>
      <c r="DD32" s="347"/>
      <c r="DE32" s="340"/>
      <c r="DF32" s="351">
        <f t="shared" si="45"/>
        <v>0</v>
      </c>
      <c r="DG32" s="352"/>
      <c r="DH32" s="352"/>
      <c r="DI32" s="352"/>
      <c r="DJ32" s="352"/>
      <c r="DK32" s="353"/>
      <c r="DL32" s="343">
        <v>0</v>
      </c>
      <c r="DM32" s="347"/>
      <c r="DN32" s="347"/>
      <c r="DO32" s="347"/>
      <c r="DP32" s="347"/>
      <c r="DQ32" s="347"/>
      <c r="DR32" s="340"/>
      <c r="DS32" s="351">
        <f t="shared" si="46"/>
        <v>0</v>
      </c>
      <c r="DT32" s="352"/>
      <c r="DU32" s="352"/>
      <c r="DV32" s="352"/>
      <c r="DW32" s="352"/>
      <c r="DX32" s="353"/>
      <c r="DY32" s="343">
        <v>0</v>
      </c>
      <c r="DZ32" s="347"/>
      <c r="EA32" s="347"/>
      <c r="EB32" s="347"/>
      <c r="EC32" s="347"/>
      <c r="ED32" s="347"/>
      <c r="EE32" s="340"/>
      <c r="EF32" s="351">
        <f t="shared" si="47"/>
        <v>0</v>
      </c>
      <c r="EG32" s="352"/>
      <c r="EH32" s="352"/>
      <c r="EI32" s="352"/>
      <c r="EJ32" s="352"/>
      <c r="EK32" s="354"/>
    </row>
    <row r="33" spans="1:141" s="88" customFormat="1" ht="15" customHeight="1" x14ac:dyDescent="0.2">
      <c r="A33" s="262" t="s">
        <v>1279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333" t="s">
        <v>196</v>
      </c>
      <c r="U33" s="245"/>
      <c r="V33" s="245"/>
      <c r="W33" s="245"/>
      <c r="X33" s="246"/>
      <c r="Y33" s="343">
        <f t="shared" si="39"/>
        <v>10592045.709999999</v>
      </c>
      <c r="Z33" s="347"/>
      <c r="AA33" s="347"/>
      <c r="AB33" s="347"/>
      <c r="AC33" s="347"/>
      <c r="AD33" s="347"/>
      <c r="AE33" s="340"/>
      <c r="AF33" s="348">
        <f>ROUND(Y33/Y$68*100,1)/100</f>
        <v>0.157</v>
      </c>
      <c r="AG33" s="349"/>
      <c r="AH33" s="349"/>
      <c r="AI33" s="349"/>
      <c r="AJ33" s="349"/>
      <c r="AK33" s="350"/>
      <c r="AL33" s="343">
        <v>4034453.28</v>
      </c>
      <c r="AM33" s="347"/>
      <c r="AN33" s="347"/>
      <c r="AO33" s="347"/>
      <c r="AP33" s="347"/>
      <c r="AQ33" s="347"/>
      <c r="AR33" s="340"/>
      <c r="AS33" s="351">
        <f t="shared" si="40"/>
        <v>0.06</v>
      </c>
      <c r="AT33" s="352"/>
      <c r="AU33" s="352"/>
      <c r="AV33" s="352"/>
      <c r="AW33" s="352"/>
      <c r="AX33" s="353"/>
      <c r="AY33" s="343">
        <v>4168243.32</v>
      </c>
      <c r="AZ33" s="347"/>
      <c r="BA33" s="347"/>
      <c r="BB33" s="347"/>
      <c r="BC33" s="347"/>
      <c r="BD33" s="347"/>
      <c r="BE33" s="340"/>
      <c r="BF33" s="351">
        <f t="shared" si="41"/>
        <v>6.2E-2</v>
      </c>
      <c r="BG33" s="352"/>
      <c r="BH33" s="352"/>
      <c r="BI33" s="352"/>
      <c r="BJ33" s="352"/>
      <c r="BK33" s="353"/>
      <c r="BL33" s="343"/>
      <c r="BM33" s="347"/>
      <c r="BN33" s="347"/>
      <c r="BO33" s="347"/>
      <c r="BP33" s="347"/>
      <c r="BQ33" s="347"/>
      <c r="BR33" s="340"/>
      <c r="BS33" s="351">
        <f t="shared" si="42"/>
        <v>0</v>
      </c>
      <c r="BT33" s="352"/>
      <c r="BU33" s="352"/>
      <c r="BV33" s="352"/>
      <c r="BW33" s="352"/>
      <c r="BX33" s="353"/>
      <c r="BY33" s="343"/>
      <c r="BZ33" s="347"/>
      <c r="CA33" s="347"/>
      <c r="CB33" s="347"/>
      <c r="CC33" s="347"/>
      <c r="CD33" s="347"/>
      <c r="CE33" s="340"/>
      <c r="CF33" s="351">
        <f t="shared" si="43"/>
        <v>0</v>
      </c>
      <c r="CG33" s="352"/>
      <c r="CH33" s="352"/>
      <c r="CI33" s="352"/>
      <c r="CJ33" s="352"/>
      <c r="CK33" s="353"/>
      <c r="CL33" s="343"/>
      <c r="CM33" s="347"/>
      <c r="CN33" s="347"/>
      <c r="CO33" s="347"/>
      <c r="CP33" s="347"/>
      <c r="CQ33" s="347"/>
      <c r="CR33" s="340"/>
      <c r="CS33" s="351">
        <f t="shared" si="44"/>
        <v>0</v>
      </c>
      <c r="CT33" s="352"/>
      <c r="CU33" s="352"/>
      <c r="CV33" s="352"/>
      <c r="CW33" s="352"/>
      <c r="CX33" s="353"/>
      <c r="CY33" s="765">
        <f>DL33+DY33</f>
        <v>2389349.11</v>
      </c>
      <c r="CZ33" s="766"/>
      <c r="DA33" s="766"/>
      <c r="DB33" s="766"/>
      <c r="DC33" s="766"/>
      <c r="DD33" s="766"/>
      <c r="DE33" s="767"/>
      <c r="DF33" s="351">
        <f t="shared" si="45"/>
        <v>3.5000000000000003E-2</v>
      </c>
      <c r="DG33" s="352"/>
      <c r="DH33" s="352"/>
      <c r="DI33" s="352"/>
      <c r="DJ33" s="352"/>
      <c r="DK33" s="353"/>
      <c r="DL33" s="343">
        <f>2389349.11-DY33</f>
        <v>2076722.3499999999</v>
      </c>
      <c r="DM33" s="347"/>
      <c r="DN33" s="347"/>
      <c r="DO33" s="347"/>
      <c r="DP33" s="347"/>
      <c r="DQ33" s="347"/>
      <c r="DR33" s="340"/>
      <c r="DS33" s="351">
        <f t="shared" si="46"/>
        <v>3.1E-2</v>
      </c>
      <c r="DT33" s="352"/>
      <c r="DU33" s="352"/>
      <c r="DV33" s="352"/>
      <c r="DW33" s="352"/>
      <c r="DX33" s="353"/>
      <c r="DY33" s="343">
        <v>312626.76</v>
      </c>
      <c r="DZ33" s="347"/>
      <c r="EA33" s="347"/>
      <c r="EB33" s="347"/>
      <c r="EC33" s="347"/>
      <c r="ED33" s="347"/>
      <c r="EE33" s="340"/>
      <c r="EF33" s="351">
        <f t="shared" si="47"/>
        <v>5.0000000000000001E-3</v>
      </c>
      <c r="EG33" s="352"/>
      <c r="EH33" s="352"/>
      <c r="EI33" s="352"/>
      <c r="EJ33" s="352"/>
      <c r="EK33" s="354"/>
    </row>
    <row r="34" spans="1:141" s="88" customFormat="1" ht="12.75" x14ac:dyDescent="0.2">
      <c r="A34" s="288" t="s">
        <v>1280</v>
      </c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333" t="s">
        <v>1147</v>
      </c>
      <c r="U34" s="210"/>
      <c r="V34" s="210"/>
      <c r="W34" s="210"/>
      <c r="X34" s="211"/>
      <c r="Y34" s="334">
        <f t="shared" si="39"/>
        <v>0</v>
      </c>
      <c r="Z34" s="334"/>
      <c r="AA34" s="334"/>
      <c r="AB34" s="334"/>
      <c r="AC34" s="334"/>
      <c r="AD34" s="334"/>
      <c r="AE34" s="334"/>
      <c r="AF34" s="342">
        <f t="shared" ref="AF34" si="49">ROUND(Y34/Y$68*100,1)/100</f>
        <v>0</v>
      </c>
      <c r="AG34" s="342"/>
      <c r="AH34" s="342"/>
      <c r="AI34" s="342"/>
      <c r="AJ34" s="342"/>
      <c r="AK34" s="342"/>
      <c r="AL34" s="343">
        <v>0</v>
      </c>
      <c r="AM34" s="341"/>
      <c r="AN34" s="341"/>
      <c r="AO34" s="341"/>
      <c r="AP34" s="341"/>
      <c r="AQ34" s="341"/>
      <c r="AR34" s="344"/>
      <c r="AS34" s="342">
        <f t="shared" ref="AS34" si="50">IF($Y34&gt;0,(ROUND(AL34/$Y$68*100,1)/100),0)</f>
        <v>0</v>
      </c>
      <c r="AT34" s="342"/>
      <c r="AU34" s="342"/>
      <c r="AV34" s="342"/>
      <c r="AW34" s="342"/>
      <c r="AX34" s="342"/>
      <c r="AY34" s="334">
        <f t="shared" ref="AY34" si="51">BL34+BY34</f>
        <v>0</v>
      </c>
      <c r="AZ34" s="334"/>
      <c r="BA34" s="334"/>
      <c r="BB34" s="334"/>
      <c r="BC34" s="334"/>
      <c r="BD34" s="334"/>
      <c r="BE34" s="334"/>
      <c r="BF34" s="342">
        <f t="shared" si="41"/>
        <v>0</v>
      </c>
      <c r="BG34" s="342"/>
      <c r="BH34" s="342"/>
      <c r="BI34" s="342"/>
      <c r="BJ34" s="342"/>
      <c r="BK34" s="342"/>
      <c r="BL34" s="343"/>
      <c r="BM34" s="341"/>
      <c r="BN34" s="341"/>
      <c r="BO34" s="341"/>
      <c r="BP34" s="341"/>
      <c r="BQ34" s="341"/>
      <c r="BR34" s="344"/>
      <c r="BS34" s="342">
        <f t="shared" si="42"/>
        <v>0</v>
      </c>
      <c r="BT34" s="342"/>
      <c r="BU34" s="342"/>
      <c r="BV34" s="342"/>
      <c r="BW34" s="342"/>
      <c r="BX34" s="342"/>
      <c r="BY34" s="343"/>
      <c r="BZ34" s="341"/>
      <c r="CA34" s="341"/>
      <c r="CB34" s="341"/>
      <c r="CC34" s="341"/>
      <c r="CD34" s="341"/>
      <c r="CE34" s="344"/>
      <c r="CF34" s="342">
        <f t="shared" si="43"/>
        <v>0</v>
      </c>
      <c r="CG34" s="342"/>
      <c r="CH34" s="342"/>
      <c r="CI34" s="342"/>
      <c r="CJ34" s="342"/>
      <c r="CK34" s="342"/>
      <c r="CL34" s="343"/>
      <c r="CM34" s="341"/>
      <c r="CN34" s="341"/>
      <c r="CO34" s="341"/>
      <c r="CP34" s="341"/>
      <c r="CQ34" s="341"/>
      <c r="CR34" s="344"/>
      <c r="CS34" s="342">
        <f t="shared" si="44"/>
        <v>0</v>
      </c>
      <c r="CT34" s="342"/>
      <c r="CU34" s="342"/>
      <c r="CV34" s="342"/>
      <c r="CW34" s="342"/>
      <c r="CX34" s="342"/>
      <c r="CY34" s="334">
        <f t="shared" ref="CY34" si="52">DL34+DY34</f>
        <v>0</v>
      </c>
      <c r="CZ34" s="334"/>
      <c r="DA34" s="334"/>
      <c r="DB34" s="334"/>
      <c r="DC34" s="334"/>
      <c r="DD34" s="334"/>
      <c r="DE34" s="334"/>
      <c r="DF34" s="342">
        <f t="shared" si="45"/>
        <v>0</v>
      </c>
      <c r="DG34" s="342"/>
      <c r="DH34" s="342"/>
      <c r="DI34" s="342"/>
      <c r="DJ34" s="342"/>
      <c r="DK34" s="342"/>
      <c r="DL34" s="343"/>
      <c r="DM34" s="341"/>
      <c r="DN34" s="341"/>
      <c r="DO34" s="341"/>
      <c r="DP34" s="341"/>
      <c r="DQ34" s="341"/>
      <c r="DR34" s="344"/>
      <c r="DS34" s="342">
        <f t="shared" si="46"/>
        <v>0</v>
      </c>
      <c r="DT34" s="342"/>
      <c r="DU34" s="342"/>
      <c r="DV34" s="342"/>
      <c r="DW34" s="342"/>
      <c r="DX34" s="342"/>
      <c r="DY34" s="343">
        <v>0</v>
      </c>
      <c r="DZ34" s="341"/>
      <c r="EA34" s="341"/>
      <c r="EB34" s="341"/>
      <c r="EC34" s="341"/>
      <c r="ED34" s="341"/>
      <c r="EE34" s="344"/>
      <c r="EF34" s="342">
        <f t="shared" si="47"/>
        <v>0</v>
      </c>
      <c r="EG34" s="342"/>
      <c r="EH34" s="342"/>
      <c r="EI34" s="342"/>
      <c r="EJ34" s="342"/>
      <c r="EK34" s="345"/>
    </row>
    <row r="35" spans="1:141" s="88" customFormat="1" ht="12.75" x14ac:dyDescent="0.2">
      <c r="A35" s="232" t="s">
        <v>1281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312"/>
      <c r="U35" s="213"/>
      <c r="V35" s="213"/>
      <c r="W35" s="213"/>
      <c r="X35" s="214"/>
      <c r="Y35" s="334"/>
      <c r="Z35" s="334"/>
      <c r="AA35" s="334"/>
      <c r="AB35" s="334"/>
      <c r="AC35" s="334"/>
      <c r="AD35" s="334"/>
      <c r="AE35" s="334"/>
      <c r="AF35" s="342"/>
      <c r="AG35" s="342"/>
      <c r="AH35" s="342"/>
      <c r="AI35" s="342"/>
      <c r="AJ35" s="342"/>
      <c r="AK35" s="342"/>
      <c r="AL35" s="325"/>
      <c r="AM35" s="326"/>
      <c r="AN35" s="326"/>
      <c r="AO35" s="326"/>
      <c r="AP35" s="326"/>
      <c r="AQ35" s="326"/>
      <c r="AR35" s="327"/>
      <c r="AS35" s="342"/>
      <c r="AT35" s="342"/>
      <c r="AU35" s="342"/>
      <c r="AV35" s="342"/>
      <c r="AW35" s="342"/>
      <c r="AX35" s="342"/>
      <c r="AY35" s="334"/>
      <c r="AZ35" s="334"/>
      <c r="BA35" s="334"/>
      <c r="BB35" s="334"/>
      <c r="BC35" s="334"/>
      <c r="BD35" s="334"/>
      <c r="BE35" s="334"/>
      <c r="BF35" s="342"/>
      <c r="BG35" s="342"/>
      <c r="BH35" s="342"/>
      <c r="BI35" s="342"/>
      <c r="BJ35" s="342"/>
      <c r="BK35" s="342"/>
      <c r="BL35" s="325"/>
      <c r="BM35" s="326"/>
      <c r="BN35" s="326"/>
      <c r="BO35" s="326"/>
      <c r="BP35" s="326"/>
      <c r="BQ35" s="326"/>
      <c r="BR35" s="327"/>
      <c r="BS35" s="342"/>
      <c r="BT35" s="342"/>
      <c r="BU35" s="342"/>
      <c r="BV35" s="342"/>
      <c r="BW35" s="342"/>
      <c r="BX35" s="342"/>
      <c r="BY35" s="325"/>
      <c r="BZ35" s="326"/>
      <c r="CA35" s="326"/>
      <c r="CB35" s="326"/>
      <c r="CC35" s="326"/>
      <c r="CD35" s="326"/>
      <c r="CE35" s="327"/>
      <c r="CF35" s="342"/>
      <c r="CG35" s="342"/>
      <c r="CH35" s="342"/>
      <c r="CI35" s="342"/>
      <c r="CJ35" s="342"/>
      <c r="CK35" s="342"/>
      <c r="CL35" s="325"/>
      <c r="CM35" s="326"/>
      <c r="CN35" s="326"/>
      <c r="CO35" s="326"/>
      <c r="CP35" s="326"/>
      <c r="CQ35" s="326"/>
      <c r="CR35" s="327"/>
      <c r="CS35" s="342"/>
      <c r="CT35" s="342"/>
      <c r="CU35" s="342"/>
      <c r="CV35" s="342"/>
      <c r="CW35" s="342"/>
      <c r="CX35" s="342"/>
      <c r="CY35" s="334"/>
      <c r="CZ35" s="334"/>
      <c r="DA35" s="334"/>
      <c r="DB35" s="334"/>
      <c r="DC35" s="334"/>
      <c r="DD35" s="334"/>
      <c r="DE35" s="334"/>
      <c r="DF35" s="342"/>
      <c r="DG35" s="342"/>
      <c r="DH35" s="342"/>
      <c r="DI35" s="342"/>
      <c r="DJ35" s="342"/>
      <c r="DK35" s="342"/>
      <c r="DL35" s="325"/>
      <c r="DM35" s="326"/>
      <c r="DN35" s="326"/>
      <c r="DO35" s="326"/>
      <c r="DP35" s="326"/>
      <c r="DQ35" s="326"/>
      <c r="DR35" s="327"/>
      <c r="DS35" s="342"/>
      <c r="DT35" s="342"/>
      <c r="DU35" s="342"/>
      <c r="DV35" s="342"/>
      <c r="DW35" s="342"/>
      <c r="DX35" s="342"/>
      <c r="DY35" s="325"/>
      <c r="DZ35" s="326"/>
      <c r="EA35" s="326"/>
      <c r="EB35" s="326"/>
      <c r="EC35" s="326"/>
      <c r="ED35" s="326"/>
      <c r="EE35" s="327"/>
      <c r="EF35" s="342"/>
      <c r="EG35" s="342"/>
      <c r="EH35" s="342"/>
      <c r="EI35" s="342"/>
      <c r="EJ35" s="342"/>
      <c r="EK35" s="345"/>
    </row>
    <row r="36" spans="1:141" s="88" customFormat="1" ht="12.75" x14ac:dyDescent="0.2">
      <c r="A36" s="208" t="s">
        <v>1282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333" t="s">
        <v>1149</v>
      </c>
      <c r="U36" s="210"/>
      <c r="V36" s="210"/>
      <c r="W36" s="210"/>
      <c r="X36" s="211"/>
      <c r="Y36" s="334">
        <f>AL36+AY36+CL36+CY36</f>
        <v>95000</v>
      </c>
      <c r="Z36" s="334"/>
      <c r="AA36" s="334"/>
      <c r="AB36" s="334"/>
      <c r="AC36" s="334"/>
      <c r="AD36" s="334"/>
      <c r="AE36" s="334"/>
      <c r="AF36" s="342">
        <f t="shared" ref="AF36" si="53">ROUND(Y36/Y$68*100,1)/100</f>
        <v>1E-3</v>
      </c>
      <c r="AG36" s="342"/>
      <c r="AH36" s="342"/>
      <c r="AI36" s="342"/>
      <c r="AJ36" s="342"/>
      <c r="AK36" s="342"/>
      <c r="AL36" s="343">
        <v>0</v>
      </c>
      <c r="AM36" s="341"/>
      <c r="AN36" s="341"/>
      <c r="AO36" s="341"/>
      <c r="AP36" s="341"/>
      <c r="AQ36" s="341"/>
      <c r="AR36" s="344"/>
      <c r="AS36" s="342">
        <f t="shared" ref="AS36" si="54">IF($Y36&gt;0,(ROUND(AL36/$Y$68*100,1)/100),0)</f>
        <v>0</v>
      </c>
      <c r="AT36" s="342"/>
      <c r="AU36" s="342"/>
      <c r="AV36" s="342"/>
      <c r="AW36" s="342"/>
      <c r="AX36" s="342"/>
      <c r="AY36" s="334">
        <f t="shared" ref="AY36" si="55">BL36+BY36</f>
        <v>0</v>
      </c>
      <c r="AZ36" s="334"/>
      <c r="BA36" s="334"/>
      <c r="BB36" s="334"/>
      <c r="BC36" s="334"/>
      <c r="BD36" s="334"/>
      <c r="BE36" s="334"/>
      <c r="BF36" s="342">
        <f t="shared" ref="BF36" si="56">IF($Y36&gt;0,(ROUND(AY36/$Y$68*100,1)/100),0)</f>
        <v>0</v>
      </c>
      <c r="BG36" s="342"/>
      <c r="BH36" s="342"/>
      <c r="BI36" s="342"/>
      <c r="BJ36" s="342"/>
      <c r="BK36" s="342"/>
      <c r="BL36" s="343"/>
      <c r="BM36" s="341"/>
      <c r="BN36" s="341"/>
      <c r="BO36" s="341"/>
      <c r="BP36" s="341"/>
      <c r="BQ36" s="341"/>
      <c r="BR36" s="344"/>
      <c r="BS36" s="342">
        <f t="shared" ref="BS36" si="57">IF($Y36&gt;0,(ROUND(BL36/$Y$68*100,1)/100),0)</f>
        <v>0</v>
      </c>
      <c r="BT36" s="342"/>
      <c r="BU36" s="342"/>
      <c r="BV36" s="342"/>
      <c r="BW36" s="342"/>
      <c r="BX36" s="342"/>
      <c r="BY36" s="343"/>
      <c r="BZ36" s="341"/>
      <c r="CA36" s="341"/>
      <c r="CB36" s="341"/>
      <c r="CC36" s="341"/>
      <c r="CD36" s="341"/>
      <c r="CE36" s="344"/>
      <c r="CF36" s="342">
        <f t="shared" ref="CF36" si="58">IF($Y36&gt;0,(ROUND(BY36/$Y$68*100,1)/100),0)</f>
        <v>0</v>
      </c>
      <c r="CG36" s="342"/>
      <c r="CH36" s="342"/>
      <c r="CI36" s="342"/>
      <c r="CJ36" s="342"/>
      <c r="CK36" s="342"/>
      <c r="CL36" s="343"/>
      <c r="CM36" s="341"/>
      <c r="CN36" s="341"/>
      <c r="CO36" s="341"/>
      <c r="CP36" s="341"/>
      <c r="CQ36" s="341"/>
      <c r="CR36" s="344"/>
      <c r="CS36" s="342">
        <f t="shared" ref="CS36" si="59">IF($Y36&gt;0,(ROUND(CL36/$Y$68*100,1)/100),0)</f>
        <v>0</v>
      </c>
      <c r="CT36" s="342"/>
      <c r="CU36" s="342"/>
      <c r="CV36" s="342"/>
      <c r="CW36" s="342"/>
      <c r="CX36" s="342"/>
      <c r="CY36" s="334">
        <f t="shared" ref="CY36" si="60">DL36+DY36</f>
        <v>95000</v>
      </c>
      <c r="CZ36" s="334"/>
      <c r="DA36" s="334"/>
      <c r="DB36" s="334"/>
      <c r="DC36" s="334"/>
      <c r="DD36" s="334"/>
      <c r="DE36" s="334"/>
      <c r="DF36" s="342">
        <f t="shared" ref="DF36" si="61">IF($Y36&gt;0,(ROUND(CY36/$Y$68*100,1)/100),0)</f>
        <v>1E-3</v>
      </c>
      <c r="DG36" s="342"/>
      <c r="DH36" s="342"/>
      <c r="DI36" s="342"/>
      <c r="DJ36" s="342"/>
      <c r="DK36" s="342"/>
      <c r="DL36" s="343">
        <v>95000</v>
      </c>
      <c r="DM36" s="341"/>
      <c r="DN36" s="341"/>
      <c r="DO36" s="341"/>
      <c r="DP36" s="341"/>
      <c r="DQ36" s="341"/>
      <c r="DR36" s="344"/>
      <c r="DS36" s="342">
        <f t="shared" ref="DS36" si="62">IF($Y36&gt;0,(ROUND(DL36/$Y$68*100,1)/100),0)</f>
        <v>1E-3</v>
      </c>
      <c r="DT36" s="342"/>
      <c r="DU36" s="342"/>
      <c r="DV36" s="342"/>
      <c r="DW36" s="342"/>
      <c r="DX36" s="342"/>
      <c r="DY36" s="343">
        <v>0</v>
      </c>
      <c r="DZ36" s="341"/>
      <c r="EA36" s="341"/>
      <c r="EB36" s="341"/>
      <c r="EC36" s="341"/>
      <c r="ED36" s="341"/>
      <c r="EE36" s="344"/>
      <c r="EF36" s="342">
        <f t="shared" ref="EF36" si="63">IF($Y36&gt;0,(ROUND(DY36/$Y$68*100,1)/100),0)</f>
        <v>0</v>
      </c>
      <c r="EG36" s="342"/>
      <c r="EH36" s="342"/>
      <c r="EI36" s="342"/>
      <c r="EJ36" s="342"/>
      <c r="EK36" s="345"/>
    </row>
    <row r="37" spans="1:141" s="88" customFormat="1" ht="12.75" x14ac:dyDescent="0.2">
      <c r="A37" s="232" t="s">
        <v>1283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312"/>
      <c r="U37" s="213"/>
      <c r="V37" s="213"/>
      <c r="W37" s="213"/>
      <c r="X37" s="214"/>
      <c r="Y37" s="334"/>
      <c r="Z37" s="334"/>
      <c r="AA37" s="334"/>
      <c r="AB37" s="334"/>
      <c r="AC37" s="334"/>
      <c r="AD37" s="334"/>
      <c r="AE37" s="334"/>
      <c r="AF37" s="342"/>
      <c r="AG37" s="342"/>
      <c r="AH37" s="342"/>
      <c r="AI37" s="342"/>
      <c r="AJ37" s="342"/>
      <c r="AK37" s="342"/>
      <c r="AL37" s="325"/>
      <c r="AM37" s="326"/>
      <c r="AN37" s="326"/>
      <c r="AO37" s="326"/>
      <c r="AP37" s="326"/>
      <c r="AQ37" s="326"/>
      <c r="AR37" s="327"/>
      <c r="AS37" s="342"/>
      <c r="AT37" s="342"/>
      <c r="AU37" s="342"/>
      <c r="AV37" s="342"/>
      <c r="AW37" s="342"/>
      <c r="AX37" s="342"/>
      <c r="AY37" s="334"/>
      <c r="AZ37" s="334"/>
      <c r="BA37" s="334"/>
      <c r="BB37" s="334"/>
      <c r="BC37" s="334"/>
      <c r="BD37" s="334"/>
      <c r="BE37" s="334"/>
      <c r="BF37" s="342"/>
      <c r="BG37" s="342"/>
      <c r="BH37" s="342"/>
      <c r="BI37" s="342"/>
      <c r="BJ37" s="342"/>
      <c r="BK37" s="342"/>
      <c r="BL37" s="325"/>
      <c r="BM37" s="326"/>
      <c r="BN37" s="326"/>
      <c r="BO37" s="326"/>
      <c r="BP37" s="326"/>
      <c r="BQ37" s="326"/>
      <c r="BR37" s="327"/>
      <c r="BS37" s="342"/>
      <c r="BT37" s="342"/>
      <c r="BU37" s="342"/>
      <c r="BV37" s="342"/>
      <c r="BW37" s="342"/>
      <c r="BX37" s="342"/>
      <c r="BY37" s="325"/>
      <c r="BZ37" s="326"/>
      <c r="CA37" s="326"/>
      <c r="CB37" s="326"/>
      <c r="CC37" s="326"/>
      <c r="CD37" s="326"/>
      <c r="CE37" s="327"/>
      <c r="CF37" s="342"/>
      <c r="CG37" s="342"/>
      <c r="CH37" s="342"/>
      <c r="CI37" s="342"/>
      <c r="CJ37" s="342"/>
      <c r="CK37" s="342"/>
      <c r="CL37" s="325"/>
      <c r="CM37" s="326"/>
      <c r="CN37" s="326"/>
      <c r="CO37" s="326"/>
      <c r="CP37" s="326"/>
      <c r="CQ37" s="326"/>
      <c r="CR37" s="327"/>
      <c r="CS37" s="342"/>
      <c r="CT37" s="342"/>
      <c r="CU37" s="342"/>
      <c r="CV37" s="342"/>
      <c r="CW37" s="342"/>
      <c r="CX37" s="342"/>
      <c r="CY37" s="334"/>
      <c r="CZ37" s="334"/>
      <c r="DA37" s="334"/>
      <c r="DB37" s="334"/>
      <c r="DC37" s="334"/>
      <c r="DD37" s="334"/>
      <c r="DE37" s="334"/>
      <c r="DF37" s="342"/>
      <c r="DG37" s="342"/>
      <c r="DH37" s="342"/>
      <c r="DI37" s="342"/>
      <c r="DJ37" s="342"/>
      <c r="DK37" s="342"/>
      <c r="DL37" s="325"/>
      <c r="DM37" s="326"/>
      <c r="DN37" s="326"/>
      <c r="DO37" s="326"/>
      <c r="DP37" s="326"/>
      <c r="DQ37" s="326"/>
      <c r="DR37" s="327"/>
      <c r="DS37" s="342"/>
      <c r="DT37" s="342"/>
      <c r="DU37" s="342"/>
      <c r="DV37" s="342"/>
      <c r="DW37" s="342"/>
      <c r="DX37" s="342"/>
      <c r="DY37" s="325"/>
      <c r="DZ37" s="326"/>
      <c r="EA37" s="326"/>
      <c r="EB37" s="326"/>
      <c r="EC37" s="326"/>
      <c r="ED37" s="326"/>
      <c r="EE37" s="327"/>
      <c r="EF37" s="342"/>
      <c r="EG37" s="342"/>
      <c r="EH37" s="342"/>
      <c r="EI37" s="342"/>
      <c r="EJ37" s="342"/>
      <c r="EK37" s="345"/>
    </row>
    <row r="38" spans="1:141" s="88" customFormat="1" ht="15" customHeight="1" x14ac:dyDescent="0.2">
      <c r="A38" s="287" t="s">
        <v>1284</v>
      </c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333" t="s">
        <v>1155</v>
      </c>
      <c r="U38" s="245"/>
      <c r="V38" s="245"/>
      <c r="W38" s="245"/>
      <c r="X38" s="246"/>
      <c r="Y38" s="343">
        <f>AL38+AY38+CL38+CY38</f>
        <v>6796194.9000000004</v>
      </c>
      <c r="Z38" s="347"/>
      <c r="AA38" s="347"/>
      <c r="AB38" s="347"/>
      <c r="AC38" s="347"/>
      <c r="AD38" s="347"/>
      <c r="AE38" s="340"/>
      <c r="AF38" s="348">
        <f>ROUND(Y38/Y$68*100,1)/100</f>
        <v>0.1</v>
      </c>
      <c r="AG38" s="349"/>
      <c r="AH38" s="349"/>
      <c r="AI38" s="349"/>
      <c r="AJ38" s="349"/>
      <c r="AK38" s="350"/>
      <c r="AL38" s="343">
        <v>0</v>
      </c>
      <c r="AM38" s="347"/>
      <c r="AN38" s="347"/>
      <c r="AO38" s="347"/>
      <c r="AP38" s="347"/>
      <c r="AQ38" s="347"/>
      <c r="AR38" s="340"/>
      <c r="AS38" s="351">
        <f>IF($Y38&gt;0,(ROUND(AL38/$Y$68*100,1)/100),0)</f>
        <v>0</v>
      </c>
      <c r="AT38" s="352"/>
      <c r="AU38" s="352"/>
      <c r="AV38" s="352"/>
      <c r="AW38" s="352"/>
      <c r="AX38" s="353"/>
      <c r="AY38" s="343">
        <v>6796194.9000000004</v>
      </c>
      <c r="AZ38" s="347"/>
      <c r="BA38" s="347"/>
      <c r="BB38" s="347"/>
      <c r="BC38" s="347"/>
      <c r="BD38" s="347"/>
      <c r="BE38" s="340"/>
      <c r="BF38" s="351">
        <f>IF($Y38&gt;0,(ROUND(AY38/$Y$68*100,1)/100),0)</f>
        <v>0.1</v>
      </c>
      <c r="BG38" s="352"/>
      <c r="BH38" s="352"/>
      <c r="BI38" s="352"/>
      <c r="BJ38" s="352"/>
      <c r="BK38" s="353"/>
      <c r="BL38" s="343"/>
      <c r="BM38" s="347"/>
      <c r="BN38" s="347"/>
      <c r="BO38" s="347"/>
      <c r="BP38" s="347"/>
      <c r="BQ38" s="347"/>
      <c r="BR38" s="340"/>
      <c r="BS38" s="351">
        <f>IF($Y38&gt;0,(ROUND(BL38/$Y$68*100,1)/100),0)</f>
        <v>0</v>
      </c>
      <c r="BT38" s="352"/>
      <c r="BU38" s="352"/>
      <c r="BV38" s="352"/>
      <c r="BW38" s="352"/>
      <c r="BX38" s="353"/>
      <c r="BY38" s="343"/>
      <c r="BZ38" s="347"/>
      <c r="CA38" s="347"/>
      <c r="CB38" s="347"/>
      <c r="CC38" s="347"/>
      <c r="CD38" s="347"/>
      <c r="CE38" s="340"/>
      <c r="CF38" s="351">
        <f>IF($Y38&gt;0,(ROUND(BY38/$Y$68*100,1)/100),0)</f>
        <v>0</v>
      </c>
      <c r="CG38" s="352"/>
      <c r="CH38" s="352"/>
      <c r="CI38" s="352"/>
      <c r="CJ38" s="352"/>
      <c r="CK38" s="353"/>
      <c r="CL38" s="343"/>
      <c r="CM38" s="347"/>
      <c r="CN38" s="347"/>
      <c r="CO38" s="347"/>
      <c r="CP38" s="347"/>
      <c r="CQ38" s="347"/>
      <c r="CR38" s="340"/>
      <c r="CS38" s="351">
        <f>IF($Y38&gt;0,(ROUND(CL38/$Y$68*100,1)/100),0)</f>
        <v>0</v>
      </c>
      <c r="CT38" s="352"/>
      <c r="CU38" s="352"/>
      <c r="CV38" s="352"/>
      <c r="CW38" s="352"/>
      <c r="CX38" s="353"/>
      <c r="CY38" s="343">
        <f>DL38+DY38</f>
        <v>0</v>
      </c>
      <c r="CZ38" s="347"/>
      <c r="DA38" s="347"/>
      <c r="DB38" s="347"/>
      <c r="DC38" s="347"/>
      <c r="DD38" s="347"/>
      <c r="DE38" s="340"/>
      <c r="DF38" s="351">
        <f>IF($Y38&gt;0,(ROUND(CY38/$Y$68*100,1)/100),0)</f>
        <v>0</v>
      </c>
      <c r="DG38" s="352"/>
      <c r="DH38" s="352"/>
      <c r="DI38" s="352"/>
      <c r="DJ38" s="352"/>
      <c r="DK38" s="353"/>
      <c r="DL38" s="343"/>
      <c r="DM38" s="347"/>
      <c r="DN38" s="347"/>
      <c r="DO38" s="347"/>
      <c r="DP38" s="347"/>
      <c r="DQ38" s="347"/>
      <c r="DR38" s="340"/>
      <c r="DS38" s="351">
        <f>IF($Y38&gt;0,(ROUND(DL38/$Y$68*100,1)/100),0)</f>
        <v>0</v>
      </c>
      <c r="DT38" s="352"/>
      <c r="DU38" s="352"/>
      <c r="DV38" s="352"/>
      <c r="DW38" s="352"/>
      <c r="DX38" s="353"/>
      <c r="DY38" s="343">
        <v>0</v>
      </c>
      <c r="DZ38" s="347"/>
      <c r="EA38" s="347"/>
      <c r="EB38" s="347"/>
      <c r="EC38" s="347"/>
      <c r="ED38" s="347"/>
      <c r="EE38" s="340"/>
      <c r="EF38" s="351">
        <f>IF($Y38&gt;0,(ROUND(DY38/$Y$68*100,1)/100),0)</f>
        <v>0</v>
      </c>
      <c r="EG38" s="352"/>
      <c r="EH38" s="352"/>
      <c r="EI38" s="352"/>
      <c r="EJ38" s="352"/>
      <c r="EK38" s="354"/>
    </row>
    <row r="39" spans="1:141" s="88" customFormat="1" ht="12.75" x14ac:dyDescent="0.2">
      <c r="A39" s="208" t="s">
        <v>1285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333" t="s">
        <v>1162</v>
      </c>
      <c r="U39" s="210"/>
      <c r="V39" s="210"/>
      <c r="W39" s="210"/>
      <c r="X39" s="211"/>
      <c r="Y39" s="343">
        <f>SUM(Y44:AE53)</f>
        <v>1959339.1099999999</v>
      </c>
      <c r="Z39" s="341"/>
      <c r="AA39" s="341"/>
      <c r="AB39" s="341"/>
      <c r="AC39" s="341"/>
      <c r="AD39" s="341"/>
      <c r="AE39" s="344"/>
      <c r="AF39" s="348">
        <f>ROUND(Y39/Y$68*100,1)/100</f>
        <v>2.8999999999999998E-2</v>
      </c>
      <c r="AG39" s="357"/>
      <c r="AH39" s="357"/>
      <c r="AI39" s="357"/>
      <c r="AJ39" s="357"/>
      <c r="AK39" s="358"/>
      <c r="AL39" s="343">
        <f>SUM(AL44:AR53)</f>
        <v>1215300</v>
      </c>
      <c r="AM39" s="341"/>
      <c r="AN39" s="341"/>
      <c r="AO39" s="341"/>
      <c r="AP39" s="341"/>
      <c r="AQ39" s="341"/>
      <c r="AR39" s="344"/>
      <c r="AS39" s="348">
        <f>IF($Y39&gt;0,(ROUND(AL39/$Y$68*100,1)/100),0)</f>
        <v>1.8000000000000002E-2</v>
      </c>
      <c r="AT39" s="357"/>
      <c r="AU39" s="357"/>
      <c r="AV39" s="357"/>
      <c r="AW39" s="357"/>
      <c r="AX39" s="358"/>
      <c r="AY39" s="343">
        <f>SUM(AY44:BE53)</f>
        <v>0</v>
      </c>
      <c r="AZ39" s="341"/>
      <c r="BA39" s="341"/>
      <c r="BB39" s="341"/>
      <c r="BC39" s="341"/>
      <c r="BD39" s="341"/>
      <c r="BE39" s="344"/>
      <c r="BF39" s="348">
        <f>IF($Y39&gt;0,(ROUND(AY39/$Y$68*100,1)/100),0)</f>
        <v>0</v>
      </c>
      <c r="BG39" s="357"/>
      <c r="BH39" s="357"/>
      <c r="BI39" s="357"/>
      <c r="BJ39" s="357"/>
      <c r="BK39" s="358"/>
      <c r="BL39" s="343">
        <f>SUM(BL44:BR53)</f>
        <v>0</v>
      </c>
      <c r="BM39" s="341"/>
      <c r="BN39" s="341"/>
      <c r="BO39" s="341"/>
      <c r="BP39" s="341"/>
      <c r="BQ39" s="341"/>
      <c r="BR39" s="344"/>
      <c r="BS39" s="348">
        <f>IF($Y39&gt;0,(ROUND(BL39/$Y$68*100,1)/100),0)</f>
        <v>0</v>
      </c>
      <c r="BT39" s="357"/>
      <c r="BU39" s="357"/>
      <c r="BV39" s="357"/>
      <c r="BW39" s="357"/>
      <c r="BX39" s="358"/>
      <c r="BY39" s="343">
        <f>SUM(BY44:CE53)</f>
        <v>0</v>
      </c>
      <c r="BZ39" s="341"/>
      <c r="CA39" s="341"/>
      <c r="CB39" s="341"/>
      <c r="CC39" s="341"/>
      <c r="CD39" s="341"/>
      <c r="CE39" s="344"/>
      <c r="CF39" s="348">
        <f>IF($Y39&gt;0,(ROUND(BY39/$Y$68*100,1)/100),0)</f>
        <v>0</v>
      </c>
      <c r="CG39" s="357"/>
      <c r="CH39" s="357"/>
      <c r="CI39" s="357"/>
      <c r="CJ39" s="357"/>
      <c r="CK39" s="358"/>
      <c r="CL39" s="343">
        <f>SUM(CL44:CR53)</f>
        <v>0</v>
      </c>
      <c r="CM39" s="341"/>
      <c r="CN39" s="341"/>
      <c r="CO39" s="341"/>
      <c r="CP39" s="341"/>
      <c r="CQ39" s="341"/>
      <c r="CR39" s="344"/>
      <c r="CS39" s="348">
        <f>IF($Y39&gt;0,(ROUND(CL39/$Y$68*100,1)/100),0)</f>
        <v>0</v>
      </c>
      <c r="CT39" s="357"/>
      <c r="CU39" s="357"/>
      <c r="CV39" s="357"/>
      <c r="CW39" s="357"/>
      <c r="CX39" s="358"/>
      <c r="CY39" s="343">
        <f>SUM(CY44:DE53)</f>
        <v>744039.11</v>
      </c>
      <c r="CZ39" s="341"/>
      <c r="DA39" s="341"/>
      <c r="DB39" s="341"/>
      <c r="DC39" s="341"/>
      <c r="DD39" s="341"/>
      <c r="DE39" s="344"/>
      <c r="DF39" s="348">
        <f>IF($Y39&gt;0,(ROUND(CY39/$Y$68*100,1)/100),0)</f>
        <v>1.1000000000000001E-2</v>
      </c>
      <c r="DG39" s="357"/>
      <c r="DH39" s="357"/>
      <c r="DI39" s="357"/>
      <c r="DJ39" s="357"/>
      <c r="DK39" s="358"/>
      <c r="DL39" s="343">
        <f>SUM(DL44:DR53)</f>
        <v>744039.11</v>
      </c>
      <c r="DM39" s="341"/>
      <c r="DN39" s="341"/>
      <c r="DO39" s="341"/>
      <c r="DP39" s="341"/>
      <c r="DQ39" s="341"/>
      <c r="DR39" s="344"/>
      <c r="DS39" s="348">
        <f>IF($Y39&gt;0,(ROUND(DL39/$Y$68*100,1)/100),0)</f>
        <v>1.1000000000000001E-2</v>
      </c>
      <c r="DT39" s="357"/>
      <c r="DU39" s="357"/>
      <c r="DV39" s="357"/>
      <c r="DW39" s="357"/>
      <c r="DX39" s="358"/>
      <c r="DY39" s="343">
        <f>SUM(DY44:EE53)</f>
        <v>0</v>
      </c>
      <c r="DZ39" s="341"/>
      <c r="EA39" s="341"/>
      <c r="EB39" s="341"/>
      <c r="EC39" s="341"/>
      <c r="ED39" s="341"/>
      <c r="EE39" s="344"/>
      <c r="EF39" s="348">
        <f>IF($Y39&gt;0,(ROUND(DY39/$Y$68*100,1)/100),0)</f>
        <v>0</v>
      </c>
      <c r="EG39" s="357"/>
      <c r="EH39" s="357"/>
      <c r="EI39" s="357"/>
      <c r="EJ39" s="357"/>
      <c r="EK39" s="360"/>
    </row>
    <row r="40" spans="1:141" s="88" customFormat="1" ht="12.75" x14ac:dyDescent="0.2">
      <c r="A40" s="208" t="s">
        <v>1286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361"/>
      <c r="U40" s="362"/>
      <c r="V40" s="362"/>
      <c r="W40" s="362"/>
      <c r="X40" s="265"/>
      <c r="Y40" s="316"/>
      <c r="Z40" s="317"/>
      <c r="AA40" s="317"/>
      <c r="AB40" s="317"/>
      <c r="AC40" s="317"/>
      <c r="AD40" s="317"/>
      <c r="AE40" s="318"/>
      <c r="AF40" s="328"/>
      <c r="AG40" s="329"/>
      <c r="AH40" s="329"/>
      <c r="AI40" s="329"/>
      <c r="AJ40" s="329"/>
      <c r="AK40" s="330"/>
      <c r="AL40" s="316"/>
      <c r="AM40" s="317"/>
      <c r="AN40" s="317"/>
      <c r="AO40" s="317"/>
      <c r="AP40" s="317"/>
      <c r="AQ40" s="317"/>
      <c r="AR40" s="318"/>
      <c r="AS40" s="328"/>
      <c r="AT40" s="329"/>
      <c r="AU40" s="329"/>
      <c r="AV40" s="329"/>
      <c r="AW40" s="329"/>
      <c r="AX40" s="330"/>
      <c r="AY40" s="316"/>
      <c r="AZ40" s="317"/>
      <c r="BA40" s="317"/>
      <c r="BB40" s="317"/>
      <c r="BC40" s="317"/>
      <c r="BD40" s="317"/>
      <c r="BE40" s="318"/>
      <c r="BF40" s="328"/>
      <c r="BG40" s="329"/>
      <c r="BH40" s="329"/>
      <c r="BI40" s="329"/>
      <c r="BJ40" s="329"/>
      <c r="BK40" s="330"/>
      <c r="BL40" s="316"/>
      <c r="BM40" s="317"/>
      <c r="BN40" s="317"/>
      <c r="BO40" s="317"/>
      <c r="BP40" s="317"/>
      <c r="BQ40" s="317"/>
      <c r="BR40" s="318"/>
      <c r="BS40" s="328"/>
      <c r="BT40" s="329"/>
      <c r="BU40" s="329"/>
      <c r="BV40" s="329"/>
      <c r="BW40" s="329"/>
      <c r="BX40" s="330"/>
      <c r="BY40" s="316"/>
      <c r="BZ40" s="317"/>
      <c r="CA40" s="317"/>
      <c r="CB40" s="317"/>
      <c r="CC40" s="317"/>
      <c r="CD40" s="317"/>
      <c r="CE40" s="318"/>
      <c r="CF40" s="328"/>
      <c r="CG40" s="329"/>
      <c r="CH40" s="329"/>
      <c r="CI40" s="329"/>
      <c r="CJ40" s="329"/>
      <c r="CK40" s="330"/>
      <c r="CL40" s="316"/>
      <c r="CM40" s="317"/>
      <c r="CN40" s="317"/>
      <c r="CO40" s="317"/>
      <c r="CP40" s="317"/>
      <c r="CQ40" s="317"/>
      <c r="CR40" s="318"/>
      <c r="CS40" s="328"/>
      <c r="CT40" s="329"/>
      <c r="CU40" s="329"/>
      <c r="CV40" s="329"/>
      <c r="CW40" s="329"/>
      <c r="CX40" s="330"/>
      <c r="CY40" s="316"/>
      <c r="CZ40" s="317"/>
      <c r="DA40" s="317"/>
      <c r="DB40" s="317"/>
      <c r="DC40" s="317"/>
      <c r="DD40" s="317"/>
      <c r="DE40" s="318"/>
      <c r="DF40" s="328"/>
      <c r="DG40" s="329"/>
      <c r="DH40" s="329"/>
      <c r="DI40" s="329"/>
      <c r="DJ40" s="329"/>
      <c r="DK40" s="330"/>
      <c r="DL40" s="316"/>
      <c r="DM40" s="317"/>
      <c r="DN40" s="317"/>
      <c r="DO40" s="317"/>
      <c r="DP40" s="317"/>
      <c r="DQ40" s="317"/>
      <c r="DR40" s="318"/>
      <c r="DS40" s="328"/>
      <c r="DT40" s="329"/>
      <c r="DU40" s="329"/>
      <c r="DV40" s="329"/>
      <c r="DW40" s="329"/>
      <c r="DX40" s="330"/>
      <c r="DY40" s="316"/>
      <c r="DZ40" s="317"/>
      <c r="EA40" s="317"/>
      <c r="EB40" s="317"/>
      <c r="EC40" s="317"/>
      <c r="ED40" s="317"/>
      <c r="EE40" s="318"/>
      <c r="EF40" s="328"/>
      <c r="EG40" s="329"/>
      <c r="EH40" s="329"/>
      <c r="EI40" s="329"/>
      <c r="EJ40" s="329"/>
      <c r="EK40" s="332"/>
    </row>
    <row r="41" spans="1:141" s="88" customFormat="1" ht="12.75" x14ac:dyDescent="0.2">
      <c r="A41" s="208" t="s">
        <v>1287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361"/>
      <c r="U41" s="362"/>
      <c r="V41" s="362"/>
      <c r="W41" s="362"/>
      <c r="X41" s="265"/>
      <c r="Y41" s="316"/>
      <c r="Z41" s="317"/>
      <c r="AA41" s="317"/>
      <c r="AB41" s="317"/>
      <c r="AC41" s="317"/>
      <c r="AD41" s="317"/>
      <c r="AE41" s="318"/>
      <c r="AF41" s="328"/>
      <c r="AG41" s="329"/>
      <c r="AH41" s="329"/>
      <c r="AI41" s="329"/>
      <c r="AJ41" s="329"/>
      <c r="AK41" s="330"/>
      <c r="AL41" s="316"/>
      <c r="AM41" s="317"/>
      <c r="AN41" s="317"/>
      <c r="AO41" s="317"/>
      <c r="AP41" s="317"/>
      <c r="AQ41" s="317"/>
      <c r="AR41" s="318"/>
      <c r="AS41" s="328"/>
      <c r="AT41" s="329"/>
      <c r="AU41" s="329"/>
      <c r="AV41" s="329"/>
      <c r="AW41" s="329"/>
      <c r="AX41" s="330"/>
      <c r="AY41" s="316"/>
      <c r="AZ41" s="317"/>
      <c r="BA41" s="317"/>
      <c r="BB41" s="317"/>
      <c r="BC41" s="317"/>
      <c r="BD41" s="317"/>
      <c r="BE41" s="318"/>
      <c r="BF41" s="328"/>
      <c r="BG41" s="329"/>
      <c r="BH41" s="329"/>
      <c r="BI41" s="329"/>
      <c r="BJ41" s="329"/>
      <c r="BK41" s="330"/>
      <c r="BL41" s="316"/>
      <c r="BM41" s="317"/>
      <c r="BN41" s="317"/>
      <c r="BO41" s="317"/>
      <c r="BP41" s="317"/>
      <c r="BQ41" s="317"/>
      <c r="BR41" s="318"/>
      <c r="BS41" s="328"/>
      <c r="BT41" s="329"/>
      <c r="BU41" s="329"/>
      <c r="BV41" s="329"/>
      <c r="BW41" s="329"/>
      <c r="BX41" s="330"/>
      <c r="BY41" s="316"/>
      <c r="BZ41" s="317"/>
      <c r="CA41" s="317"/>
      <c r="CB41" s="317"/>
      <c r="CC41" s="317"/>
      <c r="CD41" s="317"/>
      <c r="CE41" s="318"/>
      <c r="CF41" s="328"/>
      <c r="CG41" s="329"/>
      <c r="CH41" s="329"/>
      <c r="CI41" s="329"/>
      <c r="CJ41" s="329"/>
      <c r="CK41" s="330"/>
      <c r="CL41" s="316"/>
      <c r="CM41" s="317"/>
      <c r="CN41" s="317"/>
      <c r="CO41" s="317"/>
      <c r="CP41" s="317"/>
      <c r="CQ41" s="317"/>
      <c r="CR41" s="318"/>
      <c r="CS41" s="328"/>
      <c r="CT41" s="329"/>
      <c r="CU41" s="329"/>
      <c r="CV41" s="329"/>
      <c r="CW41" s="329"/>
      <c r="CX41" s="330"/>
      <c r="CY41" s="316"/>
      <c r="CZ41" s="317"/>
      <c r="DA41" s="317"/>
      <c r="DB41" s="317"/>
      <c r="DC41" s="317"/>
      <c r="DD41" s="317"/>
      <c r="DE41" s="318"/>
      <c r="DF41" s="328"/>
      <c r="DG41" s="329"/>
      <c r="DH41" s="329"/>
      <c r="DI41" s="329"/>
      <c r="DJ41" s="329"/>
      <c r="DK41" s="330"/>
      <c r="DL41" s="316"/>
      <c r="DM41" s="317"/>
      <c r="DN41" s="317"/>
      <c r="DO41" s="317"/>
      <c r="DP41" s="317"/>
      <c r="DQ41" s="317"/>
      <c r="DR41" s="318"/>
      <c r="DS41" s="328"/>
      <c r="DT41" s="329"/>
      <c r="DU41" s="329"/>
      <c r="DV41" s="329"/>
      <c r="DW41" s="329"/>
      <c r="DX41" s="330"/>
      <c r="DY41" s="316"/>
      <c r="DZ41" s="317"/>
      <c r="EA41" s="317"/>
      <c r="EB41" s="317"/>
      <c r="EC41" s="317"/>
      <c r="ED41" s="317"/>
      <c r="EE41" s="318"/>
      <c r="EF41" s="328"/>
      <c r="EG41" s="329"/>
      <c r="EH41" s="329"/>
      <c r="EI41" s="329"/>
      <c r="EJ41" s="329"/>
      <c r="EK41" s="332"/>
    </row>
    <row r="42" spans="1:141" s="88" customFormat="1" ht="12.75" x14ac:dyDescent="0.2">
      <c r="A42" s="208" t="s">
        <v>1288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361"/>
      <c r="U42" s="362"/>
      <c r="V42" s="362"/>
      <c r="W42" s="362"/>
      <c r="X42" s="265"/>
      <c r="Y42" s="316"/>
      <c r="Z42" s="317"/>
      <c r="AA42" s="317"/>
      <c r="AB42" s="317"/>
      <c r="AC42" s="317"/>
      <c r="AD42" s="317"/>
      <c r="AE42" s="318"/>
      <c r="AF42" s="328"/>
      <c r="AG42" s="329"/>
      <c r="AH42" s="329"/>
      <c r="AI42" s="329"/>
      <c r="AJ42" s="329"/>
      <c r="AK42" s="330"/>
      <c r="AL42" s="316"/>
      <c r="AM42" s="317"/>
      <c r="AN42" s="317"/>
      <c r="AO42" s="317"/>
      <c r="AP42" s="317"/>
      <c r="AQ42" s="317"/>
      <c r="AR42" s="318"/>
      <c r="AS42" s="328"/>
      <c r="AT42" s="329"/>
      <c r="AU42" s="329"/>
      <c r="AV42" s="329"/>
      <c r="AW42" s="329"/>
      <c r="AX42" s="330"/>
      <c r="AY42" s="316"/>
      <c r="AZ42" s="317"/>
      <c r="BA42" s="317"/>
      <c r="BB42" s="317"/>
      <c r="BC42" s="317"/>
      <c r="BD42" s="317"/>
      <c r="BE42" s="318"/>
      <c r="BF42" s="328"/>
      <c r="BG42" s="329"/>
      <c r="BH42" s="329"/>
      <c r="BI42" s="329"/>
      <c r="BJ42" s="329"/>
      <c r="BK42" s="330"/>
      <c r="BL42" s="316"/>
      <c r="BM42" s="317"/>
      <c r="BN42" s="317"/>
      <c r="BO42" s="317"/>
      <c r="BP42" s="317"/>
      <c r="BQ42" s="317"/>
      <c r="BR42" s="318"/>
      <c r="BS42" s="328"/>
      <c r="BT42" s="329"/>
      <c r="BU42" s="329"/>
      <c r="BV42" s="329"/>
      <c r="BW42" s="329"/>
      <c r="BX42" s="330"/>
      <c r="BY42" s="316"/>
      <c r="BZ42" s="317"/>
      <c r="CA42" s="317"/>
      <c r="CB42" s="317"/>
      <c r="CC42" s="317"/>
      <c r="CD42" s="317"/>
      <c r="CE42" s="318"/>
      <c r="CF42" s="328"/>
      <c r="CG42" s="329"/>
      <c r="CH42" s="329"/>
      <c r="CI42" s="329"/>
      <c r="CJ42" s="329"/>
      <c r="CK42" s="330"/>
      <c r="CL42" s="316"/>
      <c r="CM42" s="317"/>
      <c r="CN42" s="317"/>
      <c r="CO42" s="317"/>
      <c r="CP42" s="317"/>
      <c r="CQ42" s="317"/>
      <c r="CR42" s="318"/>
      <c r="CS42" s="328"/>
      <c r="CT42" s="329"/>
      <c r="CU42" s="329"/>
      <c r="CV42" s="329"/>
      <c r="CW42" s="329"/>
      <c r="CX42" s="330"/>
      <c r="CY42" s="316"/>
      <c r="CZ42" s="317"/>
      <c r="DA42" s="317"/>
      <c r="DB42" s="317"/>
      <c r="DC42" s="317"/>
      <c r="DD42" s="317"/>
      <c r="DE42" s="318"/>
      <c r="DF42" s="328"/>
      <c r="DG42" s="329"/>
      <c r="DH42" s="329"/>
      <c r="DI42" s="329"/>
      <c r="DJ42" s="329"/>
      <c r="DK42" s="330"/>
      <c r="DL42" s="316"/>
      <c r="DM42" s="317"/>
      <c r="DN42" s="317"/>
      <c r="DO42" s="317"/>
      <c r="DP42" s="317"/>
      <c r="DQ42" s="317"/>
      <c r="DR42" s="318"/>
      <c r="DS42" s="328"/>
      <c r="DT42" s="329"/>
      <c r="DU42" s="329"/>
      <c r="DV42" s="329"/>
      <c r="DW42" s="329"/>
      <c r="DX42" s="330"/>
      <c r="DY42" s="316"/>
      <c r="DZ42" s="317"/>
      <c r="EA42" s="317"/>
      <c r="EB42" s="317"/>
      <c r="EC42" s="317"/>
      <c r="ED42" s="317"/>
      <c r="EE42" s="318"/>
      <c r="EF42" s="328"/>
      <c r="EG42" s="329"/>
      <c r="EH42" s="329"/>
      <c r="EI42" s="329"/>
      <c r="EJ42" s="329"/>
      <c r="EK42" s="332"/>
    </row>
    <row r="43" spans="1:141" s="88" customFormat="1" ht="12.75" x14ac:dyDescent="0.2">
      <c r="A43" s="232" t="s">
        <v>1289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312"/>
      <c r="U43" s="213"/>
      <c r="V43" s="213"/>
      <c r="W43" s="213"/>
      <c r="X43" s="214"/>
      <c r="Y43" s="325"/>
      <c r="Z43" s="326"/>
      <c r="AA43" s="326"/>
      <c r="AB43" s="326"/>
      <c r="AC43" s="326"/>
      <c r="AD43" s="326"/>
      <c r="AE43" s="327"/>
      <c r="AF43" s="359"/>
      <c r="AG43" s="352"/>
      <c r="AH43" s="352"/>
      <c r="AI43" s="352"/>
      <c r="AJ43" s="352"/>
      <c r="AK43" s="353"/>
      <c r="AL43" s="325"/>
      <c r="AM43" s="326"/>
      <c r="AN43" s="326"/>
      <c r="AO43" s="326"/>
      <c r="AP43" s="326"/>
      <c r="AQ43" s="326"/>
      <c r="AR43" s="327"/>
      <c r="AS43" s="359"/>
      <c r="AT43" s="352"/>
      <c r="AU43" s="352"/>
      <c r="AV43" s="352"/>
      <c r="AW43" s="352"/>
      <c r="AX43" s="353"/>
      <c r="AY43" s="325"/>
      <c r="AZ43" s="326"/>
      <c r="BA43" s="326"/>
      <c r="BB43" s="326"/>
      <c r="BC43" s="326"/>
      <c r="BD43" s="326"/>
      <c r="BE43" s="327"/>
      <c r="BF43" s="359"/>
      <c r="BG43" s="352"/>
      <c r="BH43" s="352"/>
      <c r="BI43" s="352"/>
      <c r="BJ43" s="352"/>
      <c r="BK43" s="353"/>
      <c r="BL43" s="325"/>
      <c r="BM43" s="326"/>
      <c r="BN43" s="326"/>
      <c r="BO43" s="326"/>
      <c r="BP43" s="326"/>
      <c r="BQ43" s="326"/>
      <c r="BR43" s="327"/>
      <c r="BS43" s="359"/>
      <c r="BT43" s="352"/>
      <c r="BU43" s="352"/>
      <c r="BV43" s="352"/>
      <c r="BW43" s="352"/>
      <c r="BX43" s="353"/>
      <c r="BY43" s="325"/>
      <c r="BZ43" s="326"/>
      <c r="CA43" s="326"/>
      <c r="CB43" s="326"/>
      <c r="CC43" s="326"/>
      <c r="CD43" s="326"/>
      <c r="CE43" s="327"/>
      <c r="CF43" s="359"/>
      <c r="CG43" s="352"/>
      <c r="CH43" s="352"/>
      <c r="CI43" s="352"/>
      <c r="CJ43" s="352"/>
      <c r="CK43" s="353"/>
      <c r="CL43" s="325"/>
      <c r="CM43" s="326"/>
      <c r="CN43" s="326"/>
      <c r="CO43" s="326"/>
      <c r="CP43" s="326"/>
      <c r="CQ43" s="326"/>
      <c r="CR43" s="327"/>
      <c r="CS43" s="359"/>
      <c r="CT43" s="352"/>
      <c r="CU43" s="352"/>
      <c r="CV43" s="352"/>
      <c r="CW43" s="352"/>
      <c r="CX43" s="353"/>
      <c r="CY43" s="325"/>
      <c r="CZ43" s="326"/>
      <c r="DA43" s="326"/>
      <c r="DB43" s="326"/>
      <c r="DC43" s="326"/>
      <c r="DD43" s="326"/>
      <c r="DE43" s="327"/>
      <c r="DF43" s="359"/>
      <c r="DG43" s="352"/>
      <c r="DH43" s="352"/>
      <c r="DI43" s="352"/>
      <c r="DJ43" s="352"/>
      <c r="DK43" s="353"/>
      <c r="DL43" s="325"/>
      <c r="DM43" s="326"/>
      <c r="DN43" s="326"/>
      <c r="DO43" s="326"/>
      <c r="DP43" s="326"/>
      <c r="DQ43" s="326"/>
      <c r="DR43" s="327"/>
      <c r="DS43" s="359"/>
      <c r="DT43" s="352"/>
      <c r="DU43" s="352"/>
      <c r="DV43" s="352"/>
      <c r="DW43" s="352"/>
      <c r="DX43" s="353"/>
      <c r="DY43" s="325"/>
      <c r="DZ43" s="326"/>
      <c r="EA43" s="326"/>
      <c r="EB43" s="326"/>
      <c r="EC43" s="326"/>
      <c r="ED43" s="326"/>
      <c r="EE43" s="327"/>
      <c r="EF43" s="359"/>
      <c r="EG43" s="352"/>
      <c r="EH43" s="352"/>
      <c r="EI43" s="352"/>
      <c r="EJ43" s="352"/>
      <c r="EK43" s="354"/>
    </row>
    <row r="44" spans="1:141" s="88" customFormat="1" ht="12.75" x14ac:dyDescent="0.2">
      <c r="A44" s="270" t="s">
        <v>136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333" t="s">
        <v>1290</v>
      </c>
      <c r="U44" s="210"/>
      <c r="V44" s="210"/>
      <c r="W44" s="210"/>
      <c r="X44" s="211"/>
      <c r="Y44" s="334">
        <f>AL44+AY44+CL44+CY44</f>
        <v>205339.11</v>
      </c>
      <c r="Z44" s="334"/>
      <c r="AA44" s="334"/>
      <c r="AB44" s="334"/>
      <c r="AC44" s="334"/>
      <c r="AD44" s="334"/>
      <c r="AE44" s="334"/>
      <c r="AF44" s="342">
        <f t="shared" ref="AF44" si="64">ROUND(Y44/Y$68*100,1)/100</f>
        <v>3.0000000000000001E-3</v>
      </c>
      <c r="AG44" s="342"/>
      <c r="AH44" s="342"/>
      <c r="AI44" s="342"/>
      <c r="AJ44" s="342"/>
      <c r="AK44" s="342"/>
      <c r="AL44" s="343">
        <v>0</v>
      </c>
      <c r="AM44" s="341"/>
      <c r="AN44" s="341"/>
      <c r="AO44" s="341"/>
      <c r="AP44" s="341"/>
      <c r="AQ44" s="341"/>
      <c r="AR44" s="344"/>
      <c r="AS44" s="342">
        <f>IF($Y44&gt;0,(ROUND(AL44/$Y$68*100,1)/100),0)</f>
        <v>0</v>
      </c>
      <c r="AT44" s="342"/>
      <c r="AU44" s="342"/>
      <c r="AV44" s="342"/>
      <c r="AW44" s="342"/>
      <c r="AX44" s="342"/>
      <c r="AY44" s="334">
        <f t="shared" ref="AY44" si="65">BL44+BY44</f>
        <v>0</v>
      </c>
      <c r="AZ44" s="334"/>
      <c r="BA44" s="334"/>
      <c r="BB44" s="334"/>
      <c r="BC44" s="334"/>
      <c r="BD44" s="334"/>
      <c r="BE44" s="334"/>
      <c r="BF44" s="342">
        <f>IF($Y44&gt;0,(ROUND(AY44/$Y$68*100,1)/100),0)</f>
        <v>0</v>
      </c>
      <c r="BG44" s="342"/>
      <c r="BH44" s="342"/>
      <c r="BI44" s="342"/>
      <c r="BJ44" s="342"/>
      <c r="BK44" s="342"/>
      <c r="BL44" s="343"/>
      <c r="BM44" s="341"/>
      <c r="BN44" s="341"/>
      <c r="BO44" s="341"/>
      <c r="BP44" s="341"/>
      <c r="BQ44" s="341"/>
      <c r="BR44" s="344"/>
      <c r="BS44" s="342">
        <f>IF($Y44&gt;0,(ROUND(BL44/$Y$68*100,1)/100),0)</f>
        <v>0</v>
      </c>
      <c r="BT44" s="342"/>
      <c r="BU44" s="342"/>
      <c r="BV44" s="342"/>
      <c r="BW44" s="342"/>
      <c r="BX44" s="342"/>
      <c r="BY44" s="343"/>
      <c r="BZ44" s="341"/>
      <c r="CA44" s="341"/>
      <c r="CB44" s="341"/>
      <c r="CC44" s="341"/>
      <c r="CD44" s="341"/>
      <c r="CE44" s="344"/>
      <c r="CF44" s="342">
        <f>IF($Y44&gt;0,(ROUND(BY44/$Y$68*100,1)/100),0)</f>
        <v>0</v>
      </c>
      <c r="CG44" s="342"/>
      <c r="CH44" s="342"/>
      <c r="CI44" s="342"/>
      <c r="CJ44" s="342"/>
      <c r="CK44" s="342"/>
      <c r="CL44" s="343"/>
      <c r="CM44" s="341"/>
      <c r="CN44" s="341"/>
      <c r="CO44" s="341"/>
      <c r="CP44" s="341"/>
      <c r="CQ44" s="341"/>
      <c r="CR44" s="344"/>
      <c r="CS44" s="342">
        <f>IF($Y44&gt;0,(ROUND(CL44/$Y$68*100,1)/100),0)</f>
        <v>0</v>
      </c>
      <c r="CT44" s="342"/>
      <c r="CU44" s="342"/>
      <c r="CV44" s="342"/>
      <c r="CW44" s="342"/>
      <c r="CX44" s="342"/>
      <c r="CY44" s="334">
        <f t="shared" ref="CY44" si="66">DL44+DY44</f>
        <v>205339.11</v>
      </c>
      <c r="CZ44" s="334"/>
      <c r="DA44" s="334"/>
      <c r="DB44" s="334"/>
      <c r="DC44" s="334"/>
      <c r="DD44" s="334"/>
      <c r="DE44" s="334"/>
      <c r="DF44" s="342">
        <f>IF($Y44&gt;0,(ROUND(CY44/$Y$68*100,1)/100),0)</f>
        <v>3.0000000000000001E-3</v>
      </c>
      <c r="DG44" s="342"/>
      <c r="DH44" s="342"/>
      <c r="DI44" s="342"/>
      <c r="DJ44" s="342"/>
      <c r="DK44" s="342"/>
      <c r="DL44" s="343">
        <v>205339.11</v>
      </c>
      <c r="DM44" s="341"/>
      <c r="DN44" s="341"/>
      <c r="DO44" s="341"/>
      <c r="DP44" s="341"/>
      <c r="DQ44" s="341"/>
      <c r="DR44" s="344"/>
      <c r="DS44" s="342">
        <f>IF($Y44&gt;0,(ROUND(DL44/$Y$68*100,1)/100),0)</f>
        <v>3.0000000000000001E-3</v>
      </c>
      <c r="DT44" s="342"/>
      <c r="DU44" s="342"/>
      <c r="DV44" s="342"/>
      <c r="DW44" s="342"/>
      <c r="DX44" s="342"/>
      <c r="DY44" s="343"/>
      <c r="DZ44" s="341"/>
      <c r="EA44" s="341"/>
      <c r="EB44" s="341"/>
      <c r="EC44" s="341"/>
      <c r="ED44" s="341"/>
      <c r="EE44" s="344"/>
      <c r="EF44" s="342">
        <f>IF($Y44&gt;0,(ROUND(DY44/$Y$68*100,1)/100),0)</f>
        <v>0</v>
      </c>
      <c r="EG44" s="342"/>
      <c r="EH44" s="342"/>
      <c r="EI44" s="342"/>
      <c r="EJ44" s="342"/>
      <c r="EK44" s="345"/>
    </row>
    <row r="45" spans="1:141" s="88" customFormat="1" ht="12.75" x14ac:dyDescent="0.2">
      <c r="A45" s="260" t="s">
        <v>1291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312"/>
      <c r="U45" s="213"/>
      <c r="V45" s="213"/>
      <c r="W45" s="213"/>
      <c r="X45" s="214"/>
      <c r="Y45" s="334"/>
      <c r="Z45" s="334"/>
      <c r="AA45" s="334"/>
      <c r="AB45" s="334"/>
      <c r="AC45" s="334"/>
      <c r="AD45" s="334"/>
      <c r="AE45" s="334"/>
      <c r="AF45" s="342"/>
      <c r="AG45" s="342"/>
      <c r="AH45" s="342"/>
      <c r="AI45" s="342"/>
      <c r="AJ45" s="342"/>
      <c r="AK45" s="342"/>
      <c r="AL45" s="325"/>
      <c r="AM45" s="326"/>
      <c r="AN45" s="326"/>
      <c r="AO45" s="326"/>
      <c r="AP45" s="326"/>
      <c r="AQ45" s="326"/>
      <c r="AR45" s="327"/>
      <c r="AS45" s="342"/>
      <c r="AT45" s="342"/>
      <c r="AU45" s="342"/>
      <c r="AV45" s="342"/>
      <c r="AW45" s="342"/>
      <c r="AX45" s="342"/>
      <c r="AY45" s="334"/>
      <c r="AZ45" s="334"/>
      <c r="BA45" s="334"/>
      <c r="BB45" s="334"/>
      <c r="BC45" s="334"/>
      <c r="BD45" s="334"/>
      <c r="BE45" s="334"/>
      <c r="BF45" s="342"/>
      <c r="BG45" s="342"/>
      <c r="BH45" s="342"/>
      <c r="BI45" s="342"/>
      <c r="BJ45" s="342"/>
      <c r="BK45" s="342"/>
      <c r="BL45" s="325"/>
      <c r="BM45" s="326"/>
      <c r="BN45" s="326"/>
      <c r="BO45" s="326"/>
      <c r="BP45" s="326"/>
      <c r="BQ45" s="326"/>
      <c r="BR45" s="327"/>
      <c r="BS45" s="342"/>
      <c r="BT45" s="342"/>
      <c r="BU45" s="342"/>
      <c r="BV45" s="342"/>
      <c r="BW45" s="342"/>
      <c r="BX45" s="342"/>
      <c r="BY45" s="325"/>
      <c r="BZ45" s="326"/>
      <c r="CA45" s="326"/>
      <c r="CB45" s="326"/>
      <c r="CC45" s="326"/>
      <c r="CD45" s="326"/>
      <c r="CE45" s="327"/>
      <c r="CF45" s="342"/>
      <c r="CG45" s="342"/>
      <c r="CH45" s="342"/>
      <c r="CI45" s="342"/>
      <c r="CJ45" s="342"/>
      <c r="CK45" s="342"/>
      <c r="CL45" s="325"/>
      <c r="CM45" s="326"/>
      <c r="CN45" s="326"/>
      <c r="CO45" s="326"/>
      <c r="CP45" s="326"/>
      <c r="CQ45" s="326"/>
      <c r="CR45" s="327"/>
      <c r="CS45" s="342"/>
      <c r="CT45" s="342"/>
      <c r="CU45" s="342"/>
      <c r="CV45" s="342"/>
      <c r="CW45" s="342"/>
      <c r="CX45" s="342"/>
      <c r="CY45" s="334"/>
      <c r="CZ45" s="334"/>
      <c r="DA45" s="334"/>
      <c r="DB45" s="334"/>
      <c r="DC45" s="334"/>
      <c r="DD45" s="334"/>
      <c r="DE45" s="334"/>
      <c r="DF45" s="342"/>
      <c r="DG45" s="342"/>
      <c r="DH45" s="342"/>
      <c r="DI45" s="342"/>
      <c r="DJ45" s="342"/>
      <c r="DK45" s="342"/>
      <c r="DL45" s="325"/>
      <c r="DM45" s="326"/>
      <c r="DN45" s="326"/>
      <c r="DO45" s="326"/>
      <c r="DP45" s="326"/>
      <c r="DQ45" s="326"/>
      <c r="DR45" s="327"/>
      <c r="DS45" s="342"/>
      <c r="DT45" s="342"/>
      <c r="DU45" s="342"/>
      <c r="DV45" s="342"/>
      <c r="DW45" s="342"/>
      <c r="DX45" s="342"/>
      <c r="DY45" s="325"/>
      <c r="DZ45" s="326"/>
      <c r="EA45" s="326"/>
      <c r="EB45" s="326"/>
      <c r="EC45" s="326"/>
      <c r="ED45" s="326"/>
      <c r="EE45" s="327"/>
      <c r="EF45" s="342"/>
      <c r="EG45" s="342"/>
      <c r="EH45" s="342"/>
      <c r="EI45" s="342"/>
      <c r="EJ45" s="342"/>
      <c r="EK45" s="345"/>
    </row>
    <row r="46" spans="1:141" s="88" customFormat="1" ht="12.75" x14ac:dyDescent="0.2">
      <c r="A46" s="270" t="s">
        <v>1292</v>
      </c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333" t="s">
        <v>1293</v>
      </c>
      <c r="U46" s="210"/>
      <c r="V46" s="210"/>
      <c r="W46" s="210"/>
      <c r="X46" s="211"/>
      <c r="Y46" s="334">
        <f>AL46+AY46+CL46+CY46</f>
        <v>538700</v>
      </c>
      <c r="Z46" s="334"/>
      <c r="AA46" s="334"/>
      <c r="AB46" s="334"/>
      <c r="AC46" s="334"/>
      <c r="AD46" s="334"/>
      <c r="AE46" s="334"/>
      <c r="AF46" s="342">
        <f t="shared" ref="AF46" si="67">ROUND(Y46/Y$68*100,1)/100</f>
        <v>8.0000000000000002E-3</v>
      </c>
      <c r="AG46" s="342"/>
      <c r="AH46" s="342"/>
      <c r="AI46" s="342"/>
      <c r="AJ46" s="342"/>
      <c r="AK46" s="342"/>
      <c r="AL46" s="343">
        <v>0</v>
      </c>
      <c r="AM46" s="341"/>
      <c r="AN46" s="341"/>
      <c r="AO46" s="341"/>
      <c r="AP46" s="341"/>
      <c r="AQ46" s="341"/>
      <c r="AR46" s="344"/>
      <c r="AS46" s="342">
        <f t="shared" ref="AS46" si="68">IF($Y46&gt;0,(ROUND(AL46/$Y$68*100,1)/100),0)</f>
        <v>0</v>
      </c>
      <c r="AT46" s="342"/>
      <c r="AU46" s="342"/>
      <c r="AV46" s="342"/>
      <c r="AW46" s="342"/>
      <c r="AX46" s="342"/>
      <c r="AY46" s="334">
        <f t="shared" ref="AY46" si="69">BL46+BY46</f>
        <v>0</v>
      </c>
      <c r="AZ46" s="334"/>
      <c r="BA46" s="334"/>
      <c r="BB46" s="334"/>
      <c r="BC46" s="334"/>
      <c r="BD46" s="334"/>
      <c r="BE46" s="334"/>
      <c r="BF46" s="342">
        <f t="shared" ref="BF46" si="70">IF($Y46&gt;0,(ROUND(AY46/$Y$68*100,1)/100),0)</f>
        <v>0</v>
      </c>
      <c r="BG46" s="342"/>
      <c r="BH46" s="342"/>
      <c r="BI46" s="342"/>
      <c r="BJ46" s="342"/>
      <c r="BK46" s="342"/>
      <c r="BL46" s="343"/>
      <c r="BM46" s="341"/>
      <c r="BN46" s="341"/>
      <c r="BO46" s="341"/>
      <c r="BP46" s="341"/>
      <c r="BQ46" s="341"/>
      <c r="BR46" s="344"/>
      <c r="BS46" s="342">
        <f t="shared" ref="BS46" si="71">IF($Y46&gt;0,(ROUND(BL46/$Y$68*100,1)/100),0)</f>
        <v>0</v>
      </c>
      <c r="BT46" s="342"/>
      <c r="BU46" s="342"/>
      <c r="BV46" s="342"/>
      <c r="BW46" s="342"/>
      <c r="BX46" s="342"/>
      <c r="BY46" s="343"/>
      <c r="BZ46" s="341"/>
      <c r="CA46" s="341"/>
      <c r="CB46" s="341"/>
      <c r="CC46" s="341"/>
      <c r="CD46" s="341"/>
      <c r="CE46" s="344"/>
      <c r="CF46" s="342">
        <f t="shared" ref="CF46" si="72">IF($Y46&gt;0,(ROUND(BY46/$Y$68*100,1)/100),0)</f>
        <v>0</v>
      </c>
      <c r="CG46" s="342"/>
      <c r="CH46" s="342"/>
      <c r="CI46" s="342"/>
      <c r="CJ46" s="342"/>
      <c r="CK46" s="342"/>
      <c r="CL46" s="343"/>
      <c r="CM46" s="341"/>
      <c r="CN46" s="341"/>
      <c r="CO46" s="341"/>
      <c r="CP46" s="341"/>
      <c r="CQ46" s="341"/>
      <c r="CR46" s="344"/>
      <c r="CS46" s="342">
        <f t="shared" ref="CS46" si="73">IF($Y46&gt;0,(ROUND(CL46/$Y$68*100,1)/100),0)</f>
        <v>0</v>
      </c>
      <c r="CT46" s="342"/>
      <c r="CU46" s="342"/>
      <c r="CV46" s="342"/>
      <c r="CW46" s="342"/>
      <c r="CX46" s="342"/>
      <c r="CY46" s="334">
        <f t="shared" ref="CY46" si="74">DL46+DY46</f>
        <v>538700</v>
      </c>
      <c r="CZ46" s="334"/>
      <c r="DA46" s="334"/>
      <c r="DB46" s="334"/>
      <c r="DC46" s="334"/>
      <c r="DD46" s="334"/>
      <c r="DE46" s="334"/>
      <c r="DF46" s="342">
        <f t="shared" ref="DF46" si="75">IF($Y46&gt;0,(ROUND(CY46/$Y$68*100,1)/100),0)</f>
        <v>8.0000000000000002E-3</v>
      </c>
      <c r="DG46" s="342"/>
      <c r="DH46" s="342"/>
      <c r="DI46" s="342"/>
      <c r="DJ46" s="342"/>
      <c r="DK46" s="342"/>
      <c r="DL46" s="343">
        <v>538700</v>
      </c>
      <c r="DM46" s="341"/>
      <c r="DN46" s="341"/>
      <c r="DO46" s="341"/>
      <c r="DP46" s="341"/>
      <c r="DQ46" s="341"/>
      <c r="DR46" s="344"/>
      <c r="DS46" s="342">
        <f t="shared" ref="DS46" si="76">IF($Y46&gt;0,(ROUND(DL46/$Y$68*100,1)/100),0)</f>
        <v>8.0000000000000002E-3</v>
      </c>
      <c r="DT46" s="342"/>
      <c r="DU46" s="342"/>
      <c r="DV46" s="342"/>
      <c r="DW46" s="342"/>
      <c r="DX46" s="342"/>
      <c r="DY46" s="343"/>
      <c r="DZ46" s="341"/>
      <c r="EA46" s="341"/>
      <c r="EB46" s="341"/>
      <c r="EC46" s="341"/>
      <c r="ED46" s="341"/>
      <c r="EE46" s="344"/>
      <c r="EF46" s="342">
        <f t="shared" ref="EF46" si="77">IF($Y46&gt;0,(ROUND(DY46/$Y$68*100,1)/100),0)</f>
        <v>0</v>
      </c>
      <c r="EG46" s="342"/>
      <c r="EH46" s="342"/>
      <c r="EI46" s="342"/>
      <c r="EJ46" s="342"/>
      <c r="EK46" s="345"/>
    </row>
    <row r="47" spans="1:141" s="88" customFormat="1" ht="12.75" x14ac:dyDescent="0.2">
      <c r="A47" s="260" t="s">
        <v>1294</v>
      </c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312"/>
      <c r="U47" s="213"/>
      <c r="V47" s="213"/>
      <c r="W47" s="213"/>
      <c r="X47" s="214"/>
      <c r="Y47" s="334"/>
      <c r="Z47" s="334"/>
      <c r="AA47" s="334"/>
      <c r="AB47" s="334"/>
      <c r="AC47" s="334"/>
      <c r="AD47" s="334"/>
      <c r="AE47" s="334"/>
      <c r="AF47" s="342"/>
      <c r="AG47" s="342"/>
      <c r="AH47" s="342"/>
      <c r="AI47" s="342"/>
      <c r="AJ47" s="342"/>
      <c r="AK47" s="342"/>
      <c r="AL47" s="325"/>
      <c r="AM47" s="326"/>
      <c r="AN47" s="326"/>
      <c r="AO47" s="326"/>
      <c r="AP47" s="326"/>
      <c r="AQ47" s="326"/>
      <c r="AR47" s="327"/>
      <c r="AS47" s="342"/>
      <c r="AT47" s="342"/>
      <c r="AU47" s="342"/>
      <c r="AV47" s="342"/>
      <c r="AW47" s="342"/>
      <c r="AX47" s="342"/>
      <c r="AY47" s="334"/>
      <c r="AZ47" s="334"/>
      <c r="BA47" s="334"/>
      <c r="BB47" s="334"/>
      <c r="BC47" s="334"/>
      <c r="BD47" s="334"/>
      <c r="BE47" s="334"/>
      <c r="BF47" s="342"/>
      <c r="BG47" s="342"/>
      <c r="BH47" s="342"/>
      <c r="BI47" s="342"/>
      <c r="BJ47" s="342"/>
      <c r="BK47" s="342"/>
      <c r="BL47" s="325"/>
      <c r="BM47" s="326"/>
      <c r="BN47" s="326"/>
      <c r="BO47" s="326"/>
      <c r="BP47" s="326"/>
      <c r="BQ47" s="326"/>
      <c r="BR47" s="327"/>
      <c r="BS47" s="342"/>
      <c r="BT47" s="342"/>
      <c r="BU47" s="342"/>
      <c r="BV47" s="342"/>
      <c r="BW47" s="342"/>
      <c r="BX47" s="342"/>
      <c r="BY47" s="325"/>
      <c r="BZ47" s="326"/>
      <c r="CA47" s="326"/>
      <c r="CB47" s="326"/>
      <c r="CC47" s="326"/>
      <c r="CD47" s="326"/>
      <c r="CE47" s="327"/>
      <c r="CF47" s="342"/>
      <c r="CG47" s="342"/>
      <c r="CH47" s="342"/>
      <c r="CI47" s="342"/>
      <c r="CJ47" s="342"/>
      <c r="CK47" s="342"/>
      <c r="CL47" s="325"/>
      <c r="CM47" s="326"/>
      <c r="CN47" s="326"/>
      <c r="CO47" s="326"/>
      <c r="CP47" s="326"/>
      <c r="CQ47" s="326"/>
      <c r="CR47" s="327"/>
      <c r="CS47" s="342"/>
      <c r="CT47" s="342"/>
      <c r="CU47" s="342"/>
      <c r="CV47" s="342"/>
      <c r="CW47" s="342"/>
      <c r="CX47" s="342"/>
      <c r="CY47" s="334"/>
      <c r="CZ47" s="334"/>
      <c r="DA47" s="334"/>
      <c r="DB47" s="334"/>
      <c r="DC47" s="334"/>
      <c r="DD47" s="334"/>
      <c r="DE47" s="334"/>
      <c r="DF47" s="342"/>
      <c r="DG47" s="342"/>
      <c r="DH47" s="342"/>
      <c r="DI47" s="342"/>
      <c r="DJ47" s="342"/>
      <c r="DK47" s="342"/>
      <c r="DL47" s="325"/>
      <c r="DM47" s="326"/>
      <c r="DN47" s="326"/>
      <c r="DO47" s="326"/>
      <c r="DP47" s="326"/>
      <c r="DQ47" s="326"/>
      <c r="DR47" s="327"/>
      <c r="DS47" s="342"/>
      <c r="DT47" s="342"/>
      <c r="DU47" s="342"/>
      <c r="DV47" s="342"/>
      <c r="DW47" s="342"/>
      <c r="DX47" s="342"/>
      <c r="DY47" s="325"/>
      <c r="DZ47" s="326"/>
      <c r="EA47" s="326"/>
      <c r="EB47" s="326"/>
      <c r="EC47" s="326"/>
      <c r="ED47" s="326"/>
      <c r="EE47" s="327"/>
      <c r="EF47" s="342"/>
      <c r="EG47" s="342"/>
      <c r="EH47" s="342"/>
      <c r="EI47" s="342"/>
      <c r="EJ47" s="342"/>
      <c r="EK47" s="345"/>
    </row>
    <row r="48" spans="1:141" s="88" customFormat="1" ht="12.75" x14ac:dyDescent="0.2">
      <c r="A48" s="270" t="s">
        <v>1295</v>
      </c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333" t="s">
        <v>1296</v>
      </c>
      <c r="U48" s="210"/>
      <c r="V48" s="210"/>
      <c r="W48" s="210"/>
      <c r="X48" s="211"/>
      <c r="Y48" s="334">
        <f>AL48+AY48+CL48+CY48</f>
        <v>0</v>
      </c>
      <c r="Z48" s="334"/>
      <c r="AA48" s="334"/>
      <c r="AB48" s="334"/>
      <c r="AC48" s="334"/>
      <c r="AD48" s="334"/>
      <c r="AE48" s="334"/>
      <c r="AF48" s="342">
        <f t="shared" ref="AF48" si="78">ROUND(Y48/Y$68*100,1)/100</f>
        <v>0</v>
      </c>
      <c r="AG48" s="342"/>
      <c r="AH48" s="342"/>
      <c r="AI48" s="342"/>
      <c r="AJ48" s="342"/>
      <c r="AK48" s="342"/>
      <c r="AL48" s="343">
        <v>0</v>
      </c>
      <c r="AM48" s="341"/>
      <c r="AN48" s="341"/>
      <c r="AO48" s="341"/>
      <c r="AP48" s="341"/>
      <c r="AQ48" s="341"/>
      <c r="AR48" s="344"/>
      <c r="AS48" s="342">
        <f t="shared" ref="AS48" si="79">IF($Y48&gt;0,(ROUND(AL48/$Y$68*100,1)/100),0)</f>
        <v>0</v>
      </c>
      <c r="AT48" s="342"/>
      <c r="AU48" s="342"/>
      <c r="AV48" s="342"/>
      <c r="AW48" s="342"/>
      <c r="AX48" s="342"/>
      <c r="AY48" s="334">
        <f t="shared" ref="AY48" si="80">BL48+BY48</f>
        <v>0</v>
      </c>
      <c r="AZ48" s="334"/>
      <c r="BA48" s="334"/>
      <c r="BB48" s="334"/>
      <c r="BC48" s="334"/>
      <c r="BD48" s="334"/>
      <c r="BE48" s="334"/>
      <c r="BF48" s="342">
        <f t="shared" ref="BF48" si="81">IF($Y48&gt;0,(ROUND(AY48/$Y$68*100,1)/100),0)</f>
        <v>0</v>
      </c>
      <c r="BG48" s="342"/>
      <c r="BH48" s="342"/>
      <c r="BI48" s="342"/>
      <c r="BJ48" s="342"/>
      <c r="BK48" s="342"/>
      <c r="BL48" s="343"/>
      <c r="BM48" s="341"/>
      <c r="BN48" s="341"/>
      <c r="BO48" s="341"/>
      <c r="BP48" s="341"/>
      <c r="BQ48" s="341"/>
      <c r="BR48" s="344"/>
      <c r="BS48" s="342">
        <f t="shared" ref="BS48" si="82">IF($Y48&gt;0,(ROUND(BL48/$Y$68*100,1)/100),0)</f>
        <v>0</v>
      </c>
      <c r="BT48" s="342"/>
      <c r="BU48" s="342"/>
      <c r="BV48" s="342"/>
      <c r="BW48" s="342"/>
      <c r="BX48" s="342"/>
      <c r="BY48" s="343"/>
      <c r="BZ48" s="341"/>
      <c r="CA48" s="341"/>
      <c r="CB48" s="341"/>
      <c r="CC48" s="341"/>
      <c r="CD48" s="341"/>
      <c r="CE48" s="344"/>
      <c r="CF48" s="342">
        <f t="shared" ref="CF48" si="83">IF($Y48&gt;0,(ROUND(BY48/$Y$68*100,1)/100),0)</f>
        <v>0</v>
      </c>
      <c r="CG48" s="342"/>
      <c r="CH48" s="342"/>
      <c r="CI48" s="342"/>
      <c r="CJ48" s="342"/>
      <c r="CK48" s="342"/>
      <c r="CL48" s="343"/>
      <c r="CM48" s="341"/>
      <c r="CN48" s="341"/>
      <c r="CO48" s="341"/>
      <c r="CP48" s="341"/>
      <c r="CQ48" s="341"/>
      <c r="CR48" s="344"/>
      <c r="CS48" s="342">
        <f t="shared" ref="CS48" si="84">IF($Y48&gt;0,(ROUND(CL48/$Y$68*100,1)/100),0)</f>
        <v>0</v>
      </c>
      <c r="CT48" s="342"/>
      <c r="CU48" s="342"/>
      <c r="CV48" s="342"/>
      <c r="CW48" s="342"/>
      <c r="CX48" s="342"/>
      <c r="CY48" s="334">
        <f t="shared" ref="CY48" si="85">DL48+DY48</f>
        <v>0</v>
      </c>
      <c r="CZ48" s="334"/>
      <c r="DA48" s="334"/>
      <c r="DB48" s="334"/>
      <c r="DC48" s="334"/>
      <c r="DD48" s="334"/>
      <c r="DE48" s="334"/>
      <c r="DF48" s="342">
        <f t="shared" ref="DF48" si="86">IF($Y48&gt;0,(ROUND(CY48/$Y$68*100,1)/100),0)</f>
        <v>0</v>
      </c>
      <c r="DG48" s="342"/>
      <c r="DH48" s="342"/>
      <c r="DI48" s="342"/>
      <c r="DJ48" s="342"/>
      <c r="DK48" s="342"/>
      <c r="DL48" s="343"/>
      <c r="DM48" s="341"/>
      <c r="DN48" s="341"/>
      <c r="DO48" s="341"/>
      <c r="DP48" s="341"/>
      <c r="DQ48" s="341"/>
      <c r="DR48" s="344"/>
      <c r="DS48" s="342">
        <f t="shared" ref="DS48" si="87">IF($Y48&gt;0,(ROUND(DL48/$Y$68*100,1)/100),0)</f>
        <v>0</v>
      </c>
      <c r="DT48" s="342"/>
      <c r="DU48" s="342"/>
      <c r="DV48" s="342"/>
      <c r="DW48" s="342"/>
      <c r="DX48" s="342"/>
      <c r="DY48" s="343">
        <v>0</v>
      </c>
      <c r="DZ48" s="341"/>
      <c r="EA48" s="341"/>
      <c r="EB48" s="341"/>
      <c r="EC48" s="341"/>
      <c r="ED48" s="341"/>
      <c r="EE48" s="344"/>
      <c r="EF48" s="342">
        <f t="shared" ref="EF48" si="88">IF($Y48&gt;0,(ROUND(DY48/$Y$68*100,1)/100),0)</f>
        <v>0</v>
      </c>
      <c r="EG48" s="342"/>
      <c r="EH48" s="342"/>
      <c r="EI48" s="342"/>
      <c r="EJ48" s="342"/>
      <c r="EK48" s="345"/>
    </row>
    <row r="49" spans="1:141" s="88" customFormat="1" ht="12.75" x14ac:dyDescent="0.2">
      <c r="A49" s="260" t="s">
        <v>1297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312"/>
      <c r="U49" s="213"/>
      <c r="V49" s="213"/>
      <c r="W49" s="213"/>
      <c r="X49" s="214"/>
      <c r="Y49" s="334"/>
      <c r="Z49" s="334"/>
      <c r="AA49" s="334"/>
      <c r="AB49" s="334"/>
      <c r="AC49" s="334"/>
      <c r="AD49" s="334"/>
      <c r="AE49" s="334"/>
      <c r="AF49" s="342"/>
      <c r="AG49" s="342"/>
      <c r="AH49" s="342"/>
      <c r="AI49" s="342"/>
      <c r="AJ49" s="342"/>
      <c r="AK49" s="342"/>
      <c r="AL49" s="325"/>
      <c r="AM49" s="326"/>
      <c r="AN49" s="326"/>
      <c r="AO49" s="326"/>
      <c r="AP49" s="326"/>
      <c r="AQ49" s="326"/>
      <c r="AR49" s="327"/>
      <c r="AS49" s="342"/>
      <c r="AT49" s="342"/>
      <c r="AU49" s="342"/>
      <c r="AV49" s="342"/>
      <c r="AW49" s="342"/>
      <c r="AX49" s="342"/>
      <c r="AY49" s="334"/>
      <c r="AZ49" s="334"/>
      <c r="BA49" s="334"/>
      <c r="BB49" s="334"/>
      <c r="BC49" s="334"/>
      <c r="BD49" s="334"/>
      <c r="BE49" s="334"/>
      <c r="BF49" s="342"/>
      <c r="BG49" s="342"/>
      <c r="BH49" s="342"/>
      <c r="BI49" s="342"/>
      <c r="BJ49" s="342"/>
      <c r="BK49" s="342"/>
      <c r="BL49" s="325"/>
      <c r="BM49" s="326"/>
      <c r="BN49" s="326"/>
      <c r="BO49" s="326"/>
      <c r="BP49" s="326"/>
      <c r="BQ49" s="326"/>
      <c r="BR49" s="327"/>
      <c r="BS49" s="342"/>
      <c r="BT49" s="342"/>
      <c r="BU49" s="342"/>
      <c r="BV49" s="342"/>
      <c r="BW49" s="342"/>
      <c r="BX49" s="342"/>
      <c r="BY49" s="325"/>
      <c r="BZ49" s="326"/>
      <c r="CA49" s="326"/>
      <c r="CB49" s="326"/>
      <c r="CC49" s="326"/>
      <c r="CD49" s="326"/>
      <c r="CE49" s="327"/>
      <c r="CF49" s="342"/>
      <c r="CG49" s="342"/>
      <c r="CH49" s="342"/>
      <c r="CI49" s="342"/>
      <c r="CJ49" s="342"/>
      <c r="CK49" s="342"/>
      <c r="CL49" s="325"/>
      <c r="CM49" s="326"/>
      <c r="CN49" s="326"/>
      <c r="CO49" s="326"/>
      <c r="CP49" s="326"/>
      <c r="CQ49" s="326"/>
      <c r="CR49" s="327"/>
      <c r="CS49" s="342"/>
      <c r="CT49" s="342"/>
      <c r="CU49" s="342"/>
      <c r="CV49" s="342"/>
      <c r="CW49" s="342"/>
      <c r="CX49" s="342"/>
      <c r="CY49" s="334"/>
      <c r="CZ49" s="334"/>
      <c r="DA49" s="334"/>
      <c r="DB49" s="334"/>
      <c r="DC49" s="334"/>
      <c r="DD49" s="334"/>
      <c r="DE49" s="334"/>
      <c r="DF49" s="342"/>
      <c r="DG49" s="342"/>
      <c r="DH49" s="342"/>
      <c r="DI49" s="342"/>
      <c r="DJ49" s="342"/>
      <c r="DK49" s="342"/>
      <c r="DL49" s="325"/>
      <c r="DM49" s="326"/>
      <c r="DN49" s="326"/>
      <c r="DO49" s="326"/>
      <c r="DP49" s="326"/>
      <c r="DQ49" s="326"/>
      <c r="DR49" s="327"/>
      <c r="DS49" s="342"/>
      <c r="DT49" s="342"/>
      <c r="DU49" s="342"/>
      <c r="DV49" s="342"/>
      <c r="DW49" s="342"/>
      <c r="DX49" s="342"/>
      <c r="DY49" s="325"/>
      <c r="DZ49" s="326"/>
      <c r="EA49" s="326"/>
      <c r="EB49" s="326"/>
      <c r="EC49" s="326"/>
      <c r="ED49" s="326"/>
      <c r="EE49" s="327"/>
      <c r="EF49" s="342"/>
      <c r="EG49" s="342"/>
      <c r="EH49" s="342"/>
      <c r="EI49" s="342"/>
      <c r="EJ49" s="342"/>
      <c r="EK49" s="345"/>
    </row>
    <row r="50" spans="1:141" s="88" customFormat="1" ht="15" customHeight="1" x14ac:dyDescent="0.2">
      <c r="A50" s="260" t="s">
        <v>1298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333" t="s">
        <v>1299</v>
      </c>
      <c r="U50" s="245"/>
      <c r="V50" s="245"/>
      <c r="W50" s="245"/>
      <c r="X50" s="246"/>
      <c r="Y50" s="343">
        <f>AL50+AY50+CL50+CY50</f>
        <v>1168200</v>
      </c>
      <c r="Z50" s="347"/>
      <c r="AA50" s="347"/>
      <c r="AB50" s="347"/>
      <c r="AC50" s="347"/>
      <c r="AD50" s="347"/>
      <c r="AE50" s="340"/>
      <c r="AF50" s="348">
        <f t="shared" ref="AF50:AF53" si="89">ROUND(Y50/Y$68*100,1)/100</f>
        <v>1.7000000000000001E-2</v>
      </c>
      <c r="AG50" s="349"/>
      <c r="AH50" s="349"/>
      <c r="AI50" s="349"/>
      <c r="AJ50" s="349"/>
      <c r="AK50" s="350"/>
      <c r="AL50" s="343">
        <v>1168200</v>
      </c>
      <c r="AM50" s="347"/>
      <c r="AN50" s="347"/>
      <c r="AO50" s="347"/>
      <c r="AP50" s="347"/>
      <c r="AQ50" s="347"/>
      <c r="AR50" s="340"/>
      <c r="AS50" s="351">
        <f t="shared" ref="AS50:AS53" si="90">IF($Y50&gt;0,(ROUND(AL50/$Y$68*100,1)/100),0)</f>
        <v>1.7000000000000001E-2</v>
      </c>
      <c r="AT50" s="352"/>
      <c r="AU50" s="352"/>
      <c r="AV50" s="352"/>
      <c r="AW50" s="352"/>
      <c r="AX50" s="353"/>
      <c r="AY50" s="343">
        <f>BL50+BY50</f>
        <v>0</v>
      </c>
      <c r="AZ50" s="347"/>
      <c r="BA50" s="347"/>
      <c r="BB50" s="347"/>
      <c r="BC50" s="347"/>
      <c r="BD50" s="347"/>
      <c r="BE50" s="340"/>
      <c r="BF50" s="351">
        <f t="shared" ref="BF50:BF54" si="91">IF($Y50&gt;0,(ROUND(AY50/$Y$68*100,1)/100),0)</f>
        <v>0</v>
      </c>
      <c r="BG50" s="352"/>
      <c r="BH50" s="352"/>
      <c r="BI50" s="352"/>
      <c r="BJ50" s="352"/>
      <c r="BK50" s="353"/>
      <c r="BL50" s="343"/>
      <c r="BM50" s="347"/>
      <c r="BN50" s="347"/>
      <c r="BO50" s="347"/>
      <c r="BP50" s="347"/>
      <c r="BQ50" s="347"/>
      <c r="BR50" s="340"/>
      <c r="BS50" s="351">
        <f t="shared" ref="BS50:BS54" si="92">IF($Y50&gt;0,(ROUND(BL50/$Y$68*100,1)/100),0)</f>
        <v>0</v>
      </c>
      <c r="BT50" s="352"/>
      <c r="BU50" s="352"/>
      <c r="BV50" s="352"/>
      <c r="BW50" s="352"/>
      <c r="BX50" s="353"/>
      <c r="BY50" s="343"/>
      <c r="BZ50" s="347"/>
      <c r="CA50" s="347"/>
      <c r="CB50" s="347"/>
      <c r="CC50" s="347"/>
      <c r="CD50" s="347"/>
      <c r="CE50" s="340"/>
      <c r="CF50" s="351">
        <f t="shared" ref="CF50:CF54" si="93">IF($Y50&gt;0,(ROUND(BY50/$Y$68*100,1)/100),0)</f>
        <v>0</v>
      </c>
      <c r="CG50" s="352"/>
      <c r="CH50" s="352"/>
      <c r="CI50" s="352"/>
      <c r="CJ50" s="352"/>
      <c r="CK50" s="353"/>
      <c r="CL50" s="343"/>
      <c r="CM50" s="347"/>
      <c r="CN50" s="347"/>
      <c r="CO50" s="347"/>
      <c r="CP50" s="347"/>
      <c r="CQ50" s="347"/>
      <c r="CR50" s="340"/>
      <c r="CS50" s="351">
        <f t="shared" ref="CS50:CS54" si="94">IF($Y50&gt;0,(ROUND(CL50/$Y$68*100,1)/100),0)</f>
        <v>0</v>
      </c>
      <c r="CT50" s="352"/>
      <c r="CU50" s="352"/>
      <c r="CV50" s="352"/>
      <c r="CW50" s="352"/>
      <c r="CX50" s="353"/>
      <c r="CY50" s="343">
        <f>DL50+DY50</f>
        <v>0</v>
      </c>
      <c r="CZ50" s="347"/>
      <c r="DA50" s="347"/>
      <c r="DB50" s="347"/>
      <c r="DC50" s="347"/>
      <c r="DD50" s="347"/>
      <c r="DE50" s="340"/>
      <c r="DF50" s="351">
        <f t="shared" ref="DF50:DF54" si="95">IF($Y50&gt;0,(ROUND(CY50/$Y$68*100,1)/100),0)</f>
        <v>0</v>
      </c>
      <c r="DG50" s="352"/>
      <c r="DH50" s="352"/>
      <c r="DI50" s="352"/>
      <c r="DJ50" s="352"/>
      <c r="DK50" s="353"/>
      <c r="DL50" s="343"/>
      <c r="DM50" s="347"/>
      <c r="DN50" s="347"/>
      <c r="DO50" s="347"/>
      <c r="DP50" s="347"/>
      <c r="DQ50" s="347"/>
      <c r="DR50" s="340"/>
      <c r="DS50" s="351">
        <f t="shared" ref="DS50:DS54" si="96">IF($Y50&gt;0,(ROUND(DL50/$Y$68*100,1)/100),0)</f>
        <v>0</v>
      </c>
      <c r="DT50" s="352"/>
      <c r="DU50" s="352"/>
      <c r="DV50" s="352"/>
      <c r="DW50" s="352"/>
      <c r="DX50" s="353"/>
      <c r="DY50" s="343">
        <v>0</v>
      </c>
      <c r="DZ50" s="347"/>
      <c r="EA50" s="347"/>
      <c r="EB50" s="347"/>
      <c r="EC50" s="347"/>
      <c r="ED50" s="347"/>
      <c r="EE50" s="340"/>
      <c r="EF50" s="351">
        <f t="shared" ref="EF50:EF54" si="97">IF($Y50&gt;0,(ROUND(DY50/$Y$68*100,1)/100),0)</f>
        <v>0</v>
      </c>
      <c r="EG50" s="352"/>
      <c r="EH50" s="352"/>
      <c r="EI50" s="352"/>
      <c r="EJ50" s="352"/>
      <c r="EK50" s="354"/>
    </row>
    <row r="51" spans="1:141" s="88" customFormat="1" ht="15" customHeight="1" x14ac:dyDescent="0.2">
      <c r="A51" s="260" t="s">
        <v>1300</v>
      </c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333" t="s">
        <v>1301</v>
      </c>
      <c r="U51" s="245"/>
      <c r="V51" s="245"/>
      <c r="W51" s="245"/>
      <c r="X51" s="246"/>
      <c r="Y51" s="343">
        <f>AL51+AY51+CL51+CY51</f>
        <v>44350</v>
      </c>
      <c r="Z51" s="347"/>
      <c r="AA51" s="347"/>
      <c r="AB51" s="347"/>
      <c r="AC51" s="347"/>
      <c r="AD51" s="347"/>
      <c r="AE51" s="340"/>
      <c r="AF51" s="348">
        <f t="shared" si="89"/>
        <v>1E-3</v>
      </c>
      <c r="AG51" s="349"/>
      <c r="AH51" s="349"/>
      <c r="AI51" s="349"/>
      <c r="AJ51" s="349"/>
      <c r="AK51" s="350"/>
      <c r="AL51" s="343">
        <v>44350</v>
      </c>
      <c r="AM51" s="347"/>
      <c r="AN51" s="347"/>
      <c r="AO51" s="347"/>
      <c r="AP51" s="347"/>
      <c r="AQ51" s="347"/>
      <c r="AR51" s="340"/>
      <c r="AS51" s="351">
        <f t="shared" si="90"/>
        <v>1E-3</v>
      </c>
      <c r="AT51" s="352"/>
      <c r="AU51" s="352"/>
      <c r="AV51" s="352"/>
      <c r="AW51" s="352"/>
      <c r="AX51" s="353"/>
      <c r="AY51" s="343">
        <f>BL51+BY51</f>
        <v>0</v>
      </c>
      <c r="AZ51" s="347"/>
      <c r="BA51" s="347"/>
      <c r="BB51" s="347"/>
      <c r="BC51" s="347"/>
      <c r="BD51" s="347"/>
      <c r="BE51" s="340"/>
      <c r="BF51" s="351">
        <f t="shared" si="91"/>
        <v>0</v>
      </c>
      <c r="BG51" s="352"/>
      <c r="BH51" s="352"/>
      <c r="BI51" s="352"/>
      <c r="BJ51" s="352"/>
      <c r="BK51" s="353"/>
      <c r="BL51" s="343"/>
      <c r="BM51" s="347"/>
      <c r="BN51" s="347"/>
      <c r="BO51" s="347"/>
      <c r="BP51" s="347"/>
      <c r="BQ51" s="347"/>
      <c r="BR51" s="340"/>
      <c r="BS51" s="351">
        <f t="shared" si="92"/>
        <v>0</v>
      </c>
      <c r="BT51" s="352"/>
      <c r="BU51" s="352"/>
      <c r="BV51" s="352"/>
      <c r="BW51" s="352"/>
      <c r="BX51" s="353"/>
      <c r="BY51" s="343"/>
      <c r="BZ51" s="347"/>
      <c r="CA51" s="347"/>
      <c r="CB51" s="347"/>
      <c r="CC51" s="347"/>
      <c r="CD51" s="347"/>
      <c r="CE51" s="340"/>
      <c r="CF51" s="351">
        <f t="shared" si="93"/>
        <v>0</v>
      </c>
      <c r="CG51" s="352"/>
      <c r="CH51" s="352"/>
      <c r="CI51" s="352"/>
      <c r="CJ51" s="352"/>
      <c r="CK51" s="353"/>
      <c r="CL51" s="343"/>
      <c r="CM51" s="347"/>
      <c r="CN51" s="347"/>
      <c r="CO51" s="347"/>
      <c r="CP51" s="347"/>
      <c r="CQ51" s="347"/>
      <c r="CR51" s="340"/>
      <c r="CS51" s="351">
        <f t="shared" si="94"/>
        <v>0</v>
      </c>
      <c r="CT51" s="352"/>
      <c r="CU51" s="352"/>
      <c r="CV51" s="352"/>
      <c r="CW51" s="352"/>
      <c r="CX51" s="353"/>
      <c r="CY51" s="343">
        <f>DL51+DY51</f>
        <v>0</v>
      </c>
      <c r="CZ51" s="347"/>
      <c r="DA51" s="347"/>
      <c r="DB51" s="347"/>
      <c r="DC51" s="347"/>
      <c r="DD51" s="347"/>
      <c r="DE51" s="340"/>
      <c r="DF51" s="351">
        <f t="shared" si="95"/>
        <v>0</v>
      </c>
      <c r="DG51" s="352"/>
      <c r="DH51" s="352"/>
      <c r="DI51" s="352"/>
      <c r="DJ51" s="352"/>
      <c r="DK51" s="353"/>
      <c r="DL51" s="343"/>
      <c r="DM51" s="347"/>
      <c r="DN51" s="347"/>
      <c r="DO51" s="347"/>
      <c r="DP51" s="347"/>
      <c r="DQ51" s="347"/>
      <c r="DR51" s="340"/>
      <c r="DS51" s="351">
        <f t="shared" si="96"/>
        <v>0</v>
      </c>
      <c r="DT51" s="352"/>
      <c r="DU51" s="352"/>
      <c r="DV51" s="352"/>
      <c r="DW51" s="352"/>
      <c r="DX51" s="353"/>
      <c r="DY51" s="343">
        <v>0</v>
      </c>
      <c r="DZ51" s="347"/>
      <c r="EA51" s="347"/>
      <c r="EB51" s="347"/>
      <c r="EC51" s="347"/>
      <c r="ED51" s="347"/>
      <c r="EE51" s="340"/>
      <c r="EF51" s="351">
        <f t="shared" si="97"/>
        <v>0</v>
      </c>
      <c r="EG51" s="352"/>
      <c r="EH51" s="352"/>
      <c r="EI51" s="352"/>
      <c r="EJ51" s="352"/>
      <c r="EK51" s="354"/>
    </row>
    <row r="52" spans="1:141" s="88" customFormat="1" ht="15" customHeight="1" x14ac:dyDescent="0.2">
      <c r="A52" s="260" t="s">
        <v>1302</v>
      </c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333" t="s">
        <v>1303</v>
      </c>
      <c r="U52" s="245"/>
      <c r="V52" s="245"/>
      <c r="W52" s="245"/>
      <c r="X52" s="246"/>
      <c r="Y52" s="343">
        <f>AL52+AY52+CL52+CY52</f>
        <v>0</v>
      </c>
      <c r="Z52" s="347"/>
      <c r="AA52" s="347"/>
      <c r="AB52" s="347"/>
      <c r="AC52" s="347"/>
      <c r="AD52" s="347"/>
      <c r="AE52" s="340"/>
      <c r="AF52" s="348">
        <f t="shared" si="89"/>
        <v>0</v>
      </c>
      <c r="AG52" s="349"/>
      <c r="AH52" s="349"/>
      <c r="AI52" s="349"/>
      <c r="AJ52" s="349"/>
      <c r="AK52" s="350"/>
      <c r="AL52" s="343">
        <v>0</v>
      </c>
      <c r="AM52" s="347"/>
      <c r="AN52" s="347"/>
      <c r="AO52" s="347"/>
      <c r="AP52" s="347"/>
      <c r="AQ52" s="347"/>
      <c r="AR52" s="340"/>
      <c r="AS52" s="351">
        <f t="shared" si="90"/>
        <v>0</v>
      </c>
      <c r="AT52" s="352"/>
      <c r="AU52" s="352"/>
      <c r="AV52" s="352"/>
      <c r="AW52" s="352"/>
      <c r="AX52" s="353"/>
      <c r="AY52" s="343">
        <f>BL52+BY52</f>
        <v>0</v>
      </c>
      <c r="AZ52" s="347"/>
      <c r="BA52" s="347"/>
      <c r="BB52" s="347"/>
      <c r="BC52" s="347"/>
      <c r="BD52" s="347"/>
      <c r="BE52" s="340"/>
      <c r="BF52" s="351">
        <f t="shared" si="91"/>
        <v>0</v>
      </c>
      <c r="BG52" s="352"/>
      <c r="BH52" s="352"/>
      <c r="BI52" s="352"/>
      <c r="BJ52" s="352"/>
      <c r="BK52" s="353"/>
      <c r="BL52" s="343"/>
      <c r="BM52" s="347"/>
      <c r="BN52" s="347"/>
      <c r="BO52" s="347"/>
      <c r="BP52" s="347"/>
      <c r="BQ52" s="347"/>
      <c r="BR52" s="340"/>
      <c r="BS52" s="351">
        <f t="shared" si="92"/>
        <v>0</v>
      </c>
      <c r="BT52" s="352"/>
      <c r="BU52" s="352"/>
      <c r="BV52" s="352"/>
      <c r="BW52" s="352"/>
      <c r="BX52" s="353"/>
      <c r="BY52" s="343"/>
      <c r="BZ52" s="347"/>
      <c r="CA52" s="347"/>
      <c r="CB52" s="347"/>
      <c r="CC52" s="347"/>
      <c r="CD52" s="347"/>
      <c r="CE52" s="340"/>
      <c r="CF52" s="351">
        <f t="shared" si="93"/>
        <v>0</v>
      </c>
      <c r="CG52" s="352"/>
      <c r="CH52" s="352"/>
      <c r="CI52" s="352"/>
      <c r="CJ52" s="352"/>
      <c r="CK52" s="353"/>
      <c r="CL52" s="343"/>
      <c r="CM52" s="347"/>
      <c r="CN52" s="347"/>
      <c r="CO52" s="347"/>
      <c r="CP52" s="347"/>
      <c r="CQ52" s="347"/>
      <c r="CR52" s="340"/>
      <c r="CS52" s="351">
        <f t="shared" si="94"/>
        <v>0</v>
      </c>
      <c r="CT52" s="352"/>
      <c r="CU52" s="352"/>
      <c r="CV52" s="352"/>
      <c r="CW52" s="352"/>
      <c r="CX52" s="353"/>
      <c r="CY52" s="343">
        <f>DL52+DY52</f>
        <v>0</v>
      </c>
      <c r="CZ52" s="347"/>
      <c r="DA52" s="347"/>
      <c r="DB52" s="347"/>
      <c r="DC52" s="347"/>
      <c r="DD52" s="347"/>
      <c r="DE52" s="340"/>
      <c r="DF52" s="351">
        <f t="shared" si="95"/>
        <v>0</v>
      </c>
      <c r="DG52" s="352"/>
      <c r="DH52" s="352"/>
      <c r="DI52" s="352"/>
      <c r="DJ52" s="352"/>
      <c r="DK52" s="353"/>
      <c r="DL52" s="343"/>
      <c r="DM52" s="347"/>
      <c r="DN52" s="347"/>
      <c r="DO52" s="347"/>
      <c r="DP52" s="347"/>
      <c r="DQ52" s="347"/>
      <c r="DR52" s="340"/>
      <c r="DS52" s="351">
        <f t="shared" si="96"/>
        <v>0</v>
      </c>
      <c r="DT52" s="352"/>
      <c r="DU52" s="352"/>
      <c r="DV52" s="352"/>
      <c r="DW52" s="352"/>
      <c r="DX52" s="353"/>
      <c r="DY52" s="343">
        <v>0</v>
      </c>
      <c r="DZ52" s="347"/>
      <c r="EA52" s="347"/>
      <c r="EB52" s="347"/>
      <c r="EC52" s="347"/>
      <c r="ED52" s="347"/>
      <c r="EE52" s="340"/>
      <c r="EF52" s="351">
        <f t="shared" si="97"/>
        <v>0</v>
      </c>
      <c r="EG52" s="352"/>
      <c r="EH52" s="352"/>
      <c r="EI52" s="352"/>
      <c r="EJ52" s="352"/>
      <c r="EK52" s="354"/>
    </row>
    <row r="53" spans="1:141" s="88" customFormat="1" ht="15" customHeight="1" x14ac:dyDescent="0.2">
      <c r="A53" s="363" t="s">
        <v>1304</v>
      </c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333" t="s">
        <v>1305</v>
      </c>
      <c r="U53" s="245"/>
      <c r="V53" s="245"/>
      <c r="W53" s="245"/>
      <c r="X53" s="246"/>
      <c r="Y53" s="343">
        <f>AL53+AY53+CL53+CY53</f>
        <v>2750</v>
      </c>
      <c r="Z53" s="347"/>
      <c r="AA53" s="347"/>
      <c r="AB53" s="347"/>
      <c r="AC53" s="347"/>
      <c r="AD53" s="347"/>
      <c r="AE53" s="340"/>
      <c r="AF53" s="348">
        <f t="shared" si="89"/>
        <v>0</v>
      </c>
      <c r="AG53" s="349"/>
      <c r="AH53" s="349"/>
      <c r="AI53" s="349"/>
      <c r="AJ53" s="349"/>
      <c r="AK53" s="350"/>
      <c r="AL53" s="343">
        <v>2750</v>
      </c>
      <c r="AM53" s="347"/>
      <c r="AN53" s="347"/>
      <c r="AO53" s="347"/>
      <c r="AP53" s="347"/>
      <c r="AQ53" s="347"/>
      <c r="AR53" s="340"/>
      <c r="AS53" s="351">
        <f t="shared" si="90"/>
        <v>0</v>
      </c>
      <c r="AT53" s="352"/>
      <c r="AU53" s="352"/>
      <c r="AV53" s="352"/>
      <c r="AW53" s="352"/>
      <c r="AX53" s="353"/>
      <c r="AY53" s="343">
        <f>BL53+BY53</f>
        <v>0</v>
      </c>
      <c r="AZ53" s="347"/>
      <c r="BA53" s="347"/>
      <c r="BB53" s="347"/>
      <c r="BC53" s="347"/>
      <c r="BD53" s="347"/>
      <c r="BE53" s="340"/>
      <c r="BF53" s="351">
        <f t="shared" si="91"/>
        <v>0</v>
      </c>
      <c r="BG53" s="352"/>
      <c r="BH53" s="352"/>
      <c r="BI53" s="352"/>
      <c r="BJ53" s="352"/>
      <c r="BK53" s="353"/>
      <c r="BL53" s="343"/>
      <c r="BM53" s="347"/>
      <c r="BN53" s="347"/>
      <c r="BO53" s="347"/>
      <c r="BP53" s="347"/>
      <c r="BQ53" s="347"/>
      <c r="BR53" s="340"/>
      <c r="BS53" s="351">
        <f t="shared" si="92"/>
        <v>0</v>
      </c>
      <c r="BT53" s="352"/>
      <c r="BU53" s="352"/>
      <c r="BV53" s="352"/>
      <c r="BW53" s="352"/>
      <c r="BX53" s="353"/>
      <c r="BY53" s="343"/>
      <c r="BZ53" s="347"/>
      <c r="CA53" s="347"/>
      <c r="CB53" s="347"/>
      <c r="CC53" s="347"/>
      <c r="CD53" s="347"/>
      <c r="CE53" s="340"/>
      <c r="CF53" s="351">
        <f t="shared" si="93"/>
        <v>0</v>
      </c>
      <c r="CG53" s="352"/>
      <c r="CH53" s="352"/>
      <c r="CI53" s="352"/>
      <c r="CJ53" s="352"/>
      <c r="CK53" s="353"/>
      <c r="CL53" s="343"/>
      <c r="CM53" s="347"/>
      <c r="CN53" s="347"/>
      <c r="CO53" s="347"/>
      <c r="CP53" s="347"/>
      <c r="CQ53" s="347"/>
      <c r="CR53" s="340"/>
      <c r="CS53" s="351">
        <f t="shared" si="94"/>
        <v>0</v>
      </c>
      <c r="CT53" s="352"/>
      <c r="CU53" s="352"/>
      <c r="CV53" s="352"/>
      <c r="CW53" s="352"/>
      <c r="CX53" s="353"/>
      <c r="CY53" s="343">
        <f>DL53+DY53</f>
        <v>0</v>
      </c>
      <c r="CZ53" s="347"/>
      <c r="DA53" s="347"/>
      <c r="DB53" s="347"/>
      <c r="DC53" s="347"/>
      <c r="DD53" s="347"/>
      <c r="DE53" s="340"/>
      <c r="DF53" s="351">
        <f t="shared" si="95"/>
        <v>0</v>
      </c>
      <c r="DG53" s="352"/>
      <c r="DH53" s="352"/>
      <c r="DI53" s="352"/>
      <c r="DJ53" s="352"/>
      <c r="DK53" s="353"/>
      <c r="DL53" s="343"/>
      <c r="DM53" s="347"/>
      <c r="DN53" s="347"/>
      <c r="DO53" s="347"/>
      <c r="DP53" s="347"/>
      <c r="DQ53" s="347"/>
      <c r="DR53" s="340"/>
      <c r="DS53" s="351">
        <f t="shared" si="96"/>
        <v>0</v>
      </c>
      <c r="DT53" s="352"/>
      <c r="DU53" s="352"/>
      <c r="DV53" s="352"/>
      <c r="DW53" s="352"/>
      <c r="DX53" s="353"/>
      <c r="DY53" s="343"/>
      <c r="DZ53" s="347"/>
      <c r="EA53" s="347"/>
      <c r="EB53" s="347"/>
      <c r="EC53" s="347"/>
      <c r="ED53" s="347"/>
      <c r="EE53" s="340"/>
      <c r="EF53" s="351">
        <f t="shared" si="97"/>
        <v>0</v>
      </c>
      <c r="EG53" s="352"/>
      <c r="EH53" s="352"/>
      <c r="EI53" s="352"/>
      <c r="EJ53" s="352"/>
      <c r="EK53" s="354"/>
    </row>
    <row r="54" spans="1:141" s="88" customFormat="1" ht="12.75" x14ac:dyDescent="0.2">
      <c r="A54" s="364" t="s">
        <v>1306</v>
      </c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365"/>
      <c r="T54" s="333" t="s">
        <v>1165</v>
      </c>
      <c r="U54" s="210"/>
      <c r="V54" s="210"/>
      <c r="W54" s="210"/>
      <c r="X54" s="211"/>
      <c r="Y54" s="366">
        <f>SUM(Y56:AE61)</f>
        <v>0</v>
      </c>
      <c r="Z54" s="341"/>
      <c r="AA54" s="341"/>
      <c r="AB54" s="341"/>
      <c r="AC54" s="341"/>
      <c r="AD54" s="341"/>
      <c r="AE54" s="344"/>
      <c r="AF54" s="342">
        <f>ROUND(Y54/Y$68*100,1)/100</f>
        <v>0</v>
      </c>
      <c r="AG54" s="342"/>
      <c r="AH54" s="342"/>
      <c r="AI54" s="342"/>
      <c r="AJ54" s="342"/>
      <c r="AK54" s="342"/>
      <c r="AL54" s="366">
        <f>SUM(AL56:AR61)</f>
        <v>0</v>
      </c>
      <c r="AM54" s="341"/>
      <c r="AN54" s="341"/>
      <c r="AO54" s="341"/>
      <c r="AP54" s="341"/>
      <c r="AQ54" s="341"/>
      <c r="AR54" s="344"/>
      <c r="AS54" s="342">
        <f t="shared" ref="AS54" si="98">IF($Y54&gt;0,(ROUND(AL54/$Y$68*100,1)/100),0)</f>
        <v>0</v>
      </c>
      <c r="AT54" s="342"/>
      <c r="AU54" s="342"/>
      <c r="AV54" s="342"/>
      <c r="AW54" s="342"/>
      <c r="AX54" s="342"/>
      <c r="AY54" s="366">
        <f>SUM(AY56:BE61)</f>
        <v>0</v>
      </c>
      <c r="AZ54" s="341"/>
      <c r="BA54" s="341"/>
      <c r="BB54" s="341"/>
      <c r="BC54" s="341"/>
      <c r="BD54" s="341"/>
      <c r="BE54" s="344"/>
      <c r="BF54" s="342">
        <f t="shared" si="91"/>
        <v>0</v>
      </c>
      <c r="BG54" s="342"/>
      <c r="BH54" s="342"/>
      <c r="BI54" s="342"/>
      <c r="BJ54" s="342"/>
      <c r="BK54" s="342"/>
      <c r="BL54" s="366">
        <f>SUM(BL56:BR61)</f>
        <v>0</v>
      </c>
      <c r="BM54" s="341"/>
      <c r="BN54" s="341"/>
      <c r="BO54" s="341"/>
      <c r="BP54" s="341"/>
      <c r="BQ54" s="341"/>
      <c r="BR54" s="344"/>
      <c r="BS54" s="342">
        <f t="shared" si="92"/>
        <v>0</v>
      </c>
      <c r="BT54" s="342"/>
      <c r="BU54" s="342"/>
      <c r="BV54" s="342"/>
      <c r="BW54" s="342"/>
      <c r="BX54" s="342"/>
      <c r="BY54" s="366">
        <f>SUM(BY56:CE61)</f>
        <v>0</v>
      </c>
      <c r="BZ54" s="341"/>
      <c r="CA54" s="341"/>
      <c r="CB54" s="341"/>
      <c r="CC54" s="341"/>
      <c r="CD54" s="341"/>
      <c r="CE54" s="344"/>
      <c r="CF54" s="342">
        <f t="shared" si="93"/>
        <v>0</v>
      </c>
      <c r="CG54" s="342"/>
      <c r="CH54" s="342"/>
      <c r="CI54" s="342"/>
      <c r="CJ54" s="342"/>
      <c r="CK54" s="342"/>
      <c r="CL54" s="366">
        <f>SUM(CL56:CR61)</f>
        <v>0</v>
      </c>
      <c r="CM54" s="341"/>
      <c r="CN54" s="341"/>
      <c r="CO54" s="341"/>
      <c r="CP54" s="341"/>
      <c r="CQ54" s="341"/>
      <c r="CR54" s="344"/>
      <c r="CS54" s="342">
        <f t="shared" si="94"/>
        <v>0</v>
      </c>
      <c r="CT54" s="342"/>
      <c r="CU54" s="342"/>
      <c r="CV54" s="342"/>
      <c r="CW54" s="342"/>
      <c r="CX54" s="342"/>
      <c r="CY54" s="366">
        <f>SUM(CY56:DE61)</f>
        <v>0</v>
      </c>
      <c r="CZ54" s="341"/>
      <c r="DA54" s="341"/>
      <c r="DB54" s="341"/>
      <c r="DC54" s="341"/>
      <c r="DD54" s="341"/>
      <c r="DE54" s="344"/>
      <c r="DF54" s="342">
        <f t="shared" si="95"/>
        <v>0</v>
      </c>
      <c r="DG54" s="342"/>
      <c r="DH54" s="342"/>
      <c r="DI54" s="342"/>
      <c r="DJ54" s="342"/>
      <c r="DK54" s="342"/>
      <c r="DL54" s="366">
        <f>SUM(DL56:DR61)</f>
        <v>0</v>
      </c>
      <c r="DM54" s="341"/>
      <c r="DN54" s="341"/>
      <c r="DO54" s="341"/>
      <c r="DP54" s="341"/>
      <c r="DQ54" s="341"/>
      <c r="DR54" s="344"/>
      <c r="DS54" s="342">
        <f t="shared" si="96"/>
        <v>0</v>
      </c>
      <c r="DT54" s="342"/>
      <c r="DU54" s="342"/>
      <c r="DV54" s="342"/>
      <c r="DW54" s="342"/>
      <c r="DX54" s="342"/>
      <c r="DY54" s="366">
        <f>SUM(DY56:EE61)</f>
        <v>0</v>
      </c>
      <c r="DZ54" s="341"/>
      <c r="EA54" s="341"/>
      <c r="EB54" s="341"/>
      <c r="EC54" s="341"/>
      <c r="ED54" s="341"/>
      <c r="EE54" s="344"/>
      <c r="EF54" s="342">
        <f t="shared" si="97"/>
        <v>0</v>
      </c>
      <c r="EG54" s="342"/>
      <c r="EH54" s="342"/>
      <c r="EI54" s="342"/>
      <c r="EJ54" s="342"/>
      <c r="EK54" s="345"/>
    </row>
    <row r="55" spans="1:141" s="88" customFormat="1" ht="12.75" x14ac:dyDescent="0.2">
      <c r="A55" s="232" t="s">
        <v>1307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312"/>
      <c r="U55" s="213"/>
      <c r="V55" s="213"/>
      <c r="W55" s="213"/>
      <c r="X55" s="214"/>
      <c r="Y55" s="325"/>
      <c r="Z55" s="326"/>
      <c r="AA55" s="326"/>
      <c r="AB55" s="326"/>
      <c r="AC55" s="326"/>
      <c r="AD55" s="326"/>
      <c r="AE55" s="327"/>
      <c r="AF55" s="342"/>
      <c r="AG55" s="342"/>
      <c r="AH55" s="342"/>
      <c r="AI55" s="342"/>
      <c r="AJ55" s="342"/>
      <c r="AK55" s="342"/>
      <c r="AL55" s="325"/>
      <c r="AM55" s="326"/>
      <c r="AN55" s="326"/>
      <c r="AO55" s="326"/>
      <c r="AP55" s="326"/>
      <c r="AQ55" s="326"/>
      <c r="AR55" s="327"/>
      <c r="AS55" s="342"/>
      <c r="AT55" s="342"/>
      <c r="AU55" s="342"/>
      <c r="AV55" s="342"/>
      <c r="AW55" s="342"/>
      <c r="AX55" s="342"/>
      <c r="AY55" s="325"/>
      <c r="AZ55" s="326"/>
      <c r="BA55" s="326"/>
      <c r="BB55" s="326"/>
      <c r="BC55" s="326"/>
      <c r="BD55" s="326"/>
      <c r="BE55" s="327"/>
      <c r="BF55" s="342"/>
      <c r="BG55" s="342"/>
      <c r="BH55" s="342"/>
      <c r="BI55" s="342"/>
      <c r="BJ55" s="342"/>
      <c r="BK55" s="342"/>
      <c r="BL55" s="325"/>
      <c r="BM55" s="326"/>
      <c r="BN55" s="326"/>
      <c r="BO55" s="326"/>
      <c r="BP55" s="326"/>
      <c r="BQ55" s="326"/>
      <c r="BR55" s="327"/>
      <c r="BS55" s="342"/>
      <c r="BT55" s="342"/>
      <c r="BU55" s="342"/>
      <c r="BV55" s="342"/>
      <c r="BW55" s="342"/>
      <c r="BX55" s="342"/>
      <c r="BY55" s="325"/>
      <c r="BZ55" s="326"/>
      <c r="CA55" s="326"/>
      <c r="CB55" s="326"/>
      <c r="CC55" s="326"/>
      <c r="CD55" s="326"/>
      <c r="CE55" s="327"/>
      <c r="CF55" s="342"/>
      <c r="CG55" s="342"/>
      <c r="CH55" s="342"/>
      <c r="CI55" s="342"/>
      <c r="CJ55" s="342"/>
      <c r="CK55" s="342"/>
      <c r="CL55" s="325"/>
      <c r="CM55" s="326"/>
      <c r="CN55" s="326"/>
      <c r="CO55" s="326"/>
      <c r="CP55" s="326"/>
      <c r="CQ55" s="326"/>
      <c r="CR55" s="327"/>
      <c r="CS55" s="342"/>
      <c r="CT55" s="342"/>
      <c r="CU55" s="342"/>
      <c r="CV55" s="342"/>
      <c r="CW55" s="342"/>
      <c r="CX55" s="342"/>
      <c r="CY55" s="325"/>
      <c r="CZ55" s="326"/>
      <c r="DA55" s="326"/>
      <c r="DB55" s="326"/>
      <c r="DC55" s="326"/>
      <c r="DD55" s="326"/>
      <c r="DE55" s="327"/>
      <c r="DF55" s="342"/>
      <c r="DG55" s="342"/>
      <c r="DH55" s="342"/>
      <c r="DI55" s="342"/>
      <c r="DJ55" s="342"/>
      <c r="DK55" s="342"/>
      <c r="DL55" s="325"/>
      <c r="DM55" s="326"/>
      <c r="DN55" s="326"/>
      <c r="DO55" s="326"/>
      <c r="DP55" s="326"/>
      <c r="DQ55" s="326"/>
      <c r="DR55" s="327"/>
      <c r="DS55" s="342"/>
      <c r="DT55" s="342"/>
      <c r="DU55" s="342"/>
      <c r="DV55" s="342"/>
      <c r="DW55" s="342"/>
      <c r="DX55" s="342"/>
      <c r="DY55" s="325"/>
      <c r="DZ55" s="326"/>
      <c r="EA55" s="326"/>
      <c r="EB55" s="326"/>
      <c r="EC55" s="326"/>
      <c r="ED55" s="326"/>
      <c r="EE55" s="327"/>
      <c r="EF55" s="342"/>
      <c r="EG55" s="342"/>
      <c r="EH55" s="342"/>
      <c r="EI55" s="342"/>
      <c r="EJ55" s="342"/>
      <c r="EK55" s="345"/>
    </row>
    <row r="56" spans="1:141" s="88" customFormat="1" ht="12.75" x14ac:dyDescent="0.2">
      <c r="A56" s="270" t="s">
        <v>136</v>
      </c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333" t="s">
        <v>1167</v>
      </c>
      <c r="U56" s="210"/>
      <c r="V56" s="210"/>
      <c r="W56" s="210"/>
      <c r="X56" s="211"/>
      <c r="Y56" s="343">
        <f>AL56+AY56+CL56+CY56</f>
        <v>0</v>
      </c>
      <c r="Z56" s="341"/>
      <c r="AA56" s="341"/>
      <c r="AB56" s="341"/>
      <c r="AC56" s="341"/>
      <c r="AD56" s="341"/>
      <c r="AE56" s="344"/>
      <c r="AF56" s="348">
        <f>ROUND(Y56/Y$68*100,1)/100</f>
        <v>0</v>
      </c>
      <c r="AG56" s="357"/>
      <c r="AH56" s="357"/>
      <c r="AI56" s="357"/>
      <c r="AJ56" s="357"/>
      <c r="AK56" s="358"/>
      <c r="AL56" s="343"/>
      <c r="AM56" s="341"/>
      <c r="AN56" s="341"/>
      <c r="AO56" s="341"/>
      <c r="AP56" s="341"/>
      <c r="AQ56" s="341"/>
      <c r="AR56" s="344"/>
      <c r="AS56" s="348">
        <f>IF($Y56&gt;0,(ROUND(AL56/$Y$68*100,1)/100),0)</f>
        <v>0</v>
      </c>
      <c r="AT56" s="357"/>
      <c r="AU56" s="357"/>
      <c r="AV56" s="357"/>
      <c r="AW56" s="357"/>
      <c r="AX56" s="358"/>
      <c r="AY56" s="343"/>
      <c r="AZ56" s="341"/>
      <c r="BA56" s="341"/>
      <c r="BB56" s="341"/>
      <c r="BC56" s="341"/>
      <c r="BD56" s="341"/>
      <c r="BE56" s="344"/>
      <c r="BF56" s="348">
        <f>IF($Y56&gt;0,(ROUND(AY56/$Y$68*100,1)/100),0)</f>
        <v>0</v>
      </c>
      <c r="BG56" s="357"/>
      <c r="BH56" s="357"/>
      <c r="BI56" s="357"/>
      <c r="BJ56" s="357"/>
      <c r="BK56" s="358"/>
      <c r="BL56" s="343"/>
      <c r="BM56" s="341"/>
      <c r="BN56" s="341"/>
      <c r="BO56" s="341"/>
      <c r="BP56" s="341"/>
      <c r="BQ56" s="341"/>
      <c r="BR56" s="344"/>
      <c r="BS56" s="348">
        <f>IF($Y56&gt;0,(ROUND(BL56/$Y$68*100,1)/100),0)</f>
        <v>0</v>
      </c>
      <c r="BT56" s="357"/>
      <c r="BU56" s="357"/>
      <c r="BV56" s="357"/>
      <c r="BW56" s="357"/>
      <c r="BX56" s="358"/>
      <c r="BY56" s="343"/>
      <c r="BZ56" s="341"/>
      <c r="CA56" s="341"/>
      <c r="CB56" s="341"/>
      <c r="CC56" s="341"/>
      <c r="CD56" s="341"/>
      <c r="CE56" s="344"/>
      <c r="CF56" s="348">
        <f>IF($Y56&gt;0,(ROUND(BY56/$Y$68*100,1)/100),0)</f>
        <v>0</v>
      </c>
      <c r="CG56" s="357"/>
      <c r="CH56" s="357"/>
      <c r="CI56" s="357"/>
      <c r="CJ56" s="357"/>
      <c r="CK56" s="358"/>
      <c r="CL56" s="343"/>
      <c r="CM56" s="341"/>
      <c r="CN56" s="341"/>
      <c r="CO56" s="341"/>
      <c r="CP56" s="341"/>
      <c r="CQ56" s="341"/>
      <c r="CR56" s="344"/>
      <c r="CS56" s="348">
        <f>IF($Y56&gt;0,(ROUND(CL56/$Y$68*100,1)/100),0)</f>
        <v>0</v>
      </c>
      <c r="CT56" s="357"/>
      <c r="CU56" s="357"/>
      <c r="CV56" s="357"/>
      <c r="CW56" s="357"/>
      <c r="CX56" s="358"/>
      <c r="CY56" s="343">
        <f>DL56+DY56</f>
        <v>0</v>
      </c>
      <c r="CZ56" s="341"/>
      <c r="DA56" s="341"/>
      <c r="DB56" s="341"/>
      <c r="DC56" s="341"/>
      <c r="DD56" s="341"/>
      <c r="DE56" s="344"/>
      <c r="DF56" s="348">
        <f>IF($Y56&gt;0,(ROUND(CY56/$Y$68*100,1)/100),0)</f>
        <v>0</v>
      </c>
      <c r="DG56" s="357"/>
      <c r="DH56" s="357"/>
      <c r="DI56" s="357"/>
      <c r="DJ56" s="357"/>
      <c r="DK56" s="358"/>
      <c r="DL56" s="343">
        <v>0</v>
      </c>
      <c r="DM56" s="341"/>
      <c r="DN56" s="341"/>
      <c r="DO56" s="341"/>
      <c r="DP56" s="341"/>
      <c r="DQ56" s="341"/>
      <c r="DR56" s="344"/>
      <c r="DS56" s="348">
        <f>IF($Y56&gt;0,(ROUND(DL56/$Y$68*100,1)/100),0)</f>
        <v>0</v>
      </c>
      <c r="DT56" s="357"/>
      <c r="DU56" s="357"/>
      <c r="DV56" s="357"/>
      <c r="DW56" s="357"/>
      <c r="DX56" s="358"/>
      <c r="DY56" s="343">
        <v>0</v>
      </c>
      <c r="DZ56" s="341"/>
      <c r="EA56" s="341"/>
      <c r="EB56" s="341"/>
      <c r="EC56" s="341"/>
      <c r="ED56" s="341"/>
      <c r="EE56" s="344"/>
      <c r="EF56" s="348">
        <f>IF($Y56&gt;0,(ROUND(DY56/$Y$68*100,1)/100),0)</f>
        <v>0</v>
      </c>
      <c r="EG56" s="357"/>
      <c r="EH56" s="357"/>
      <c r="EI56" s="357"/>
      <c r="EJ56" s="357"/>
      <c r="EK56" s="360"/>
    </row>
    <row r="57" spans="1:141" s="88" customFormat="1" ht="12.75" x14ac:dyDescent="0.2">
      <c r="A57" s="270" t="s">
        <v>1308</v>
      </c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361"/>
      <c r="U57" s="362"/>
      <c r="V57" s="362"/>
      <c r="W57" s="362"/>
      <c r="X57" s="265"/>
      <c r="Y57" s="316"/>
      <c r="Z57" s="317"/>
      <c r="AA57" s="317"/>
      <c r="AB57" s="317"/>
      <c r="AC57" s="317"/>
      <c r="AD57" s="317"/>
      <c r="AE57" s="318"/>
      <c r="AF57" s="328"/>
      <c r="AG57" s="329"/>
      <c r="AH57" s="329"/>
      <c r="AI57" s="329"/>
      <c r="AJ57" s="329"/>
      <c r="AK57" s="330"/>
      <c r="AL57" s="316"/>
      <c r="AM57" s="317"/>
      <c r="AN57" s="317"/>
      <c r="AO57" s="317"/>
      <c r="AP57" s="317"/>
      <c r="AQ57" s="317"/>
      <c r="AR57" s="318"/>
      <c r="AS57" s="328"/>
      <c r="AT57" s="329"/>
      <c r="AU57" s="329"/>
      <c r="AV57" s="329"/>
      <c r="AW57" s="329"/>
      <c r="AX57" s="330"/>
      <c r="AY57" s="316"/>
      <c r="AZ57" s="317"/>
      <c r="BA57" s="317"/>
      <c r="BB57" s="317"/>
      <c r="BC57" s="317"/>
      <c r="BD57" s="317"/>
      <c r="BE57" s="318"/>
      <c r="BF57" s="328"/>
      <c r="BG57" s="329"/>
      <c r="BH57" s="329"/>
      <c r="BI57" s="329"/>
      <c r="BJ57" s="329"/>
      <c r="BK57" s="330"/>
      <c r="BL57" s="316"/>
      <c r="BM57" s="317"/>
      <c r="BN57" s="317"/>
      <c r="BO57" s="317"/>
      <c r="BP57" s="317"/>
      <c r="BQ57" s="317"/>
      <c r="BR57" s="318"/>
      <c r="BS57" s="328"/>
      <c r="BT57" s="329"/>
      <c r="BU57" s="329"/>
      <c r="BV57" s="329"/>
      <c r="BW57" s="329"/>
      <c r="BX57" s="330"/>
      <c r="BY57" s="316"/>
      <c r="BZ57" s="317"/>
      <c r="CA57" s="317"/>
      <c r="CB57" s="317"/>
      <c r="CC57" s="317"/>
      <c r="CD57" s="317"/>
      <c r="CE57" s="318"/>
      <c r="CF57" s="328"/>
      <c r="CG57" s="329"/>
      <c r="CH57" s="329"/>
      <c r="CI57" s="329"/>
      <c r="CJ57" s="329"/>
      <c r="CK57" s="330"/>
      <c r="CL57" s="316"/>
      <c r="CM57" s="317"/>
      <c r="CN57" s="317"/>
      <c r="CO57" s="317"/>
      <c r="CP57" s="317"/>
      <c r="CQ57" s="317"/>
      <c r="CR57" s="318"/>
      <c r="CS57" s="328"/>
      <c r="CT57" s="329"/>
      <c r="CU57" s="329"/>
      <c r="CV57" s="329"/>
      <c r="CW57" s="329"/>
      <c r="CX57" s="330"/>
      <c r="CY57" s="316"/>
      <c r="CZ57" s="317"/>
      <c r="DA57" s="317"/>
      <c r="DB57" s="317"/>
      <c r="DC57" s="317"/>
      <c r="DD57" s="317"/>
      <c r="DE57" s="318"/>
      <c r="DF57" s="328"/>
      <c r="DG57" s="329"/>
      <c r="DH57" s="329"/>
      <c r="DI57" s="329"/>
      <c r="DJ57" s="329"/>
      <c r="DK57" s="330"/>
      <c r="DL57" s="316"/>
      <c r="DM57" s="317"/>
      <c r="DN57" s="317"/>
      <c r="DO57" s="317"/>
      <c r="DP57" s="317"/>
      <c r="DQ57" s="317"/>
      <c r="DR57" s="318"/>
      <c r="DS57" s="328"/>
      <c r="DT57" s="329"/>
      <c r="DU57" s="329"/>
      <c r="DV57" s="329"/>
      <c r="DW57" s="329"/>
      <c r="DX57" s="330"/>
      <c r="DY57" s="316"/>
      <c r="DZ57" s="317"/>
      <c r="EA57" s="317"/>
      <c r="EB57" s="317"/>
      <c r="EC57" s="317"/>
      <c r="ED57" s="317"/>
      <c r="EE57" s="318"/>
      <c r="EF57" s="328"/>
      <c r="EG57" s="329"/>
      <c r="EH57" s="329"/>
      <c r="EI57" s="329"/>
      <c r="EJ57" s="329"/>
      <c r="EK57" s="332"/>
    </row>
    <row r="58" spans="1:141" s="88" customFormat="1" ht="12.75" x14ac:dyDescent="0.2">
      <c r="A58" s="270" t="s">
        <v>1309</v>
      </c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361"/>
      <c r="U58" s="362"/>
      <c r="V58" s="362"/>
      <c r="W58" s="362"/>
      <c r="X58" s="265"/>
      <c r="Y58" s="316"/>
      <c r="Z58" s="317"/>
      <c r="AA58" s="317"/>
      <c r="AB58" s="317"/>
      <c r="AC58" s="317"/>
      <c r="AD58" s="317"/>
      <c r="AE58" s="318"/>
      <c r="AF58" s="328"/>
      <c r="AG58" s="329"/>
      <c r="AH58" s="329"/>
      <c r="AI58" s="329"/>
      <c r="AJ58" s="329"/>
      <c r="AK58" s="330"/>
      <c r="AL58" s="316"/>
      <c r="AM58" s="317"/>
      <c r="AN58" s="317"/>
      <c r="AO58" s="317"/>
      <c r="AP58" s="317"/>
      <c r="AQ58" s="317"/>
      <c r="AR58" s="318"/>
      <c r="AS58" s="328"/>
      <c r="AT58" s="329"/>
      <c r="AU58" s="329"/>
      <c r="AV58" s="329"/>
      <c r="AW58" s="329"/>
      <c r="AX58" s="330"/>
      <c r="AY58" s="316"/>
      <c r="AZ58" s="317"/>
      <c r="BA58" s="317"/>
      <c r="BB58" s="317"/>
      <c r="BC58" s="317"/>
      <c r="BD58" s="317"/>
      <c r="BE58" s="318"/>
      <c r="BF58" s="328"/>
      <c r="BG58" s="329"/>
      <c r="BH58" s="329"/>
      <c r="BI58" s="329"/>
      <c r="BJ58" s="329"/>
      <c r="BK58" s="330"/>
      <c r="BL58" s="316"/>
      <c r="BM58" s="317"/>
      <c r="BN58" s="317"/>
      <c r="BO58" s="317"/>
      <c r="BP58" s="317"/>
      <c r="BQ58" s="317"/>
      <c r="BR58" s="318"/>
      <c r="BS58" s="328"/>
      <c r="BT58" s="329"/>
      <c r="BU58" s="329"/>
      <c r="BV58" s="329"/>
      <c r="BW58" s="329"/>
      <c r="BX58" s="330"/>
      <c r="BY58" s="316"/>
      <c r="BZ58" s="317"/>
      <c r="CA58" s="317"/>
      <c r="CB58" s="317"/>
      <c r="CC58" s="317"/>
      <c r="CD58" s="317"/>
      <c r="CE58" s="318"/>
      <c r="CF58" s="328"/>
      <c r="CG58" s="329"/>
      <c r="CH58" s="329"/>
      <c r="CI58" s="329"/>
      <c r="CJ58" s="329"/>
      <c r="CK58" s="330"/>
      <c r="CL58" s="316"/>
      <c r="CM58" s="317"/>
      <c r="CN58" s="317"/>
      <c r="CO58" s="317"/>
      <c r="CP58" s="317"/>
      <c r="CQ58" s="317"/>
      <c r="CR58" s="318"/>
      <c r="CS58" s="328"/>
      <c r="CT58" s="329"/>
      <c r="CU58" s="329"/>
      <c r="CV58" s="329"/>
      <c r="CW58" s="329"/>
      <c r="CX58" s="330"/>
      <c r="CY58" s="316"/>
      <c r="CZ58" s="317"/>
      <c r="DA58" s="317"/>
      <c r="DB58" s="317"/>
      <c r="DC58" s="317"/>
      <c r="DD58" s="317"/>
      <c r="DE58" s="318"/>
      <c r="DF58" s="328"/>
      <c r="DG58" s="329"/>
      <c r="DH58" s="329"/>
      <c r="DI58" s="329"/>
      <c r="DJ58" s="329"/>
      <c r="DK58" s="330"/>
      <c r="DL58" s="316"/>
      <c r="DM58" s="317"/>
      <c r="DN58" s="317"/>
      <c r="DO58" s="317"/>
      <c r="DP58" s="317"/>
      <c r="DQ58" s="317"/>
      <c r="DR58" s="318"/>
      <c r="DS58" s="328"/>
      <c r="DT58" s="329"/>
      <c r="DU58" s="329"/>
      <c r="DV58" s="329"/>
      <c r="DW58" s="329"/>
      <c r="DX58" s="330"/>
      <c r="DY58" s="316"/>
      <c r="DZ58" s="317"/>
      <c r="EA58" s="317"/>
      <c r="EB58" s="317"/>
      <c r="EC58" s="317"/>
      <c r="ED58" s="317"/>
      <c r="EE58" s="318"/>
      <c r="EF58" s="328"/>
      <c r="EG58" s="329"/>
      <c r="EH58" s="329"/>
      <c r="EI58" s="329"/>
      <c r="EJ58" s="329"/>
      <c r="EK58" s="332"/>
    </row>
    <row r="59" spans="1:141" s="88" customFormat="1" ht="12.75" x14ac:dyDescent="0.2">
      <c r="A59" s="260" t="s">
        <v>1310</v>
      </c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312"/>
      <c r="U59" s="213"/>
      <c r="V59" s="213"/>
      <c r="W59" s="213"/>
      <c r="X59" s="214"/>
      <c r="Y59" s="325"/>
      <c r="Z59" s="326"/>
      <c r="AA59" s="326"/>
      <c r="AB59" s="326"/>
      <c r="AC59" s="326"/>
      <c r="AD59" s="326"/>
      <c r="AE59" s="327"/>
      <c r="AF59" s="359"/>
      <c r="AG59" s="352"/>
      <c r="AH59" s="352"/>
      <c r="AI59" s="352"/>
      <c r="AJ59" s="352"/>
      <c r="AK59" s="353"/>
      <c r="AL59" s="325"/>
      <c r="AM59" s="326"/>
      <c r="AN59" s="326"/>
      <c r="AO59" s="326"/>
      <c r="AP59" s="326"/>
      <c r="AQ59" s="326"/>
      <c r="AR59" s="327"/>
      <c r="AS59" s="359"/>
      <c r="AT59" s="352"/>
      <c r="AU59" s="352"/>
      <c r="AV59" s="352"/>
      <c r="AW59" s="352"/>
      <c r="AX59" s="353"/>
      <c r="AY59" s="325"/>
      <c r="AZ59" s="326"/>
      <c r="BA59" s="326"/>
      <c r="BB59" s="326"/>
      <c r="BC59" s="326"/>
      <c r="BD59" s="326"/>
      <c r="BE59" s="327"/>
      <c r="BF59" s="359"/>
      <c r="BG59" s="352"/>
      <c r="BH59" s="352"/>
      <c r="BI59" s="352"/>
      <c r="BJ59" s="352"/>
      <c r="BK59" s="353"/>
      <c r="BL59" s="325"/>
      <c r="BM59" s="326"/>
      <c r="BN59" s="326"/>
      <c r="BO59" s="326"/>
      <c r="BP59" s="326"/>
      <c r="BQ59" s="326"/>
      <c r="BR59" s="327"/>
      <c r="BS59" s="359"/>
      <c r="BT59" s="352"/>
      <c r="BU59" s="352"/>
      <c r="BV59" s="352"/>
      <c r="BW59" s="352"/>
      <c r="BX59" s="353"/>
      <c r="BY59" s="325"/>
      <c r="BZ59" s="326"/>
      <c r="CA59" s="326"/>
      <c r="CB59" s="326"/>
      <c r="CC59" s="326"/>
      <c r="CD59" s="326"/>
      <c r="CE59" s="327"/>
      <c r="CF59" s="359"/>
      <c r="CG59" s="352"/>
      <c r="CH59" s="352"/>
      <c r="CI59" s="352"/>
      <c r="CJ59" s="352"/>
      <c r="CK59" s="353"/>
      <c r="CL59" s="325"/>
      <c r="CM59" s="326"/>
      <c r="CN59" s="326"/>
      <c r="CO59" s="326"/>
      <c r="CP59" s="326"/>
      <c r="CQ59" s="326"/>
      <c r="CR59" s="327"/>
      <c r="CS59" s="359"/>
      <c r="CT59" s="352"/>
      <c r="CU59" s="352"/>
      <c r="CV59" s="352"/>
      <c r="CW59" s="352"/>
      <c r="CX59" s="353"/>
      <c r="CY59" s="325"/>
      <c r="CZ59" s="326"/>
      <c r="DA59" s="326"/>
      <c r="DB59" s="326"/>
      <c r="DC59" s="326"/>
      <c r="DD59" s="326"/>
      <c r="DE59" s="327"/>
      <c r="DF59" s="359"/>
      <c r="DG59" s="352"/>
      <c r="DH59" s="352"/>
      <c r="DI59" s="352"/>
      <c r="DJ59" s="352"/>
      <c r="DK59" s="353"/>
      <c r="DL59" s="325"/>
      <c r="DM59" s="326"/>
      <c r="DN59" s="326"/>
      <c r="DO59" s="326"/>
      <c r="DP59" s="326"/>
      <c r="DQ59" s="326"/>
      <c r="DR59" s="327"/>
      <c r="DS59" s="359"/>
      <c r="DT59" s="352"/>
      <c r="DU59" s="352"/>
      <c r="DV59" s="352"/>
      <c r="DW59" s="352"/>
      <c r="DX59" s="353"/>
      <c r="DY59" s="325"/>
      <c r="DZ59" s="326"/>
      <c r="EA59" s="326"/>
      <c r="EB59" s="326"/>
      <c r="EC59" s="326"/>
      <c r="ED59" s="326"/>
      <c r="EE59" s="327"/>
      <c r="EF59" s="359"/>
      <c r="EG59" s="352"/>
      <c r="EH59" s="352"/>
      <c r="EI59" s="352"/>
      <c r="EJ59" s="352"/>
      <c r="EK59" s="354"/>
    </row>
    <row r="60" spans="1:141" s="88" customFormat="1" ht="12.75" x14ac:dyDescent="0.2">
      <c r="A60" s="270" t="s">
        <v>1311</v>
      </c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333" t="s">
        <v>1171</v>
      </c>
      <c r="U60" s="210"/>
      <c r="V60" s="210"/>
      <c r="W60" s="210"/>
      <c r="X60" s="211"/>
      <c r="Y60" s="334">
        <f>AL60+AY60+CL60+CY60</f>
        <v>0</v>
      </c>
      <c r="Z60" s="334"/>
      <c r="AA60" s="334"/>
      <c r="AB60" s="334"/>
      <c r="AC60" s="334"/>
      <c r="AD60" s="334"/>
      <c r="AE60" s="334"/>
      <c r="AF60" s="342">
        <f>ROUND(Y60/Y$68*100,1)/100</f>
        <v>0</v>
      </c>
      <c r="AG60" s="342"/>
      <c r="AH60" s="342"/>
      <c r="AI60" s="342"/>
      <c r="AJ60" s="342"/>
      <c r="AK60" s="342"/>
      <c r="AL60" s="343"/>
      <c r="AM60" s="341"/>
      <c r="AN60" s="341"/>
      <c r="AO60" s="341"/>
      <c r="AP60" s="341"/>
      <c r="AQ60" s="341"/>
      <c r="AR60" s="344"/>
      <c r="AS60" s="342">
        <f>IF($Y60&gt;0,(ROUND(AL60/$Y$68*100,1)/100),0)</f>
        <v>0</v>
      </c>
      <c r="AT60" s="342"/>
      <c r="AU60" s="342"/>
      <c r="AV60" s="342"/>
      <c r="AW60" s="342"/>
      <c r="AX60" s="342"/>
      <c r="AY60" s="334">
        <f t="shared" ref="AY60" si="99">BL60+BY60</f>
        <v>0</v>
      </c>
      <c r="AZ60" s="334"/>
      <c r="BA60" s="334"/>
      <c r="BB60" s="334"/>
      <c r="BC60" s="334"/>
      <c r="BD60" s="334"/>
      <c r="BE60" s="334"/>
      <c r="BF60" s="342">
        <f>IF($Y60&gt;0,(ROUND(AY60/$Y$68*100,1)/100),0)</f>
        <v>0</v>
      </c>
      <c r="BG60" s="342"/>
      <c r="BH60" s="342"/>
      <c r="BI60" s="342"/>
      <c r="BJ60" s="342"/>
      <c r="BK60" s="342"/>
      <c r="BL60" s="343"/>
      <c r="BM60" s="341"/>
      <c r="BN60" s="341"/>
      <c r="BO60" s="341"/>
      <c r="BP60" s="341"/>
      <c r="BQ60" s="341"/>
      <c r="BR60" s="344"/>
      <c r="BS60" s="342">
        <f>IF($Y60&gt;0,(ROUND(BL60/$Y$68*100,1)/100),0)</f>
        <v>0</v>
      </c>
      <c r="BT60" s="342"/>
      <c r="BU60" s="342"/>
      <c r="BV60" s="342"/>
      <c r="BW60" s="342"/>
      <c r="BX60" s="342"/>
      <c r="BY60" s="343"/>
      <c r="BZ60" s="341"/>
      <c r="CA60" s="341"/>
      <c r="CB60" s="341"/>
      <c r="CC60" s="341"/>
      <c r="CD60" s="341"/>
      <c r="CE60" s="344"/>
      <c r="CF60" s="342">
        <f>IF($Y60&gt;0,(ROUND(BY60/$Y$68*100,1)/100),0)</f>
        <v>0</v>
      </c>
      <c r="CG60" s="342"/>
      <c r="CH60" s="342"/>
      <c r="CI60" s="342"/>
      <c r="CJ60" s="342"/>
      <c r="CK60" s="342"/>
      <c r="CL60" s="343"/>
      <c r="CM60" s="341"/>
      <c r="CN60" s="341"/>
      <c r="CO60" s="341"/>
      <c r="CP60" s="341"/>
      <c r="CQ60" s="341"/>
      <c r="CR60" s="344"/>
      <c r="CS60" s="342">
        <f>IF($Y60&gt;0,(ROUND(CL60/$Y$68*100,1)/100),0)</f>
        <v>0</v>
      </c>
      <c r="CT60" s="342"/>
      <c r="CU60" s="342"/>
      <c r="CV60" s="342"/>
      <c r="CW60" s="342"/>
      <c r="CX60" s="342"/>
      <c r="CY60" s="334">
        <f>DL60+DY60</f>
        <v>0</v>
      </c>
      <c r="CZ60" s="334"/>
      <c r="DA60" s="334"/>
      <c r="DB60" s="334"/>
      <c r="DC60" s="334"/>
      <c r="DD60" s="334"/>
      <c r="DE60" s="334"/>
      <c r="DF60" s="342">
        <f>IF($Y60&gt;0,(ROUND(CY60/$Y$68*100,1)/100),0)</f>
        <v>0</v>
      </c>
      <c r="DG60" s="342"/>
      <c r="DH60" s="342"/>
      <c r="DI60" s="342"/>
      <c r="DJ60" s="342"/>
      <c r="DK60" s="342"/>
      <c r="DL60" s="343">
        <v>0</v>
      </c>
      <c r="DM60" s="341"/>
      <c r="DN60" s="341"/>
      <c r="DO60" s="341"/>
      <c r="DP60" s="341"/>
      <c r="DQ60" s="341"/>
      <c r="DR60" s="344"/>
      <c r="DS60" s="342">
        <f>IF($Y60&gt;0,(ROUND(DL60/$Y$68*100,1)/100),0)</f>
        <v>0</v>
      </c>
      <c r="DT60" s="342"/>
      <c r="DU60" s="342"/>
      <c r="DV60" s="342"/>
      <c r="DW60" s="342"/>
      <c r="DX60" s="342"/>
      <c r="DY60" s="343">
        <v>0</v>
      </c>
      <c r="DZ60" s="341"/>
      <c r="EA60" s="341"/>
      <c r="EB60" s="341"/>
      <c r="EC60" s="341"/>
      <c r="ED60" s="341"/>
      <c r="EE60" s="344"/>
      <c r="EF60" s="342">
        <f>IF($Y60&gt;0,(ROUND(DY60/$Y$68*100,1)/100),0)</f>
        <v>0</v>
      </c>
      <c r="EG60" s="342"/>
      <c r="EH60" s="342"/>
      <c r="EI60" s="342"/>
      <c r="EJ60" s="342"/>
      <c r="EK60" s="345"/>
    </row>
    <row r="61" spans="1:141" s="88" customFormat="1" ht="12.75" x14ac:dyDescent="0.2">
      <c r="A61" s="260" t="s">
        <v>1312</v>
      </c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312"/>
      <c r="U61" s="213"/>
      <c r="V61" s="213"/>
      <c r="W61" s="213"/>
      <c r="X61" s="214"/>
      <c r="Y61" s="334"/>
      <c r="Z61" s="334"/>
      <c r="AA61" s="334"/>
      <c r="AB61" s="334"/>
      <c r="AC61" s="334"/>
      <c r="AD61" s="334"/>
      <c r="AE61" s="334"/>
      <c r="AF61" s="342"/>
      <c r="AG61" s="342"/>
      <c r="AH61" s="342"/>
      <c r="AI61" s="342"/>
      <c r="AJ61" s="342"/>
      <c r="AK61" s="342"/>
      <c r="AL61" s="325"/>
      <c r="AM61" s="326"/>
      <c r="AN61" s="326"/>
      <c r="AO61" s="326"/>
      <c r="AP61" s="326"/>
      <c r="AQ61" s="326"/>
      <c r="AR61" s="327"/>
      <c r="AS61" s="342"/>
      <c r="AT61" s="342"/>
      <c r="AU61" s="342"/>
      <c r="AV61" s="342"/>
      <c r="AW61" s="342"/>
      <c r="AX61" s="342"/>
      <c r="AY61" s="334"/>
      <c r="AZ61" s="334"/>
      <c r="BA61" s="334"/>
      <c r="BB61" s="334"/>
      <c r="BC61" s="334"/>
      <c r="BD61" s="334"/>
      <c r="BE61" s="334"/>
      <c r="BF61" s="342"/>
      <c r="BG61" s="342"/>
      <c r="BH61" s="342"/>
      <c r="BI61" s="342"/>
      <c r="BJ61" s="342"/>
      <c r="BK61" s="342"/>
      <c r="BL61" s="325"/>
      <c r="BM61" s="326"/>
      <c r="BN61" s="326"/>
      <c r="BO61" s="326"/>
      <c r="BP61" s="326"/>
      <c r="BQ61" s="326"/>
      <c r="BR61" s="327"/>
      <c r="BS61" s="342"/>
      <c r="BT61" s="342"/>
      <c r="BU61" s="342"/>
      <c r="BV61" s="342"/>
      <c r="BW61" s="342"/>
      <c r="BX61" s="342"/>
      <c r="BY61" s="325"/>
      <c r="BZ61" s="326"/>
      <c r="CA61" s="326"/>
      <c r="CB61" s="326"/>
      <c r="CC61" s="326"/>
      <c r="CD61" s="326"/>
      <c r="CE61" s="327"/>
      <c r="CF61" s="342"/>
      <c r="CG61" s="342"/>
      <c r="CH61" s="342"/>
      <c r="CI61" s="342"/>
      <c r="CJ61" s="342"/>
      <c r="CK61" s="342"/>
      <c r="CL61" s="325"/>
      <c r="CM61" s="326"/>
      <c r="CN61" s="326"/>
      <c r="CO61" s="326"/>
      <c r="CP61" s="326"/>
      <c r="CQ61" s="326"/>
      <c r="CR61" s="327"/>
      <c r="CS61" s="342"/>
      <c r="CT61" s="342"/>
      <c r="CU61" s="342"/>
      <c r="CV61" s="342"/>
      <c r="CW61" s="342"/>
      <c r="CX61" s="342"/>
      <c r="CY61" s="334"/>
      <c r="CZ61" s="334"/>
      <c r="DA61" s="334"/>
      <c r="DB61" s="334"/>
      <c r="DC61" s="334"/>
      <c r="DD61" s="334"/>
      <c r="DE61" s="334"/>
      <c r="DF61" s="342"/>
      <c r="DG61" s="342"/>
      <c r="DH61" s="342"/>
      <c r="DI61" s="342"/>
      <c r="DJ61" s="342"/>
      <c r="DK61" s="342"/>
      <c r="DL61" s="325"/>
      <c r="DM61" s="326"/>
      <c r="DN61" s="326"/>
      <c r="DO61" s="326"/>
      <c r="DP61" s="326"/>
      <c r="DQ61" s="326"/>
      <c r="DR61" s="327"/>
      <c r="DS61" s="342"/>
      <c r="DT61" s="342"/>
      <c r="DU61" s="342"/>
      <c r="DV61" s="342"/>
      <c r="DW61" s="342"/>
      <c r="DX61" s="342"/>
      <c r="DY61" s="325"/>
      <c r="DZ61" s="326"/>
      <c r="EA61" s="326"/>
      <c r="EB61" s="326"/>
      <c r="EC61" s="326"/>
      <c r="ED61" s="326"/>
      <c r="EE61" s="327"/>
      <c r="EF61" s="342"/>
      <c r="EG61" s="342"/>
      <c r="EH61" s="342"/>
      <c r="EI61" s="342"/>
      <c r="EJ61" s="342"/>
      <c r="EK61" s="345"/>
    </row>
    <row r="62" spans="1:141" s="88" customFormat="1" ht="15" customHeight="1" x14ac:dyDescent="0.2">
      <c r="A62" s="287" t="s">
        <v>1313</v>
      </c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333" t="s">
        <v>1188</v>
      </c>
      <c r="U62" s="245"/>
      <c r="V62" s="245"/>
      <c r="W62" s="245"/>
      <c r="X62" s="246"/>
      <c r="Y62" s="343">
        <f>SUM(Y63:AE67)</f>
        <v>0</v>
      </c>
      <c r="Z62" s="347"/>
      <c r="AA62" s="347"/>
      <c r="AB62" s="347"/>
      <c r="AC62" s="347"/>
      <c r="AD62" s="347"/>
      <c r="AE62" s="340"/>
      <c r="AF62" s="348">
        <f>ROUND(Y62/Y$68*100,1)/100</f>
        <v>0</v>
      </c>
      <c r="AG62" s="349"/>
      <c r="AH62" s="349"/>
      <c r="AI62" s="349"/>
      <c r="AJ62" s="349"/>
      <c r="AK62" s="350"/>
      <c r="AL62" s="343">
        <f>SUM(AL63:AR67)</f>
        <v>0</v>
      </c>
      <c r="AM62" s="347"/>
      <c r="AN62" s="347"/>
      <c r="AO62" s="347"/>
      <c r="AP62" s="347"/>
      <c r="AQ62" s="347"/>
      <c r="AR62" s="340"/>
      <c r="AS62" s="351">
        <f>IF($Y62&gt;0,(ROUND(AL62/$Y$68*100,1)/100),0)</f>
        <v>0</v>
      </c>
      <c r="AT62" s="352"/>
      <c r="AU62" s="352"/>
      <c r="AV62" s="352"/>
      <c r="AW62" s="352"/>
      <c r="AX62" s="353"/>
      <c r="AY62" s="343">
        <f>SUM(AY63:BE67)</f>
        <v>0</v>
      </c>
      <c r="AZ62" s="347"/>
      <c r="BA62" s="347"/>
      <c r="BB62" s="347"/>
      <c r="BC62" s="347"/>
      <c r="BD62" s="347"/>
      <c r="BE62" s="340"/>
      <c r="BF62" s="351">
        <f>IF($Y62&gt;0,(ROUND(AY62/$Y$68*100,1)/100),0)</f>
        <v>0</v>
      </c>
      <c r="BG62" s="352"/>
      <c r="BH62" s="352"/>
      <c r="BI62" s="352"/>
      <c r="BJ62" s="352"/>
      <c r="BK62" s="353"/>
      <c r="BL62" s="343">
        <f>SUM(BL63:BR67)</f>
        <v>0</v>
      </c>
      <c r="BM62" s="347"/>
      <c r="BN62" s="347"/>
      <c r="BO62" s="347"/>
      <c r="BP62" s="347"/>
      <c r="BQ62" s="347"/>
      <c r="BR62" s="340"/>
      <c r="BS62" s="351">
        <f>IF($Y62&gt;0,(ROUND(BL62/$Y$68*100,1)/100),0)</f>
        <v>0</v>
      </c>
      <c r="BT62" s="352"/>
      <c r="BU62" s="352"/>
      <c r="BV62" s="352"/>
      <c r="BW62" s="352"/>
      <c r="BX62" s="353"/>
      <c r="BY62" s="343">
        <f>SUM(BY63:CE67)</f>
        <v>0</v>
      </c>
      <c r="BZ62" s="347"/>
      <c r="CA62" s="347"/>
      <c r="CB62" s="347"/>
      <c r="CC62" s="347"/>
      <c r="CD62" s="347"/>
      <c r="CE62" s="340"/>
      <c r="CF62" s="351">
        <f>IF($Y62&gt;0,(ROUND(BY62/$Y$68*100,1)/100),0)</f>
        <v>0</v>
      </c>
      <c r="CG62" s="352"/>
      <c r="CH62" s="352"/>
      <c r="CI62" s="352"/>
      <c r="CJ62" s="352"/>
      <c r="CK62" s="353"/>
      <c r="CL62" s="343">
        <f>SUM(CL63:CR67)</f>
        <v>0</v>
      </c>
      <c r="CM62" s="347"/>
      <c r="CN62" s="347"/>
      <c r="CO62" s="347"/>
      <c r="CP62" s="347"/>
      <c r="CQ62" s="347"/>
      <c r="CR62" s="340"/>
      <c r="CS62" s="351">
        <f>IF($Y62&gt;0,(ROUND(CL62/$Y$68*100,1)/100),0)</f>
        <v>0</v>
      </c>
      <c r="CT62" s="352"/>
      <c r="CU62" s="352"/>
      <c r="CV62" s="352"/>
      <c r="CW62" s="352"/>
      <c r="CX62" s="353"/>
      <c r="CY62" s="343">
        <f>SUM(CY63:DE67)</f>
        <v>0</v>
      </c>
      <c r="CZ62" s="347"/>
      <c r="DA62" s="347"/>
      <c r="DB62" s="347"/>
      <c r="DC62" s="347"/>
      <c r="DD62" s="347"/>
      <c r="DE62" s="340"/>
      <c r="DF62" s="351">
        <f>IF($Y62&gt;0,(ROUND(CY62/$Y$68*100,1)/100),0)</f>
        <v>0</v>
      </c>
      <c r="DG62" s="352"/>
      <c r="DH62" s="352"/>
      <c r="DI62" s="352"/>
      <c r="DJ62" s="352"/>
      <c r="DK62" s="353"/>
      <c r="DL62" s="343">
        <f>SUM(DL63:DR67)</f>
        <v>0</v>
      </c>
      <c r="DM62" s="347"/>
      <c r="DN62" s="347"/>
      <c r="DO62" s="347"/>
      <c r="DP62" s="347"/>
      <c r="DQ62" s="347"/>
      <c r="DR62" s="340"/>
      <c r="DS62" s="351">
        <f>IF($Y62&gt;0,(ROUND(DL62/$Y$68*100,1)/100),0)</f>
        <v>0</v>
      </c>
      <c r="DT62" s="352"/>
      <c r="DU62" s="352"/>
      <c r="DV62" s="352"/>
      <c r="DW62" s="352"/>
      <c r="DX62" s="353"/>
      <c r="DY62" s="343">
        <f>SUM(DY63:EE67)</f>
        <v>0</v>
      </c>
      <c r="DZ62" s="347"/>
      <c r="EA62" s="347"/>
      <c r="EB62" s="347"/>
      <c r="EC62" s="347"/>
      <c r="ED62" s="347"/>
      <c r="EE62" s="340"/>
      <c r="EF62" s="351">
        <f>IF($Y62&gt;0,(ROUND(DY62/$Y$68*100,1)/100),0)</f>
        <v>0</v>
      </c>
      <c r="EG62" s="352"/>
      <c r="EH62" s="352"/>
      <c r="EI62" s="352"/>
      <c r="EJ62" s="352"/>
      <c r="EK62" s="354"/>
    </row>
    <row r="63" spans="1:141" s="88" customFormat="1" ht="12.75" x14ac:dyDescent="0.2">
      <c r="A63" s="258" t="s">
        <v>136</v>
      </c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333" t="s">
        <v>1190</v>
      </c>
      <c r="U63" s="210"/>
      <c r="V63" s="210"/>
      <c r="W63" s="210"/>
      <c r="X63" s="211"/>
      <c r="Y63" s="343">
        <f>AL63+AY63+CL63+CY63</f>
        <v>0</v>
      </c>
      <c r="Z63" s="341"/>
      <c r="AA63" s="341"/>
      <c r="AB63" s="341"/>
      <c r="AC63" s="341"/>
      <c r="AD63" s="341"/>
      <c r="AE63" s="344"/>
      <c r="AF63" s="348">
        <f>ROUND(Y63/Y$68*100,1)/100</f>
        <v>0</v>
      </c>
      <c r="AG63" s="357"/>
      <c r="AH63" s="357"/>
      <c r="AI63" s="357"/>
      <c r="AJ63" s="357"/>
      <c r="AK63" s="358"/>
      <c r="AL63" s="343"/>
      <c r="AM63" s="341"/>
      <c r="AN63" s="341"/>
      <c r="AO63" s="341"/>
      <c r="AP63" s="341"/>
      <c r="AQ63" s="341"/>
      <c r="AR63" s="344"/>
      <c r="AS63" s="348">
        <f>IF($Y63&gt;0,(ROUND(AL63/$Y$68*100,1)/100),0)</f>
        <v>0</v>
      </c>
      <c r="AT63" s="357"/>
      <c r="AU63" s="357"/>
      <c r="AV63" s="357"/>
      <c r="AW63" s="357"/>
      <c r="AX63" s="358"/>
      <c r="AY63" s="343">
        <f>BL63+BY63</f>
        <v>0</v>
      </c>
      <c r="AZ63" s="341"/>
      <c r="BA63" s="341"/>
      <c r="BB63" s="341"/>
      <c r="BC63" s="341"/>
      <c r="BD63" s="341"/>
      <c r="BE63" s="344"/>
      <c r="BF63" s="348">
        <f>IF($Y63&gt;0,(ROUND(AY63/$Y$68*100,1)/100),0)</f>
        <v>0</v>
      </c>
      <c r="BG63" s="357"/>
      <c r="BH63" s="357"/>
      <c r="BI63" s="357"/>
      <c r="BJ63" s="357"/>
      <c r="BK63" s="358"/>
      <c r="BL63" s="343"/>
      <c r="BM63" s="341"/>
      <c r="BN63" s="341"/>
      <c r="BO63" s="341"/>
      <c r="BP63" s="341"/>
      <c r="BQ63" s="341"/>
      <c r="BR63" s="344"/>
      <c r="BS63" s="348">
        <f>IF($Y63&gt;0,(ROUND(BL63/$Y$68*100,1)/100),0)</f>
        <v>0</v>
      </c>
      <c r="BT63" s="357"/>
      <c r="BU63" s="357"/>
      <c r="BV63" s="357"/>
      <c r="BW63" s="357"/>
      <c r="BX63" s="358"/>
      <c r="BY63" s="343"/>
      <c r="BZ63" s="341"/>
      <c r="CA63" s="341"/>
      <c r="CB63" s="341"/>
      <c r="CC63" s="341"/>
      <c r="CD63" s="341"/>
      <c r="CE63" s="344"/>
      <c r="CF63" s="348">
        <f>IF($Y63&gt;0,(ROUND(BY63/$Y$68*100,1)/100),0)</f>
        <v>0</v>
      </c>
      <c r="CG63" s="357"/>
      <c r="CH63" s="357"/>
      <c r="CI63" s="357"/>
      <c r="CJ63" s="357"/>
      <c r="CK63" s="358"/>
      <c r="CL63" s="343"/>
      <c r="CM63" s="341"/>
      <c r="CN63" s="341"/>
      <c r="CO63" s="341"/>
      <c r="CP63" s="341"/>
      <c r="CQ63" s="341"/>
      <c r="CR63" s="344"/>
      <c r="CS63" s="348">
        <f>IF($Y63&gt;0,(ROUND(CL63/$Y$68*100,1)/100),0)</f>
        <v>0</v>
      </c>
      <c r="CT63" s="357"/>
      <c r="CU63" s="357"/>
      <c r="CV63" s="357"/>
      <c r="CW63" s="357"/>
      <c r="CX63" s="358"/>
      <c r="CY63" s="343">
        <f>DL63+DY63</f>
        <v>0</v>
      </c>
      <c r="CZ63" s="341"/>
      <c r="DA63" s="341"/>
      <c r="DB63" s="341"/>
      <c r="DC63" s="341"/>
      <c r="DD63" s="341"/>
      <c r="DE63" s="344"/>
      <c r="DF63" s="348">
        <f>IF($Y63&gt;0,(ROUND(CY63/$Y$68*100,1)/100),0)</f>
        <v>0</v>
      </c>
      <c r="DG63" s="357"/>
      <c r="DH63" s="357"/>
      <c r="DI63" s="357"/>
      <c r="DJ63" s="357"/>
      <c r="DK63" s="358"/>
      <c r="DL63" s="343">
        <v>0</v>
      </c>
      <c r="DM63" s="341"/>
      <c r="DN63" s="341"/>
      <c r="DO63" s="341"/>
      <c r="DP63" s="341"/>
      <c r="DQ63" s="341"/>
      <c r="DR63" s="344"/>
      <c r="DS63" s="348">
        <f>IF($Y63&gt;0,(ROUND(DL63/$Y$68*100,1)/100),0)</f>
        <v>0</v>
      </c>
      <c r="DT63" s="357"/>
      <c r="DU63" s="357"/>
      <c r="DV63" s="357"/>
      <c r="DW63" s="357"/>
      <c r="DX63" s="358"/>
      <c r="DY63" s="343">
        <v>0</v>
      </c>
      <c r="DZ63" s="341"/>
      <c r="EA63" s="341"/>
      <c r="EB63" s="341"/>
      <c r="EC63" s="341"/>
      <c r="ED63" s="341"/>
      <c r="EE63" s="344"/>
      <c r="EF63" s="348">
        <f>IF($Y63&gt;0,(ROUND(DY63/$Y$68*100,1)/100),0)</f>
        <v>0</v>
      </c>
      <c r="EG63" s="357"/>
      <c r="EH63" s="357"/>
      <c r="EI63" s="357"/>
      <c r="EJ63" s="357"/>
      <c r="EK63" s="360"/>
    </row>
    <row r="64" spans="1:141" s="88" customFormat="1" ht="12.75" x14ac:dyDescent="0.2">
      <c r="A64" s="270" t="s">
        <v>1314</v>
      </c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361"/>
      <c r="U64" s="362"/>
      <c r="V64" s="362"/>
      <c r="W64" s="362"/>
      <c r="X64" s="265"/>
      <c r="Y64" s="316"/>
      <c r="Z64" s="317"/>
      <c r="AA64" s="317"/>
      <c r="AB64" s="317"/>
      <c r="AC64" s="317"/>
      <c r="AD64" s="317"/>
      <c r="AE64" s="318"/>
      <c r="AF64" s="328"/>
      <c r="AG64" s="329"/>
      <c r="AH64" s="329"/>
      <c r="AI64" s="329"/>
      <c r="AJ64" s="329"/>
      <c r="AK64" s="330"/>
      <c r="AL64" s="316"/>
      <c r="AM64" s="317"/>
      <c r="AN64" s="317"/>
      <c r="AO64" s="317"/>
      <c r="AP64" s="317"/>
      <c r="AQ64" s="317"/>
      <c r="AR64" s="318"/>
      <c r="AS64" s="328"/>
      <c r="AT64" s="329"/>
      <c r="AU64" s="329"/>
      <c r="AV64" s="329"/>
      <c r="AW64" s="329"/>
      <c r="AX64" s="330"/>
      <c r="AY64" s="316"/>
      <c r="AZ64" s="317"/>
      <c r="BA64" s="317"/>
      <c r="BB64" s="317"/>
      <c r="BC64" s="317"/>
      <c r="BD64" s="317"/>
      <c r="BE64" s="318"/>
      <c r="BF64" s="328"/>
      <c r="BG64" s="329"/>
      <c r="BH64" s="329"/>
      <c r="BI64" s="329"/>
      <c r="BJ64" s="329"/>
      <c r="BK64" s="330"/>
      <c r="BL64" s="316"/>
      <c r="BM64" s="317"/>
      <c r="BN64" s="317"/>
      <c r="BO64" s="317"/>
      <c r="BP64" s="317"/>
      <c r="BQ64" s="317"/>
      <c r="BR64" s="318"/>
      <c r="BS64" s="328"/>
      <c r="BT64" s="329"/>
      <c r="BU64" s="329"/>
      <c r="BV64" s="329"/>
      <c r="BW64" s="329"/>
      <c r="BX64" s="330"/>
      <c r="BY64" s="316"/>
      <c r="BZ64" s="317"/>
      <c r="CA64" s="317"/>
      <c r="CB64" s="317"/>
      <c r="CC64" s="317"/>
      <c r="CD64" s="317"/>
      <c r="CE64" s="318"/>
      <c r="CF64" s="328"/>
      <c r="CG64" s="329"/>
      <c r="CH64" s="329"/>
      <c r="CI64" s="329"/>
      <c r="CJ64" s="329"/>
      <c r="CK64" s="330"/>
      <c r="CL64" s="316"/>
      <c r="CM64" s="317"/>
      <c r="CN64" s="317"/>
      <c r="CO64" s="317"/>
      <c r="CP64" s="317"/>
      <c r="CQ64" s="317"/>
      <c r="CR64" s="318"/>
      <c r="CS64" s="328"/>
      <c r="CT64" s="329"/>
      <c r="CU64" s="329"/>
      <c r="CV64" s="329"/>
      <c r="CW64" s="329"/>
      <c r="CX64" s="330"/>
      <c r="CY64" s="316"/>
      <c r="CZ64" s="317"/>
      <c r="DA64" s="317"/>
      <c r="DB64" s="317"/>
      <c r="DC64" s="317"/>
      <c r="DD64" s="317"/>
      <c r="DE64" s="318"/>
      <c r="DF64" s="328"/>
      <c r="DG64" s="329"/>
      <c r="DH64" s="329"/>
      <c r="DI64" s="329"/>
      <c r="DJ64" s="329"/>
      <c r="DK64" s="330"/>
      <c r="DL64" s="316"/>
      <c r="DM64" s="317"/>
      <c r="DN64" s="317"/>
      <c r="DO64" s="317"/>
      <c r="DP64" s="317"/>
      <c r="DQ64" s="317"/>
      <c r="DR64" s="318"/>
      <c r="DS64" s="328"/>
      <c r="DT64" s="329"/>
      <c r="DU64" s="329"/>
      <c r="DV64" s="329"/>
      <c r="DW64" s="329"/>
      <c r="DX64" s="330"/>
      <c r="DY64" s="316"/>
      <c r="DZ64" s="317"/>
      <c r="EA64" s="317"/>
      <c r="EB64" s="317"/>
      <c r="EC64" s="317"/>
      <c r="ED64" s="317"/>
      <c r="EE64" s="318"/>
      <c r="EF64" s="328"/>
      <c r="EG64" s="329"/>
      <c r="EH64" s="329"/>
      <c r="EI64" s="329"/>
      <c r="EJ64" s="329"/>
      <c r="EK64" s="332"/>
    </row>
    <row r="65" spans="1:141" s="88" customFormat="1" ht="12.75" x14ac:dyDescent="0.2">
      <c r="A65" s="260" t="s">
        <v>1315</v>
      </c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312"/>
      <c r="U65" s="213"/>
      <c r="V65" s="213"/>
      <c r="W65" s="213"/>
      <c r="X65" s="214"/>
      <c r="Y65" s="325"/>
      <c r="Z65" s="326"/>
      <c r="AA65" s="326"/>
      <c r="AB65" s="326"/>
      <c r="AC65" s="326"/>
      <c r="AD65" s="326"/>
      <c r="AE65" s="327"/>
      <c r="AF65" s="359"/>
      <c r="AG65" s="352"/>
      <c r="AH65" s="352"/>
      <c r="AI65" s="352"/>
      <c r="AJ65" s="352"/>
      <c r="AK65" s="353"/>
      <c r="AL65" s="325"/>
      <c r="AM65" s="326"/>
      <c r="AN65" s="326"/>
      <c r="AO65" s="326"/>
      <c r="AP65" s="326"/>
      <c r="AQ65" s="326"/>
      <c r="AR65" s="327"/>
      <c r="AS65" s="359"/>
      <c r="AT65" s="352"/>
      <c r="AU65" s="352"/>
      <c r="AV65" s="352"/>
      <c r="AW65" s="352"/>
      <c r="AX65" s="353"/>
      <c r="AY65" s="325"/>
      <c r="AZ65" s="326"/>
      <c r="BA65" s="326"/>
      <c r="BB65" s="326"/>
      <c r="BC65" s="326"/>
      <c r="BD65" s="326"/>
      <c r="BE65" s="327"/>
      <c r="BF65" s="359"/>
      <c r="BG65" s="352"/>
      <c r="BH65" s="352"/>
      <c r="BI65" s="352"/>
      <c r="BJ65" s="352"/>
      <c r="BK65" s="353"/>
      <c r="BL65" s="325"/>
      <c r="BM65" s="326"/>
      <c r="BN65" s="326"/>
      <c r="BO65" s="326"/>
      <c r="BP65" s="326"/>
      <c r="BQ65" s="326"/>
      <c r="BR65" s="327"/>
      <c r="BS65" s="359"/>
      <c r="BT65" s="352"/>
      <c r="BU65" s="352"/>
      <c r="BV65" s="352"/>
      <c r="BW65" s="352"/>
      <c r="BX65" s="353"/>
      <c r="BY65" s="325"/>
      <c r="BZ65" s="326"/>
      <c r="CA65" s="326"/>
      <c r="CB65" s="326"/>
      <c r="CC65" s="326"/>
      <c r="CD65" s="326"/>
      <c r="CE65" s="327"/>
      <c r="CF65" s="359"/>
      <c r="CG65" s="352"/>
      <c r="CH65" s="352"/>
      <c r="CI65" s="352"/>
      <c r="CJ65" s="352"/>
      <c r="CK65" s="353"/>
      <c r="CL65" s="325"/>
      <c r="CM65" s="326"/>
      <c r="CN65" s="326"/>
      <c r="CO65" s="326"/>
      <c r="CP65" s="326"/>
      <c r="CQ65" s="326"/>
      <c r="CR65" s="327"/>
      <c r="CS65" s="359"/>
      <c r="CT65" s="352"/>
      <c r="CU65" s="352"/>
      <c r="CV65" s="352"/>
      <c r="CW65" s="352"/>
      <c r="CX65" s="353"/>
      <c r="CY65" s="325"/>
      <c r="CZ65" s="326"/>
      <c r="DA65" s="326"/>
      <c r="DB65" s="326"/>
      <c r="DC65" s="326"/>
      <c r="DD65" s="326"/>
      <c r="DE65" s="327"/>
      <c r="DF65" s="359"/>
      <c r="DG65" s="352"/>
      <c r="DH65" s="352"/>
      <c r="DI65" s="352"/>
      <c r="DJ65" s="352"/>
      <c r="DK65" s="353"/>
      <c r="DL65" s="325"/>
      <c r="DM65" s="326"/>
      <c r="DN65" s="326"/>
      <c r="DO65" s="326"/>
      <c r="DP65" s="326"/>
      <c r="DQ65" s="326"/>
      <c r="DR65" s="327"/>
      <c r="DS65" s="359"/>
      <c r="DT65" s="352"/>
      <c r="DU65" s="352"/>
      <c r="DV65" s="352"/>
      <c r="DW65" s="352"/>
      <c r="DX65" s="353"/>
      <c r="DY65" s="325"/>
      <c r="DZ65" s="326"/>
      <c r="EA65" s="326"/>
      <c r="EB65" s="326"/>
      <c r="EC65" s="326"/>
      <c r="ED65" s="326"/>
      <c r="EE65" s="327"/>
      <c r="EF65" s="359"/>
      <c r="EG65" s="352"/>
      <c r="EH65" s="352"/>
      <c r="EI65" s="352"/>
      <c r="EJ65" s="352"/>
      <c r="EK65" s="354"/>
    </row>
    <row r="66" spans="1:141" s="88" customFormat="1" ht="12.75" x14ac:dyDescent="0.2">
      <c r="A66" s="258" t="s">
        <v>1314</v>
      </c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333" t="s">
        <v>1193</v>
      </c>
      <c r="U66" s="210"/>
      <c r="V66" s="210"/>
      <c r="W66" s="210"/>
      <c r="X66" s="211"/>
      <c r="Y66" s="334">
        <f>AL66+AY66+CL66+CY66</f>
        <v>0</v>
      </c>
      <c r="Z66" s="334"/>
      <c r="AA66" s="334"/>
      <c r="AB66" s="334"/>
      <c r="AC66" s="334"/>
      <c r="AD66" s="334"/>
      <c r="AE66" s="334"/>
      <c r="AF66" s="342">
        <f>ROUND(Y66/Y$68*100,1)/100</f>
        <v>0</v>
      </c>
      <c r="AG66" s="342"/>
      <c r="AH66" s="342"/>
      <c r="AI66" s="342"/>
      <c r="AJ66" s="342"/>
      <c r="AK66" s="342"/>
      <c r="AL66" s="343"/>
      <c r="AM66" s="341"/>
      <c r="AN66" s="341"/>
      <c r="AO66" s="341"/>
      <c r="AP66" s="341"/>
      <c r="AQ66" s="341"/>
      <c r="AR66" s="344"/>
      <c r="AS66" s="342">
        <f>IF($Y66&gt;0,(ROUND(AL66/$Y$68*100,1)/100),0)</f>
        <v>0</v>
      </c>
      <c r="AT66" s="342"/>
      <c r="AU66" s="342"/>
      <c r="AV66" s="342"/>
      <c r="AW66" s="342"/>
      <c r="AX66" s="342"/>
      <c r="AY66" s="334">
        <f t="shared" ref="AY66" si="100">BL66+BY66</f>
        <v>0</v>
      </c>
      <c r="AZ66" s="334"/>
      <c r="BA66" s="334"/>
      <c r="BB66" s="334"/>
      <c r="BC66" s="334"/>
      <c r="BD66" s="334"/>
      <c r="BE66" s="334"/>
      <c r="BF66" s="342">
        <f>IF($Y66&gt;0,(ROUND(AY66/$Y$68*100,1)/100),0)</f>
        <v>0</v>
      </c>
      <c r="BG66" s="342"/>
      <c r="BH66" s="342"/>
      <c r="BI66" s="342"/>
      <c r="BJ66" s="342"/>
      <c r="BK66" s="342"/>
      <c r="BL66" s="343"/>
      <c r="BM66" s="341"/>
      <c r="BN66" s="341"/>
      <c r="BO66" s="341"/>
      <c r="BP66" s="341"/>
      <c r="BQ66" s="341"/>
      <c r="BR66" s="344"/>
      <c r="BS66" s="342">
        <f>IF($Y66&gt;0,(ROUND(BL66/$Y$68*100,1)/100),0)</f>
        <v>0</v>
      </c>
      <c r="BT66" s="342"/>
      <c r="BU66" s="342"/>
      <c r="BV66" s="342"/>
      <c r="BW66" s="342"/>
      <c r="BX66" s="342"/>
      <c r="BY66" s="343"/>
      <c r="BZ66" s="341"/>
      <c r="CA66" s="341"/>
      <c r="CB66" s="341"/>
      <c r="CC66" s="341"/>
      <c r="CD66" s="341"/>
      <c r="CE66" s="344"/>
      <c r="CF66" s="342">
        <f>IF($Y66&gt;0,(ROUND(BY66/$Y$68*100,1)/100),0)</f>
        <v>0</v>
      </c>
      <c r="CG66" s="342"/>
      <c r="CH66" s="342"/>
      <c r="CI66" s="342"/>
      <c r="CJ66" s="342"/>
      <c r="CK66" s="342"/>
      <c r="CL66" s="343"/>
      <c r="CM66" s="341"/>
      <c r="CN66" s="341"/>
      <c r="CO66" s="341"/>
      <c r="CP66" s="341"/>
      <c r="CQ66" s="341"/>
      <c r="CR66" s="344"/>
      <c r="CS66" s="342">
        <f>IF($Y66&gt;0,(ROUND(CL66/$Y$68*100,1)/100),0)</f>
        <v>0</v>
      </c>
      <c r="CT66" s="342"/>
      <c r="CU66" s="342"/>
      <c r="CV66" s="342"/>
      <c r="CW66" s="342"/>
      <c r="CX66" s="342"/>
      <c r="CY66" s="334">
        <f t="shared" ref="CY66" si="101">DL66+DY66</f>
        <v>0</v>
      </c>
      <c r="CZ66" s="334"/>
      <c r="DA66" s="334"/>
      <c r="DB66" s="334"/>
      <c r="DC66" s="334"/>
      <c r="DD66" s="334"/>
      <c r="DE66" s="334"/>
      <c r="DF66" s="342">
        <f>IF($Y66&gt;0,(ROUND(CY66/$Y$68*100,1)/100),0)</f>
        <v>0</v>
      </c>
      <c r="DG66" s="342"/>
      <c r="DH66" s="342"/>
      <c r="DI66" s="342"/>
      <c r="DJ66" s="342"/>
      <c r="DK66" s="342"/>
      <c r="DL66" s="343">
        <v>0</v>
      </c>
      <c r="DM66" s="341"/>
      <c r="DN66" s="341"/>
      <c r="DO66" s="341"/>
      <c r="DP66" s="341"/>
      <c r="DQ66" s="341"/>
      <c r="DR66" s="344"/>
      <c r="DS66" s="342">
        <f>IF($Y66&gt;0,(ROUND(DL66/$Y$68*100,1)/100),0)</f>
        <v>0</v>
      </c>
      <c r="DT66" s="342"/>
      <c r="DU66" s="342"/>
      <c r="DV66" s="342"/>
      <c r="DW66" s="342"/>
      <c r="DX66" s="342"/>
      <c r="DY66" s="343">
        <v>0</v>
      </c>
      <c r="DZ66" s="341"/>
      <c r="EA66" s="341"/>
      <c r="EB66" s="341"/>
      <c r="EC66" s="341"/>
      <c r="ED66" s="341"/>
      <c r="EE66" s="344"/>
      <c r="EF66" s="342">
        <f>IF($Y66&gt;0,(ROUND(DY66/$Y$68*100,1)/100),0)</f>
        <v>0</v>
      </c>
      <c r="EG66" s="342"/>
      <c r="EH66" s="342"/>
      <c r="EI66" s="342"/>
      <c r="EJ66" s="342"/>
      <c r="EK66" s="345"/>
    </row>
    <row r="67" spans="1:141" s="88" customFormat="1" ht="12.75" x14ac:dyDescent="0.2">
      <c r="A67" s="260" t="s">
        <v>1316</v>
      </c>
      <c r="B67" s="260"/>
      <c r="C67" s="260"/>
      <c r="D67" s="260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312"/>
      <c r="U67" s="213"/>
      <c r="V67" s="213"/>
      <c r="W67" s="213"/>
      <c r="X67" s="214"/>
      <c r="Y67" s="334"/>
      <c r="Z67" s="334"/>
      <c r="AA67" s="334"/>
      <c r="AB67" s="334"/>
      <c r="AC67" s="334"/>
      <c r="AD67" s="334"/>
      <c r="AE67" s="334"/>
      <c r="AF67" s="342"/>
      <c r="AG67" s="342"/>
      <c r="AH67" s="342"/>
      <c r="AI67" s="342"/>
      <c r="AJ67" s="342"/>
      <c r="AK67" s="342"/>
      <c r="AL67" s="325"/>
      <c r="AM67" s="326"/>
      <c r="AN67" s="326"/>
      <c r="AO67" s="326"/>
      <c r="AP67" s="326"/>
      <c r="AQ67" s="326"/>
      <c r="AR67" s="327"/>
      <c r="AS67" s="342"/>
      <c r="AT67" s="342"/>
      <c r="AU67" s="342"/>
      <c r="AV67" s="342"/>
      <c r="AW67" s="342"/>
      <c r="AX67" s="342"/>
      <c r="AY67" s="334"/>
      <c r="AZ67" s="334"/>
      <c r="BA67" s="334"/>
      <c r="BB67" s="334"/>
      <c r="BC67" s="334"/>
      <c r="BD67" s="334"/>
      <c r="BE67" s="334"/>
      <c r="BF67" s="342"/>
      <c r="BG67" s="342"/>
      <c r="BH67" s="342"/>
      <c r="BI67" s="342"/>
      <c r="BJ67" s="342"/>
      <c r="BK67" s="342"/>
      <c r="BL67" s="325"/>
      <c r="BM67" s="326"/>
      <c r="BN67" s="326"/>
      <c r="BO67" s="326"/>
      <c r="BP67" s="326"/>
      <c r="BQ67" s="326"/>
      <c r="BR67" s="327"/>
      <c r="BS67" s="342"/>
      <c r="BT67" s="342"/>
      <c r="BU67" s="342"/>
      <c r="BV67" s="342"/>
      <c r="BW67" s="342"/>
      <c r="BX67" s="342"/>
      <c r="BY67" s="325"/>
      <c r="BZ67" s="326"/>
      <c r="CA67" s="326"/>
      <c r="CB67" s="326"/>
      <c r="CC67" s="326"/>
      <c r="CD67" s="326"/>
      <c r="CE67" s="327"/>
      <c r="CF67" s="342"/>
      <c r="CG67" s="342"/>
      <c r="CH67" s="342"/>
      <c r="CI67" s="342"/>
      <c r="CJ67" s="342"/>
      <c r="CK67" s="342"/>
      <c r="CL67" s="325"/>
      <c r="CM67" s="326"/>
      <c r="CN67" s="326"/>
      <c r="CO67" s="326"/>
      <c r="CP67" s="326"/>
      <c r="CQ67" s="326"/>
      <c r="CR67" s="327"/>
      <c r="CS67" s="342"/>
      <c r="CT67" s="342"/>
      <c r="CU67" s="342"/>
      <c r="CV67" s="342"/>
      <c r="CW67" s="342"/>
      <c r="CX67" s="342"/>
      <c r="CY67" s="334"/>
      <c r="CZ67" s="334"/>
      <c r="DA67" s="334"/>
      <c r="DB67" s="334"/>
      <c r="DC67" s="334"/>
      <c r="DD67" s="334"/>
      <c r="DE67" s="334"/>
      <c r="DF67" s="342"/>
      <c r="DG67" s="342"/>
      <c r="DH67" s="342"/>
      <c r="DI67" s="342"/>
      <c r="DJ67" s="342"/>
      <c r="DK67" s="342"/>
      <c r="DL67" s="325"/>
      <c r="DM67" s="326"/>
      <c r="DN67" s="326"/>
      <c r="DO67" s="326"/>
      <c r="DP67" s="326"/>
      <c r="DQ67" s="326"/>
      <c r="DR67" s="327"/>
      <c r="DS67" s="342"/>
      <c r="DT67" s="342"/>
      <c r="DU67" s="342"/>
      <c r="DV67" s="342"/>
      <c r="DW67" s="342"/>
      <c r="DX67" s="342"/>
      <c r="DY67" s="325"/>
      <c r="DZ67" s="326"/>
      <c r="EA67" s="326"/>
      <c r="EB67" s="326"/>
      <c r="EC67" s="326"/>
      <c r="ED67" s="326"/>
      <c r="EE67" s="327"/>
      <c r="EF67" s="342"/>
      <c r="EG67" s="342"/>
      <c r="EH67" s="342"/>
      <c r="EI67" s="342"/>
      <c r="EJ67" s="342"/>
      <c r="EK67" s="345"/>
    </row>
    <row r="68" spans="1:141" s="88" customFormat="1" ht="15" customHeight="1" thickBot="1" x14ac:dyDescent="0.25">
      <c r="A68" s="290" t="s">
        <v>38</v>
      </c>
      <c r="B68" s="290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367" t="s">
        <v>42</v>
      </c>
      <c r="U68" s="368"/>
      <c r="V68" s="368"/>
      <c r="W68" s="368"/>
      <c r="X68" s="369"/>
      <c r="Y68" s="370">
        <f>SUM(Y15:AE67)-Y62-Y54-Y39-Y19</f>
        <v>67624820.569999993</v>
      </c>
      <c r="Z68" s="371"/>
      <c r="AA68" s="371"/>
      <c r="AB68" s="371"/>
      <c r="AC68" s="371"/>
      <c r="AD68" s="371"/>
      <c r="AE68" s="372"/>
      <c r="AF68" s="373">
        <f>ROUND(SUM(AF15:AK67)-AF62-AF54-AF39-AF19,0)</f>
        <v>1</v>
      </c>
      <c r="AG68" s="374"/>
      <c r="AH68" s="374"/>
      <c r="AI68" s="374"/>
      <c r="AJ68" s="374"/>
      <c r="AK68" s="375"/>
      <c r="AL68" s="370">
        <f>SUM(AL15:AR67)-AL62-AL54-AL39-AL19</f>
        <v>42406711.489999995</v>
      </c>
      <c r="AM68" s="371"/>
      <c r="AN68" s="371"/>
      <c r="AO68" s="371"/>
      <c r="AP68" s="371"/>
      <c r="AQ68" s="371"/>
      <c r="AR68" s="372"/>
      <c r="AS68" s="373">
        <f>IF($Y68&gt;0,(ROUND(AL68/$Y$68*100,1)/100),0)</f>
        <v>0.627</v>
      </c>
      <c r="AT68" s="374"/>
      <c r="AU68" s="374"/>
      <c r="AV68" s="374"/>
      <c r="AW68" s="374"/>
      <c r="AX68" s="375"/>
      <c r="AY68" s="370">
        <f>SUM(AY15:BE67)-AY62-AY54-AY39-AY19</f>
        <v>18398002.949999999</v>
      </c>
      <c r="AZ68" s="371"/>
      <c r="BA68" s="371"/>
      <c r="BB68" s="371"/>
      <c r="BC68" s="371"/>
      <c r="BD68" s="371"/>
      <c r="BE68" s="372"/>
      <c r="BF68" s="373">
        <f>IF($Y68&gt;0,(ROUND(AY68/$Y$68*100,1)/100),0)</f>
        <v>0.27200000000000002</v>
      </c>
      <c r="BG68" s="374"/>
      <c r="BH68" s="374"/>
      <c r="BI68" s="374"/>
      <c r="BJ68" s="374"/>
      <c r="BK68" s="375"/>
      <c r="BL68" s="370">
        <f>SUM(BL15:BR67)-BL62-BL54-BL39-BL19</f>
        <v>0</v>
      </c>
      <c r="BM68" s="371"/>
      <c r="BN68" s="371"/>
      <c r="BO68" s="371"/>
      <c r="BP68" s="371"/>
      <c r="BQ68" s="371"/>
      <c r="BR68" s="372"/>
      <c r="BS68" s="373">
        <f>IF($Y68&gt;0,(ROUND(BL68/$Y$68*100,1)/100),0)</f>
        <v>0</v>
      </c>
      <c r="BT68" s="374"/>
      <c r="BU68" s="374"/>
      <c r="BV68" s="374"/>
      <c r="BW68" s="374"/>
      <c r="BX68" s="375"/>
      <c r="BY68" s="370">
        <f>SUM(BY15:CE67)-BY62-BY54-BY39-BY19</f>
        <v>0</v>
      </c>
      <c r="BZ68" s="371"/>
      <c r="CA68" s="371"/>
      <c r="CB68" s="371"/>
      <c r="CC68" s="371"/>
      <c r="CD68" s="371"/>
      <c r="CE68" s="372"/>
      <c r="CF68" s="373">
        <f>IF($Y68&gt;0,(ROUND(BY68/$Y$68*100,1)/100),0)</f>
        <v>0</v>
      </c>
      <c r="CG68" s="374"/>
      <c r="CH68" s="374"/>
      <c r="CI68" s="374"/>
      <c r="CJ68" s="374"/>
      <c r="CK68" s="375"/>
      <c r="CL68" s="370">
        <f>SUM(CL15:CR67)-CL62-CL54-CL39-CL19</f>
        <v>0</v>
      </c>
      <c r="CM68" s="371"/>
      <c r="CN68" s="371"/>
      <c r="CO68" s="371"/>
      <c r="CP68" s="371"/>
      <c r="CQ68" s="371"/>
      <c r="CR68" s="372"/>
      <c r="CS68" s="373">
        <f>SUM(CS15:CX67)-CS62-CS54-CS39-CS19</f>
        <v>0</v>
      </c>
      <c r="CT68" s="374"/>
      <c r="CU68" s="374"/>
      <c r="CV68" s="374"/>
      <c r="CW68" s="374"/>
      <c r="CX68" s="375"/>
      <c r="CY68" s="370">
        <f>SUM(CY15:DE67)-CY62-CY54-CY39-CY19</f>
        <v>6820106.129999998</v>
      </c>
      <c r="CZ68" s="371"/>
      <c r="DA68" s="371"/>
      <c r="DB68" s="371"/>
      <c r="DC68" s="371"/>
      <c r="DD68" s="371"/>
      <c r="DE68" s="372"/>
      <c r="DF68" s="373">
        <f>IF($Y68&gt;0,(ROUND(CY68/$Y$68*100,1)/100),0)</f>
        <v>0.10099999999999999</v>
      </c>
      <c r="DG68" s="374"/>
      <c r="DH68" s="374"/>
      <c r="DI68" s="374"/>
      <c r="DJ68" s="374"/>
      <c r="DK68" s="375"/>
      <c r="DL68" s="370">
        <f>SUM(DL15:DR67)-DL62-DL54-DL39-DL19</f>
        <v>6507479.3699999992</v>
      </c>
      <c r="DM68" s="371"/>
      <c r="DN68" s="371"/>
      <c r="DO68" s="371"/>
      <c r="DP68" s="371"/>
      <c r="DQ68" s="371"/>
      <c r="DR68" s="372"/>
      <c r="DS68" s="373">
        <f>IF($Y68&gt;0,(ROUND(DL68/$Y$68*100,1)/100),0)</f>
        <v>9.6000000000000002E-2</v>
      </c>
      <c r="DT68" s="374"/>
      <c r="DU68" s="374"/>
      <c r="DV68" s="374"/>
      <c r="DW68" s="374"/>
      <c r="DX68" s="375"/>
      <c r="DY68" s="370">
        <f>SUM(DY15:EE67)-DY62-DY54-DY39-DY19</f>
        <v>312626.76</v>
      </c>
      <c r="DZ68" s="371"/>
      <c r="EA68" s="371"/>
      <c r="EB68" s="371"/>
      <c r="EC68" s="371"/>
      <c r="ED68" s="371"/>
      <c r="EE68" s="372"/>
      <c r="EF68" s="373">
        <f>IF($Y68&gt;0,(ROUND(DY68/$Y$68*100,1)/100),0)</f>
        <v>5.0000000000000001E-3</v>
      </c>
      <c r="EG68" s="374"/>
      <c r="EH68" s="374"/>
      <c r="EI68" s="374"/>
      <c r="EJ68" s="374"/>
      <c r="EK68" s="376"/>
    </row>
    <row r="71" spans="1:141" s="88" customFormat="1" ht="12.75" x14ac:dyDescent="0.2">
      <c r="A71" s="70" t="s">
        <v>45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</row>
    <row r="72" spans="1:141" s="88" customFormat="1" ht="12.75" x14ac:dyDescent="0.2">
      <c r="A72" s="70" t="s">
        <v>50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108" t="s">
        <v>982</v>
      </c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69"/>
      <c r="BF72" s="69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69"/>
      <c r="CP72" s="69"/>
      <c r="CQ72" s="108" t="s">
        <v>985</v>
      </c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</row>
    <row r="73" spans="1:141" s="95" customFormat="1" ht="10.5" x14ac:dyDescent="0.2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144" t="s">
        <v>46</v>
      </c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67"/>
      <c r="BF73" s="67"/>
      <c r="BG73" s="144" t="s">
        <v>47</v>
      </c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/>
      <c r="BU73" s="144"/>
      <c r="BV73" s="144"/>
      <c r="BW73" s="144"/>
      <c r="BX73" s="144"/>
      <c r="BY73" s="144"/>
      <c r="BZ73" s="144"/>
      <c r="CA73" s="144"/>
      <c r="CB73" s="144"/>
      <c r="CC73" s="144"/>
      <c r="CD73" s="144"/>
      <c r="CE73" s="144"/>
      <c r="CF73" s="144"/>
      <c r="CG73" s="144"/>
      <c r="CH73" s="144"/>
      <c r="CI73" s="144"/>
      <c r="CJ73" s="144"/>
      <c r="CK73" s="144"/>
      <c r="CL73" s="144"/>
      <c r="CM73" s="144"/>
      <c r="CN73" s="144"/>
      <c r="CO73" s="67"/>
      <c r="CP73" s="67"/>
      <c r="CQ73" s="144" t="s">
        <v>48</v>
      </c>
      <c r="CR73" s="144"/>
      <c r="CS73" s="144"/>
      <c r="CT73" s="144"/>
      <c r="CU73" s="144"/>
      <c r="CV73" s="144"/>
      <c r="CW73" s="144"/>
      <c r="CX73" s="144"/>
      <c r="CY73" s="144"/>
      <c r="CZ73" s="144"/>
      <c r="DA73" s="144"/>
      <c r="DB73" s="144"/>
      <c r="DC73" s="144"/>
      <c r="DD73" s="144"/>
      <c r="DE73" s="144"/>
      <c r="DF73" s="144"/>
      <c r="DG73" s="144"/>
      <c r="DH73" s="144"/>
      <c r="DI73" s="144"/>
      <c r="DJ73" s="144"/>
      <c r="DK73" s="144"/>
      <c r="DL73" s="144"/>
      <c r="DM73" s="144"/>
      <c r="DN73" s="144"/>
      <c r="DO73" s="144"/>
      <c r="DP73" s="144"/>
      <c r="DQ73" s="144"/>
      <c r="DR73" s="144"/>
      <c r="DS73" s="144"/>
      <c r="DT73" s="144"/>
      <c r="DU73" s="144"/>
      <c r="DV73" s="144"/>
      <c r="DW73" s="144"/>
      <c r="DX73" s="144"/>
    </row>
    <row r="74" spans="1:141" s="88" customFormat="1" ht="12.75" x14ac:dyDescent="0.2">
      <c r="A74" s="70" t="s">
        <v>49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108" t="s">
        <v>983</v>
      </c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69"/>
      <c r="BF74" s="69"/>
      <c r="BG74" s="108" t="s">
        <v>986</v>
      </c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08"/>
      <c r="CO74" s="69"/>
      <c r="CP74" s="69"/>
      <c r="CQ74" s="124" t="s">
        <v>984</v>
      </c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</row>
    <row r="75" spans="1:141" s="95" customFormat="1" ht="10.5" x14ac:dyDescent="0.2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144" t="s">
        <v>46</v>
      </c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67"/>
      <c r="BF75" s="67"/>
      <c r="BG75" s="144" t="s">
        <v>85</v>
      </c>
      <c r="BH75" s="144"/>
      <c r="BI75" s="144"/>
      <c r="BJ75" s="144"/>
      <c r="BK75" s="144"/>
      <c r="BL75" s="144"/>
      <c r="BM75" s="144"/>
      <c r="BN75" s="144"/>
      <c r="BO75" s="144"/>
      <c r="BP75" s="144"/>
      <c r="BQ75" s="144"/>
      <c r="BR75" s="144"/>
      <c r="BS75" s="144"/>
      <c r="BT75" s="144"/>
      <c r="BU75" s="144"/>
      <c r="BV75" s="144"/>
      <c r="BW75" s="144"/>
      <c r="BX75" s="144"/>
      <c r="BY75" s="144"/>
      <c r="BZ75" s="144"/>
      <c r="CA75" s="144"/>
      <c r="CB75" s="144"/>
      <c r="CC75" s="144"/>
      <c r="CD75" s="144"/>
      <c r="CE75" s="144"/>
      <c r="CF75" s="144"/>
      <c r="CG75" s="144"/>
      <c r="CH75" s="144"/>
      <c r="CI75" s="144"/>
      <c r="CJ75" s="144"/>
      <c r="CK75" s="144"/>
      <c r="CL75" s="144"/>
      <c r="CM75" s="144"/>
      <c r="CN75" s="144"/>
      <c r="CO75" s="67"/>
      <c r="CP75" s="67"/>
      <c r="CQ75" s="144" t="s">
        <v>162</v>
      </c>
      <c r="CR75" s="144"/>
      <c r="CS75" s="144"/>
      <c r="CT75" s="144"/>
      <c r="CU75" s="144"/>
      <c r="CV75" s="144"/>
      <c r="CW75" s="144"/>
      <c r="CX75" s="144"/>
      <c r="CY75" s="144"/>
      <c r="CZ75" s="144"/>
      <c r="DA75" s="144"/>
      <c r="DB75" s="144"/>
      <c r="DC75" s="144"/>
      <c r="DD75" s="144"/>
      <c r="DE75" s="144"/>
      <c r="DF75" s="144"/>
      <c r="DG75" s="144"/>
      <c r="DH75" s="144"/>
      <c r="DI75" s="144"/>
      <c r="DJ75" s="144"/>
      <c r="DK75" s="144"/>
      <c r="DL75" s="144"/>
      <c r="DM75" s="144"/>
      <c r="DN75" s="144"/>
      <c r="DO75" s="144"/>
      <c r="DP75" s="144"/>
      <c r="DQ75" s="144"/>
      <c r="DR75" s="144"/>
      <c r="DS75" s="144"/>
      <c r="DT75" s="144"/>
      <c r="DU75" s="144"/>
      <c r="DV75" s="144"/>
      <c r="DW75" s="144"/>
      <c r="DX75" s="144"/>
    </row>
    <row r="76" spans="1:141" s="88" customFormat="1" ht="12.75" x14ac:dyDescent="0.2">
      <c r="A76" s="68" t="s">
        <v>51</v>
      </c>
      <c r="B76" s="124" t="s">
        <v>1365</v>
      </c>
      <c r="C76" s="124"/>
      <c r="D76" s="124"/>
      <c r="E76" s="98" t="s">
        <v>52</v>
      </c>
      <c r="F76" s="97"/>
      <c r="G76" s="124" t="s">
        <v>1366</v>
      </c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09">
        <v>20</v>
      </c>
      <c r="S76" s="109"/>
      <c r="T76" s="109"/>
      <c r="U76" s="110" t="s">
        <v>1123</v>
      </c>
      <c r="V76" s="110"/>
      <c r="W76" s="110"/>
      <c r="X76" s="70" t="s">
        <v>10</v>
      </c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</row>
  </sheetData>
  <mergeCells count="876">
    <mergeCell ref="CQ74:DX74"/>
    <mergeCell ref="CQ75:DX75"/>
    <mergeCell ref="W74:BD74"/>
    <mergeCell ref="BG74:CN74"/>
    <mergeCell ref="W75:BD75"/>
    <mergeCell ref="BG75:CN75"/>
    <mergeCell ref="B76:D76"/>
    <mergeCell ref="G76:Q76"/>
    <mergeCell ref="R76:T76"/>
    <mergeCell ref="U76:W76"/>
    <mergeCell ref="W72:BD72"/>
    <mergeCell ref="BG72:CN72"/>
    <mergeCell ref="W73:BD73"/>
    <mergeCell ref="BG73:CN73"/>
    <mergeCell ref="CQ72:DX72"/>
    <mergeCell ref="CQ73:DX73"/>
    <mergeCell ref="CF68:CK68"/>
    <mergeCell ref="CL68:CR68"/>
    <mergeCell ref="CS68:CX68"/>
    <mergeCell ref="CY68:DE68"/>
    <mergeCell ref="DF68:DK68"/>
    <mergeCell ref="DL68:DR68"/>
    <mergeCell ref="AS68:AX68"/>
    <mergeCell ref="AY68:BE68"/>
    <mergeCell ref="BF68:BK68"/>
    <mergeCell ref="BL68:BR68"/>
    <mergeCell ref="BS68:BX68"/>
    <mergeCell ref="BY68:CE68"/>
    <mergeCell ref="DY66:EE67"/>
    <mergeCell ref="EF66:EK67"/>
    <mergeCell ref="A67:S67"/>
    <mergeCell ref="A68:S68"/>
    <mergeCell ref="T68:X68"/>
    <mergeCell ref="Y68:AE68"/>
    <mergeCell ref="AF68:AK68"/>
    <mergeCell ref="AL68:AR68"/>
    <mergeCell ref="BY66:CE67"/>
    <mergeCell ref="CF66:CK67"/>
    <mergeCell ref="CL66:CR67"/>
    <mergeCell ref="CS66:CX67"/>
    <mergeCell ref="CY66:DE67"/>
    <mergeCell ref="DF66:DK67"/>
    <mergeCell ref="AL66:AR67"/>
    <mergeCell ref="AS66:AX67"/>
    <mergeCell ref="AY66:BE67"/>
    <mergeCell ref="BF66:BK67"/>
    <mergeCell ref="BL66:BR67"/>
    <mergeCell ref="BS66:BX67"/>
    <mergeCell ref="DS68:DX68"/>
    <mergeCell ref="DY68:EE68"/>
    <mergeCell ref="EF68:EK68"/>
    <mergeCell ref="A66:S66"/>
    <mergeCell ref="T66:X67"/>
    <mergeCell ref="Y66:AE67"/>
    <mergeCell ref="AF66:AK67"/>
    <mergeCell ref="CY63:DE65"/>
    <mergeCell ref="DF63:DK65"/>
    <mergeCell ref="DL63:DR65"/>
    <mergeCell ref="DL66:DR67"/>
    <mergeCell ref="DS66:DX67"/>
    <mergeCell ref="DS63:DX65"/>
    <mergeCell ref="DY63:EE65"/>
    <mergeCell ref="EF63:EK65"/>
    <mergeCell ref="BL63:BR65"/>
    <mergeCell ref="BS63:BX65"/>
    <mergeCell ref="BY63:CE65"/>
    <mergeCell ref="CF63:CK65"/>
    <mergeCell ref="CL63:CR65"/>
    <mergeCell ref="CS63:CX65"/>
    <mergeCell ref="A63:S63"/>
    <mergeCell ref="T63:X65"/>
    <mergeCell ref="Y63:AE65"/>
    <mergeCell ref="AF63:AK65"/>
    <mergeCell ref="AL63:AR65"/>
    <mergeCell ref="AS63:AX65"/>
    <mergeCell ref="AY63:BE65"/>
    <mergeCell ref="BF63:BK65"/>
    <mergeCell ref="A64:S64"/>
    <mergeCell ref="A65:S65"/>
    <mergeCell ref="CL62:CR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Y62:AE62"/>
    <mergeCell ref="AF62:AK62"/>
    <mergeCell ref="AL62:AR62"/>
    <mergeCell ref="AS62:AX62"/>
    <mergeCell ref="DS60:DX61"/>
    <mergeCell ref="DY60:EE61"/>
    <mergeCell ref="EF60:EK61"/>
    <mergeCell ref="DY62:EE62"/>
    <mergeCell ref="EF62:EK62"/>
    <mergeCell ref="CS62:CX62"/>
    <mergeCell ref="CY62:DE62"/>
    <mergeCell ref="DF62:DK62"/>
    <mergeCell ref="DL62:DR62"/>
    <mergeCell ref="DS62:DX62"/>
    <mergeCell ref="A60:S60"/>
    <mergeCell ref="T60:X61"/>
    <mergeCell ref="Y60:AE61"/>
    <mergeCell ref="CY56:DE59"/>
    <mergeCell ref="DF56:DK59"/>
    <mergeCell ref="DL56:DR59"/>
    <mergeCell ref="A61:S61"/>
    <mergeCell ref="BS60:BX61"/>
    <mergeCell ref="BY60:CE61"/>
    <mergeCell ref="CF60:CK61"/>
    <mergeCell ref="CL60:CR61"/>
    <mergeCell ref="CS60:CX61"/>
    <mergeCell ref="CY60:DE61"/>
    <mergeCell ref="AF60:AK61"/>
    <mergeCell ref="AL60:AR61"/>
    <mergeCell ref="AS60:AX61"/>
    <mergeCell ref="AY60:BE61"/>
    <mergeCell ref="BF60:BK61"/>
    <mergeCell ref="BL60:BR61"/>
    <mergeCell ref="DF60:DK61"/>
    <mergeCell ref="DL60:DR61"/>
    <mergeCell ref="EF56:EK59"/>
    <mergeCell ref="BL56:BR59"/>
    <mergeCell ref="BS56:BX59"/>
    <mergeCell ref="BY56:CE59"/>
    <mergeCell ref="CF56:CK59"/>
    <mergeCell ref="CL56:CR59"/>
    <mergeCell ref="CS56:CX59"/>
    <mergeCell ref="A57:S57"/>
    <mergeCell ref="A58:S58"/>
    <mergeCell ref="A59:S59"/>
    <mergeCell ref="EF54:EK55"/>
    <mergeCell ref="A55:S55"/>
    <mergeCell ref="A56:S56"/>
    <mergeCell ref="T56:X59"/>
    <mergeCell ref="Y56:AE59"/>
    <mergeCell ref="AF56:AK59"/>
    <mergeCell ref="AL56:AR59"/>
    <mergeCell ref="AS56:AX59"/>
    <mergeCell ref="AY56:BE59"/>
    <mergeCell ref="BF56:BK59"/>
    <mergeCell ref="CS54:CX55"/>
    <mergeCell ref="CY54:DE55"/>
    <mergeCell ref="DF54:DK55"/>
    <mergeCell ref="DL54:DR55"/>
    <mergeCell ref="DS54:DX55"/>
    <mergeCell ref="DY54:EE55"/>
    <mergeCell ref="BF54:BK55"/>
    <mergeCell ref="BL54:BR55"/>
    <mergeCell ref="BS54:BX55"/>
    <mergeCell ref="BY54:CE55"/>
    <mergeCell ref="CF54:CK55"/>
    <mergeCell ref="CL54:CR55"/>
    <mergeCell ref="DS56:DX59"/>
    <mergeCell ref="DY56:EE59"/>
    <mergeCell ref="A54:S54"/>
    <mergeCell ref="T54:X55"/>
    <mergeCell ref="Y54:AE55"/>
    <mergeCell ref="AF54:AK55"/>
    <mergeCell ref="AL54:AR55"/>
    <mergeCell ref="AS54:AX55"/>
    <mergeCell ref="AY54:BE55"/>
    <mergeCell ref="CF53:CK53"/>
    <mergeCell ref="CL53:CR53"/>
    <mergeCell ref="AS53:AX53"/>
    <mergeCell ref="AY53:BE53"/>
    <mergeCell ref="BF53:BK53"/>
    <mergeCell ref="BL53:BR53"/>
    <mergeCell ref="BS53:BX53"/>
    <mergeCell ref="BY53:CE53"/>
    <mergeCell ref="DS52:DX52"/>
    <mergeCell ref="DY52:EE52"/>
    <mergeCell ref="EF52:EK52"/>
    <mergeCell ref="A53:S53"/>
    <mergeCell ref="T53:X53"/>
    <mergeCell ref="Y53:AE53"/>
    <mergeCell ref="AF53:AK53"/>
    <mergeCell ref="AL53:AR53"/>
    <mergeCell ref="BS52:BX52"/>
    <mergeCell ref="BY52:CE52"/>
    <mergeCell ref="CF52:CK52"/>
    <mergeCell ref="CL52:CR52"/>
    <mergeCell ref="CS52:CX52"/>
    <mergeCell ref="CY52:DE52"/>
    <mergeCell ref="DS53:DX53"/>
    <mergeCell ref="DY53:EE53"/>
    <mergeCell ref="EF53:EK53"/>
    <mergeCell ref="CS53:CX53"/>
    <mergeCell ref="CY53:DE53"/>
    <mergeCell ref="DF53:DK53"/>
    <mergeCell ref="DL53:DR53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BL52:BR52"/>
    <mergeCell ref="CS51:CX51"/>
    <mergeCell ref="CY51:DE51"/>
    <mergeCell ref="DF51:DK51"/>
    <mergeCell ref="DL51:DR51"/>
    <mergeCell ref="DS51:DX51"/>
    <mergeCell ref="DY51:EE51"/>
    <mergeCell ref="BF51:BK51"/>
    <mergeCell ref="BL51:BR51"/>
    <mergeCell ref="BS51:BX51"/>
    <mergeCell ref="BY51:CE51"/>
    <mergeCell ref="CF51:CK51"/>
    <mergeCell ref="CL51:CR51"/>
    <mergeCell ref="DF52:DK52"/>
    <mergeCell ref="DL52:DR52"/>
    <mergeCell ref="A51:S51"/>
    <mergeCell ref="T51:X51"/>
    <mergeCell ref="Y51:AE51"/>
    <mergeCell ref="AF51:AK51"/>
    <mergeCell ref="AL51:AR51"/>
    <mergeCell ref="AS51:AX51"/>
    <mergeCell ref="AY51:BE51"/>
    <mergeCell ref="CF50:CK50"/>
    <mergeCell ref="CL50:CR50"/>
    <mergeCell ref="AS50:AX50"/>
    <mergeCell ref="AY50:BE50"/>
    <mergeCell ref="BF50:BK50"/>
    <mergeCell ref="BL50:BR50"/>
    <mergeCell ref="BS50:BX50"/>
    <mergeCell ref="BY50:CE50"/>
    <mergeCell ref="EF48:EK49"/>
    <mergeCell ref="BL48:BR49"/>
    <mergeCell ref="BS48:BX49"/>
    <mergeCell ref="BY48:CE49"/>
    <mergeCell ref="CF48:CK49"/>
    <mergeCell ref="CL48:CR49"/>
    <mergeCell ref="CS48:CX49"/>
    <mergeCell ref="A49:S49"/>
    <mergeCell ref="A50:S50"/>
    <mergeCell ref="T50:X50"/>
    <mergeCell ref="Y50:AE50"/>
    <mergeCell ref="AF50:AK50"/>
    <mergeCell ref="AL50:AR50"/>
    <mergeCell ref="CY48:DE49"/>
    <mergeCell ref="DF48:DK49"/>
    <mergeCell ref="DL48:DR49"/>
    <mergeCell ref="DS50:DX50"/>
    <mergeCell ref="DY50:EE50"/>
    <mergeCell ref="EF50:EK50"/>
    <mergeCell ref="CS50:CX50"/>
    <mergeCell ref="CY50:DE50"/>
    <mergeCell ref="DF50:DK50"/>
    <mergeCell ref="DL50:DR50"/>
    <mergeCell ref="EF46:EK47"/>
    <mergeCell ref="A47:S47"/>
    <mergeCell ref="A48:S48"/>
    <mergeCell ref="T48:X49"/>
    <mergeCell ref="Y48:AE49"/>
    <mergeCell ref="AF48:AK49"/>
    <mergeCell ref="AL48:AR49"/>
    <mergeCell ref="AS48:AX49"/>
    <mergeCell ref="AY48:BE49"/>
    <mergeCell ref="BF48:BK49"/>
    <mergeCell ref="CS46:CX47"/>
    <mergeCell ref="CY46:DE47"/>
    <mergeCell ref="DF46:DK47"/>
    <mergeCell ref="DL46:DR47"/>
    <mergeCell ref="DS46:DX47"/>
    <mergeCell ref="DY46:EE47"/>
    <mergeCell ref="BF46:BK47"/>
    <mergeCell ref="BL46:BR47"/>
    <mergeCell ref="BS46:BX47"/>
    <mergeCell ref="BY46:CE47"/>
    <mergeCell ref="CF46:CK47"/>
    <mergeCell ref="CL46:CR47"/>
    <mergeCell ref="DS48:DX49"/>
    <mergeCell ref="DY48:EE49"/>
    <mergeCell ref="A46:S46"/>
    <mergeCell ref="T46:X47"/>
    <mergeCell ref="Y46:AE47"/>
    <mergeCell ref="AF46:AK47"/>
    <mergeCell ref="AL46:AR47"/>
    <mergeCell ref="AS46:AX47"/>
    <mergeCell ref="AY46:BE47"/>
    <mergeCell ref="CL44:CR45"/>
    <mergeCell ref="CS44:CX45"/>
    <mergeCell ref="AY44:BE45"/>
    <mergeCell ref="BF44:BK45"/>
    <mergeCell ref="BL44:BR45"/>
    <mergeCell ref="BS44:BX45"/>
    <mergeCell ref="BY44:CE45"/>
    <mergeCell ref="CF44:CK45"/>
    <mergeCell ref="A44:S44"/>
    <mergeCell ref="T44:X45"/>
    <mergeCell ref="DF39:DK43"/>
    <mergeCell ref="DL39:DR43"/>
    <mergeCell ref="DS39:DX43"/>
    <mergeCell ref="DY39:EE43"/>
    <mergeCell ref="EF39:EK43"/>
    <mergeCell ref="CY39:DE43"/>
    <mergeCell ref="DY44:EE45"/>
    <mergeCell ref="EF44:EK45"/>
    <mergeCell ref="A45:S45"/>
    <mergeCell ref="CY44:DE45"/>
    <mergeCell ref="DF44:DK45"/>
    <mergeCell ref="DL44:DR45"/>
    <mergeCell ref="DS44:DX45"/>
    <mergeCell ref="BS39:BX43"/>
    <mergeCell ref="BY39:CE43"/>
    <mergeCell ref="CF39:CK43"/>
    <mergeCell ref="CL39:CR43"/>
    <mergeCell ref="CS39:CX43"/>
    <mergeCell ref="Y44:AE45"/>
    <mergeCell ref="AF44:AK45"/>
    <mergeCell ref="AL44:AR45"/>
    <mergeCell ref="AS44:AX45"/>
    <mergeCell ref="A39:S39"/>
    <mergeCell ref="T39:X43"/>
    <mergeCell ref="DF38:DK38"/>
    <mergeCell ref="DL38:DR38"/>
    <mergeCell ref="DS38:DX38"/>
    <mergeCell ref="DY38:EE38"/>
    <mergeCell ref="BF38:BK38"/>
    <mergeCell ref="BL38:BR38"/>
    <mergeCell ref="BS38:BX38"/>
    <mergeCell ref="BY38:CE38"/>
    <mergeCell ref="CF38:CK38"/>
    <mergeCell ref="CL38:CR38"/>
    <mergeCell ref="Y39:AE43"/>
    <mergeCell ref="AF39:AK43"/>
    <mergeCell ref="AL39:AR43"/>
    <mergeCell ref="AS39:AX43"/>
    <mergeCell ref="AY39:BE43"/>
    <mergeCell ref="BF39:BK43"/>
    <mergeCell ref="BL39:BR43"/>
    <mergeCell ref="A40:S40"/>
    <mergeCell ref="A41:S41"/>
    <mergeCell ref="A42:S42"/>
    <mergeCell ref="A43:S43"/>
    <mergeCell ref="EF36:EK37"/>
    <mergeCell ref="A37:S37"/>
    <mergeCell ref="A38:S38"/>
    <mergeCell ref="T38:X38"/>
    <mergeCell ref="Y38:AE38"/>
    <mergeCell ref="AF38:AK38"/>
    <mergeCell ref="AL38:AR38"/>
    <mergeCell ref="AS38:AX38"/>
    <mergeCell ref="AY38:BE38"/>
    <mergeCell ref="CL36:CR37"/>
    <mergeCell ref="CS36:CX37"/>
    <mergeCell ref="CY36:DE37"/>
    <mergeCell ref="DF36:DK37"/>
    <mergeCell ref="DL36:DR37"/>
    <mergeCell ref="DS36:DX37"/>
    <mergeCell ref="AY36:BE37"/>
    <mergeCell ref="BF36:BK37"/>
    <mergeCell ref="BL36:BR37"/>
    <mergeCell ref="BS36:BX37"/>
    <mergeCell ref="BY36:CE37"/>
    <mergeCell ref="CF36:CK37"/>
    <mergeCell ref="EF38:EK38"/>
    <mergeCell ref="CS38:CX38"/>
    <mergeCell ref="CY38:DE38"/>
    <mergeCell ref="CY33:DE33"/>
    <mergeCell ref="DS34:DX35"/>
    <mergeCell ref="DY34:EE35"/>
    <mergeCell ref="EF34:EK35"/>
    <mergeCell ref="A35:S35"/>
    <mergeCell ref="CY34:DE35"/>
    <mergeCell ref="DF34:DK35"/>
    <mergeCell ref="DL34:DR35"/>
    <mergeCell ref="A36:S36"/>
    <mergeCell ref="T36:X37"/>
    <mergeCell ref="Y36:AE37"/>
    <mergeCell ref="AF36:AK37"/>
    <mergeCell ref="AL36:AR37"/>
    <mergeCell ref="AS36:AX37"/>
    <mergeCell ref="CF34:CK35"/>
    <mergeCell ref="CL34:CR35"/>
    <mergeCell ref="CS34:CX35"/>
    <mergeCell ref="AS34:AX35"/>
    <mergeCell ref="AY34:BE35"/>
    <mergeCell ref="BF34:BK35"/>
    <mergeCell ref="BL34:BR35"/>
    <mergeCell ref="BS34:BX35"/>
    <mergeCell ref="BY34:CE35"/>
    <mergeCell ref="DY36:EE37"/>
    <mergeCell ref="A34:S34"/>
    <mergeCell ref="T34:X35"/>
    <mergeCell ref="Y34:AE35"/>
    <mergeCell ref="AF34:AK35"/>
    <mergeCell ref="AL34:AR35"/>
    <mergeCell ref="BS33:BX33"/>
    <mergeCell ref="BY33:CE33"/>
    <mergeCell ref="CF33:CK33"/>
    <mergeCell ref="CL33:CR33"/>
    <mergeCell ref="EF32:EK32"/>
    <mergeCell ref="A33:S33"/>
    <mergeCell ref="T33:X33"/>
    <mergeCell ref="Y33:AE33"/>
    <mergeCell ref="AF33:AK33"/>
    <mergeCell ref="AL33:AR33"/>
    <mergeCell ref="AS33:AX33"/>
    <mergeCell ref="AY33:BE33"/>
    <mergeCell ref="BF33:BK33"/>
    <mergeCell ref="BL33:BR33"/>
    <mergeCell ref="CS32:CX32"/>
    <mergeCell ref="CY32:DE32"/>
    <mergeCell ref="DF32:DK32"/>
    <mergeCell ref="DL32:DR32"/>
    <mergeCell ref="DS32:DX32"/>
    <mergeCell ref="DY32:EE32"/>
    <mergeCell ref="BF32:BK32"/>
    <mergeCell ref="CL32:CR32"/>
    <mergeCell ref="DF33:DK33"/>
    <mergeCell ref="DL33:DR33"/>
    <mergeCell ref="DS33:DX33"/>
    <mergeCell ref="DY33:EE33"/>
    <mergeCell ref="EF33:EK33"/>
    <mergeCell ref="CS33:CX33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L31:CR31"/>
    <mergeCell ref="AS31:AX31"/>
    <mergeCell ref="AY31:BE31"/>
    <mergeCell ref="BF31:BK31"/>
    <mergeCell ref="BL31:BR31"/>
    <mergeCell ref="BS31:BX31"/>
    <mergeCell ref="BY31:CE31"/>
    <mergeCell ref="A32:S32"/>
    <mergeCell ref="T32:X32"/>
    <mergeCell ref="Y32:AE32"/>
    <mergeCell ref="AF32:AK32"/>
    <mergeCell ref="AL32:AR32"/>
    <mergeCell ref="AS32:AX32"/>
    <mergeCell ref="AY32:BE32"/>
    <mergeCell ref="CF31:CK31"/>
    <mergeCell ref="BL32:BR32"/>
    <mergeCell ref="BS32:BX32"/>
    <mergeCell ref="BY32:CE32"/>
    <mergeCell ref="CF32:CK32"/>
    <mergeCell ref="DF30:DK30"/>
    <mergeCell ref="DL30:DR30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BS30:BX30"/>
    <mergeCell ref="BY30:CE30"/>
    <mergeCell ref="CF30:CK30"/>
    <mergeCell ref="CL30:CR30"/>
    <mergeCell ref="CS30:CX30"/>
    <mergeCell ref="CY30:DE30"/>
    <mergeCell ref="DS31:DX31"/>
    <mergeCell ref="DY31:EE31"/>
    <mergeCell ref="EF31:EK31"/>
    <mergeCell ref="CS31:CX31"/>
    <mergeCell ref="CY31:DE31"/>
    <mergeCell ref="DF31:DK31"/>
    <mergeCell ref="DL31:DR31"/>
    <mergeCell ref="A30:S30"/>
    <mergeCell ref="DY27:EE28"/>
    <mergeCell ref="T27:X28"/>
    <mergeCell ref="Y27:AE28"/>
    <mergeCell ref="AF27:AK28"/>
    <mergeCell ref="AL27:AR28"/>
    <mergeCell ref="AS27:AX28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EF27:EK28"/>
    <mergeCell ref="A28:S28"/>
    <mergeCell ref="A29:S29"/>
    <mergeCell ref="T29:X29"/>
    <mergeCell ref="Y29:AE29"/>
    <mergeCell ref="AF29:AK29"/>
    <mergeCell ref="AL29:AR29"/>
    <mergeCell ref="AS29:AX29"/>
    <mergeCell ref="AY29:BE29"/>
    <mergeCell ref="CL27:CR28"/>
    <mergeCell ref="CS27:CX28"/>
    <mergeCell ref="CY27:DE28"/>
    <mergeCell ref="DF27:DK28"/>
    <mergeCell ref="DL27:DR28"/>
    <mergeCell ref="DS27:DX28"/>
    <mergeCell ref="AY27:BE28"/>
    <mergeCell ref="BF27:BK28"/>
    <mergeCell ref="BL27:BR28"/>
    <mergeCell ref="BS27:BX28"/>
    <mergeCell ref="BY27:CE28"/>
    <mergeCell ref="CF27:CK28"/>
    <mergeCell ref="EF29:EK29"/>
    <mergeCell ref="CS29:CX29"/>
    <mergeCell ref="A27:S27"/>
    <mergeCell ref="CF25:CK26"/>
    <mergeCell ref="CL25:CR26"/>
    <mergeCell ref="CS25:CX26"/>
    <mergeCell ref="AS25:AX26"/>
    <mergeCell ref="AY25:BE26"/>
    <mergeCell ref="BF25:BK26"/>
    <mergeCell ref="BL25:BR26"/>
    <mergeCell ref="BS25:BX26"/>
    <mergeCell ref="BY25:CE26"/>
    <mergeCell ref="DF24:DK24"/>
    <mergeCell ref="DL24:DR24"/>
    <mergeCell ref="DS24:DX24"/>
    <mergeCell ref="DY24:EE24"/>
    <mergeCell ref="EF24:EK24"/>
    <mergeCell ref="A25:S25"/>
    <mergeCell ref="T25:X26"/>
    <mergeCell ref="Y25:AE26"/>
    <mergeCell ref="AF25:AK26"/>
    <mergeCell ref="AL25:AR26"/>
    <mergeCell ref="BS24:BX24"/>
    <mergeCell ref="BY24:CE24"/>
    <mergeCell ref="CF24:CK24"/>
    <mergeCell ref="CL24:CR24"/>
    <mergeCell ref="CS24:CX24"/>
    <mergeCell ref="CY24:DE24"/>
    <mergeCell ref="DS25:DX26"/>
    <mergeCell ref="DY25:EE26"/>
    <mergeCell ref="EF25:EK26"/>
    <mergeCell ref="A26:S26"/>
    <mergeCell ref="CY25:DE26"/>
    <mergeCell ref="DF25:DK26"/>
    <mergeCell ref="DL25:DR26"/>
    <mergeCell ref="A24:S24"/>
    <mergeCell ref="EF23:EK23"/>
    <mergeCell ref="CS23:CX23"/>
    <mergeCell ref="A21:S21"/>
    <mergeCell ref="T24:X24"/>
    <mergeCell ref="Y24:AE24"/>
    <mergeCell ref="AF24:AK24"/>
    <mergeCell ref="AL24:AR24"/>
    <mergeCell ref="AS24:AX24"/>
    <mergeCell ref="AY24:BE24"/>
    <mergeCell ref="BF24:BK24"/>
    <mergeCell ref="BL24:BR24"/>
    <mergeCell ref="DY21:EE22"/>
    <mergeCell ref="T21:X22"/>
    <mergeCell ref="Y21:AE22"/>
    <mergeCell ref="AF21:AK22"/>
    <mergeCell ref="AL21:AR22"/>
    <mergeCell ref="AS21:AX22"/>
    <mergeCell ref="CY23:DE23"/>
    <mergeCell ref="DF23:DK23"/>
    <mergeCell ref="DL23:DR23"/>
    <mergeCell ref="DS23:DX23"/>
    <mergeCell ref="DY23:EE23"/>
    <mergeCell ref="BF23:BK23"/>
    <mergeCell ref="BL23:BR23"/>
    <mergeCell ref="A22:S22"/>
    <mergeCell ref="A23:S23"/>
    <mergeCell ref="T23:X23"/>
    <mergeCell ref="Y23:AE23"/>
    <mergeCell ref="AF23:AK23"/>
    <mergeCell ref="AL23:AR23"/>
    <mergeCell ref="AS23:AX23"/>
    <mergeCell ref="AY23:BE23"/>
    <mergeCell ref="CL21:CR22"/>
    <mergeCell ref="AY21:BE22"/>
    <mergeCell ref="BF21:BK22"/>
    <mergeCell ref="BL21:BR22"/>
    <mergeCell ref="BS21:BX22"/>
    <mergeCell ref="BY21:CE22"/>
    <mergeCell ref="CF21:CK22"/>
    <mergeCell ref="BS23:BX23"/>
    <mergeCell ref="BY23:CE23"/>
    <mergeCell ref="CF23:CK23"/>
    <mergeCell ref="CL23:CR23"/>
    <mergeCell ref="CL19:CR20"/>
    <mergeCell ref="CS19:CX20"/>
    <mergeCell ref="AS19:AX20"/>
    <mergeCell ref="AY19:BE20"/>
    <mergeCell ref="BF19:BK20"/>
    <mergeCell ref="BL19:BR20"/>
    <mergeCell ref="BS19:BX20"/>
    <mergeCell ref="BY19:CE20"/>
    <mergeCell ref="EF21:EK22"/>
    <mergeCell ref="CS21:CX22"/>
    <mergeCell ref="CY21:DE22"/>
    <mergeCell ref="DF21:DK22"/>
    <mergeCell ref="DL21:DR22"/>
    <mergeCell ref="DS21:DX22"/>
    <mergeCell ref="EF17:EK18"/>
    <mergeCell ref="BL17:BR18"/>
    <mergeCell ref="BS17:BX18"/>
    <mergeCell ref="BY17:CE18"/>
    <mergeCell ref="CF17:CK18"/>
    <mergeCell ref="CL17:CR18"/>
    <mergeCell ref="CS17:CX18"/>
    <mergeCell ref="A18:S18"/>
    <mergeCell ref="A19:S19"/>
    <mergeCell ref="T19:X20"/>
    <mergeCell ref="Y19:AE20"/>
    <mergeCell ref="AF19:AK20"/>
    <mergeCell ref="AL19:AR20"/>
    <mergeCell ref="CY17:DE18"/>
    <mergeCell ref="DF17:DK18"/>
    <mergeCell ref="DL17:DR18"/>
    <mergeCell ref="DS19:DX20"/>
    <mergeCell ref="DY19:EE20"/>
    <mergeCell ref="EF19:EK20"/>
    <mergeCell ref="A20:S20"/>
    <mergeCell ref="CY19:DE20"/>
    <mergeCell ref="DF19:DK20"/>
    <mergeCell ref="DL19:DR20"/>
    <mergeCell ref="CF19:CK20"/>
    <mergeCell ref="EF15:EK16"/>
    <mergeCell ref="A16:S16"/>
    <mergeCell ref="A17:S17"/>
    <mergeCell ref="T17:X18"/>
    <mergeCell ref="Y17:AE18"/>
    <mergeCell ref="AF17:AK18"/>
    <mergeCell ref="AL17:AR18"/>
    <mergeCell ref="AS17:AX18"/>
    <mergeCell ref="AY17:BE18"/>
    <mergeCell ref="BF17:BK18"/>
    <mergeCell ref="CS15:CX16"/>
    <mergeCell ref="CY15:DE16"/>
    <mergeCell ref="DF15:DK16"/>
    <mergeCell ref="DL15:DR16"/>
    <mergeCell ref="DS15:DX16"/>
    <mergeCell ref="DY15:EE16"/>
    <mergeCell ref="BF15:BK16"/>
    <mergeCell ref="BL15:BR16"/>
    <mergeCell ref="BS15:BX16"/>
    <mergeCell ref="BY15:CE16"/>
    <mergeCell ref="CF15:CK16"/>
    <mergeCell ref="CL15:CR16"/>
    <mergeCell ref="DS17:DX18"/>
    <mergeCell ref="DY17:EE18"/>
    <mergeCell ref="A15:S15"/>
    <mergeCell ref="T15:X16"/>
    <mergeCell ref="Y15:AE16"/>
    <mergeCell ref="AF15:AK16"/>
    <mergeCell ref="AL15:AR16"/>
    <mergeCell ref="AS15:AX16"/>
    <mergeCell ref="AY15:BE16"/>
    <mergeCell ref="CF14:CK14"/>
    <mergeCell ref="CL14:CR14"/>
    <mergeCell ref="AS14:AX14"/>
    <mergeCell ref="AY14:BE14"/>
    <mergeCell ref="BF14:BK14"/>
    <mergeCell ref="BL14:BR14"/>
    <mergeCell ref="BS14:BX14"/>
    <mergeCell ref="BY14:CE14"/>
    <mergeCell ref="DS13:DX13"/>
    <mergeCell ref="DY13:EE13"/>
    <mergeCell ref="EF13:EK13"/>
    <mergeCell ref="A14:S14"/>
    <mergeCell ref="T14:X14"/>
    <mergeCell ref="Y14:AE14"/>
    <mergeCell ref="AF14:AK14"/>
    <mergeCell ref="AL14:AR14"/>
    <mergeCell ref="BS13:BX13"/>
    <mergeCell ref="BY13:CE13"/>
    <mergeCell ref="CF13:CK13"/>
    <mergeCell ref="CL13:CR13"/>
    <mergeCell ref="CS13:CX13"/>
    <mergeCell ref="CY13:DE13"/>
    <mergeCell ref="DS14:DX14"/>
    <mergeCell ref="DY14:EE14"/>
    <mergeCell ref="EF14:EK14"/>
    <mergeCell ref="CS14:CX14"/>
    <mergeCell ref="CY14:DE14"/>
    <mergeCell ref="DF14:DK14"/>
    <mergeCell ref="DL14:DR14"/>
    <mergeCell ref="EF12:EK12"/>
    <mergeCell ref="A13:S13"/>
    <mergeCell ref="T13:X13"/>
    <mergeCell ref="Y13:AE13"/>
    <mergeCell ref="AF13:AK13"/>
    <mergeCell ref="AL13:AR13"/>
    <mergeCell ref="AS13:AX13"/>
    <mergeCell ref="AY13:BE13"/>
    <mergeCell ref="BF13:BK13"/>
    <mergeCell ref="BL13:BR13"/>
    <mergeCell ref="CS12:CX12"/>
    <mergeCell ref="CY12:DE12"/>
    <mergeCell ref="DF12:DK12"/>
    <mergeCell ref="DL12:DR12"/>
    <mergeCell ref="DS12:DX12"/>
    <mergeCell ref="DY12:EE12"/>
    <mergeCell ref="BF12:BK12"/>
    <mergeCell ref="BL12:BR12"/>
    <mergeCell ref="BS12:BX12"/>
    <mergeCell ref="BY12:CE12"/>
    <mergeCell ref="CF12:CK12"/>
    <mergeCell ref="CL12:CR12"/>
    <mergeCell ref="DF13:DK13"/>
    <mergeCell ref="DL13:DR13"/>
    <mergeCell ref="A12:S12"/>
    <mergeCell ref="T12:X12"/>
    <mergeCell ref="Y12:AE12"/>
    <mergeCell ref="AF12:AK12"/>
    <mergeCell ref="AL12:AR12"/>
    <mergeCell ref="AS12:AX12"/>
    <mergeCell ref="AY12:BE12"/>
    <mergeCell ref="CF11:CK11"/>
    <mergeCell ref="CL11:CR11"/>
    <mergeCell ref="AS11:AX11"/>
    <mergeCell ref="AY11:BE11"/>
    <mergeCell ref="BF11:BK11"/>
    <mergeCell ref="BL11:BR11"/>
    <mergeCell ref="BS11:BX11"/>
    <mergeCell ref="BY11:CE11"/>
    <mergeCell ref="DS10:DX10"/>
    <mergeCell ref="DY10:EE10"/>
    <mergeCell ref="EF10:EK10"/>
    <mergeCell ref="A11:S11"/>
    <mergeCell ref="T11:X11"/>
    <mergeCell ref="Y11:AE11"/>
    <mergeCell ref="AF11:AK11"/>
    <mergeCell ref="AL11:AR11"/>
    <mergeCell ref="BS10:BX10"/>
    <mergeCell ref="BY10:CE10"/>
    <mergeCell ref="CF10:CK10"/>
    <mergeCell ref="CL10:CR10"/>
    <mergeCell ref="CS10:CX10"/>
    <mergeCell ref="CY10:DE10"/>
    <mergeCell ref="DS11:DX11"/>
    <mergeCell ref="DY11:EE11"/>
    <mergeCell ref="EF11:EK11"/>
    <mergeCell ref="CS11:CX11"/>
    <mergeCell ref="CY11:DE11"/>
    <mergeCell ref="DF11:DK11"/>
    <mergeCell ref="DL11:DR11"/>
    <mergeCell ref="EF9:EK9"/>
    <mergeCell ref="A10:S10"/>
    <mergeCell ref="T10:X10"/>
    <mergeCell ref="Y10:AE10"/>
    <mergeCell ref="AF10:AK10"/>
    <mergeCell ref="AL10:AR10"/>
    <mergeCell ref="AS10:AX10"/>
    <mergeCell ref="AY10:BE10"/>
    <mergeCell ref="BF10:BK10"/>
    <mergeCell ref="BL10:BR10"/>
    <mergeCell ref="CS9:CX9"/>
    <mergeCell ref="CY9:DE9"/>
    <mergeCell ref="DF9:DK9"/>
    <mergeCell ref="DL9:DR9"/>
    <mergeCell ref="DS9:DX9"/>
    <mergeCell ref="DY9:EE9"/>
    <mergeCell ref="BF9:BK9"/>
    <mergeCell ref="BL9:BR9"/>
    <mergeCell ref="BS9:BX9"/>
    <mergeCell ref="BY9:CE9"/>
    <mergeCell ref="CF9:CK9"/>
    <mergeCell ref="CL9:CR9"/>
    <mergeCell ref="DF10:DK10"/>
    <mergeCell ref="DL10:DR10"/>
    <mergeCell ref="A9:S9"/>
    <mergeCell ref="T9:X9"/>
    <mergeCell ref="Y9:AE9"/>
    <mergeCell ref="AF9:AK9"/>
    <mergeCell ref="AL9:AR9"/>
    <mergeCell ref="AS9:AX9"/>
    <mergeCell ref="AY9:BE9"/>
    <mergeCell ref="CF8:CK8"/>
    <mergeCell ref="CL8:CR8"/>
    <mergeCell ref="AS8:AX8"/>
    <mergeCell ref="AY8:BE8"/>
    <mergeCell ref="BF8:BK8"/>
    <mergeCell ref="BL8:BR8"/>
    <mergeCell ref="BS8:BX8"/>
    <mergeCell ref="BY8:CE8"/>
    <mergeCell ref="DY7:EE7"/>
    <mergeCell ref="EF7:EK7"/>
    <mergeCell ref="A8:S8"/>
    <mergeCell ref="T8:X8"/>
    <mergeCell ref="Y8:AE8"/>
    <mergeCell ref="AF8:AK8"/>
    <mergeCell ref="AL8:AR8"/>
    <mergeCell ref="BS7:BX7"/>
    <mergeCell ref="BY7:CE7"/>
    <mergeCell ref="CF7:CK7"/>
    <mergeCell ref="CL7:CR7"/>
    <mergeCell ref="CS7:CX7"/>
    <mergeCell ref="CY7:DE7"/>
    <mergeCell ref="DS8:DX8"/>
    <mergeCell ref="DY8:EE8"/>
    <mergeCell ref="EF8:EK8"/>
    <mergeCell ref="CS8:CX8"/>
    <mergeCell ref="CY8:DE8"/>
    <mergeCell ref="DF8:DK8"/>
    <mergeCell ref="DL8:DR8"/>
    <mergeCell ref="A7:S7"/>
    <mergeCell ref="T7:X7"/>
    <mergeCell ref="Y7:AE7"/>
    <mergeCell ref="AF7:AK7"/>
    <mergeCell ref="BF7:BK7"/>
    <mergeCell ref="BL7:BR7"/>
    <mergeCell ref="Y4:AE4"/>
    <mergeCell ref="AF4:AK4"/>
    <mergeCell ref="AL4:AR4"/>
    <mergeCell ref="AS4:AX4"/>
    <mergeCell ref="BF6:BK6"/>
    <mergeCell ref="BL6:BR6"/>
    <mergeCell ref="DS5:DX5"/>
    <mergeCell ref="BY6:CE6"/>
    <mergeCell ref="CF6:CK6"/>
    <mergeCell ref="CL6:CR6"/>
    <mergeCell ref="DF7:DK7"/>
    <mergeCell ref="DL7:DR7"/>
    <mergeCell ref="DS7:DX7"/>
    <mergeCell ref="AL7:AR7"/>
    <mergeCell ref="AS7:AX7"/>
    <mergeCell ref="AY7:BE7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BL5:CK5"/>
    <mergeCell ref="CL5:CR5"/>
    <mergeCell ref="CS5:CX5"/>
    <mergeCell ref="CY5:DE5"/>
    <mergeCell ref="DF5:DK5"/>
    <mergeCell ref="DL5:DR5"/>
    <mergeCell ref="EF6:EK6"/>
    <mergeCell ref="CS6:CX6"/>
    <mergeCell ref="CY6:DE6"/>
    <mergeCell ref="DF6:DK6"/>
    <mergeCell ref="DL6:DR6"/>
    <mergeCell ref="DS6:DX6"/>
    <mergeCell ref="DY6:EE6"/>
    <mergeCell ref="BS6:BX6"/>
    <mergeCell ref="A1:EK1"/>
    <mergeCell ref="A3:S3"/>
    <mergeCell ref="T3:X3"/>
    <mergeCell ref="Y3:AE3"/>
    <mergeCell ref="AF3:AK3"/>
    <mergeCell ref="AL3:EK3"/>
    <mergeCell ref="DF4:DK4"/>
    <mergeCell ref="DL4:EK4"/>
    <mergeCell ref="A5:S5"/>
    <mergeCell ref="T5:X5"/>
    <mergeCell ref="Y5:AE5"/>
    <mergeCell ref="AF5:AK5"/>
    <mergeCell ref="AL5:AR5"/>
    <mergeCell ref="AS5:AX5"/>
    <mergeCell ref="AY5:BE5"/>
    <mergeCell ref="BF5:BK5"/>
    <mergeCell ref="AY4:BE4"/>
    <mergeCell ref="BF4:BK4"/>
    <mergeCell ref="BL4:CK4"/>
    <mergeCell ref="CL4:CR4"/>
    <mergeCell ref="CS4:CX4"/>
    <mergeCell ref="CY4:DE4"/>
    <mergeCell ref="A4:S4"/>
    <mergeCell ref="T4:X4"/>
  </mergeCells>
  <printOptions horizontalCentered="1"/>
  <pageMargins left="0.31496062992125984" right="0.11811023622047245" top="0.55118110236220474" bottom="0.55118110236220474" header="0.31496062992125984" footer="0.31496062992125984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W54"/>
  <sheetViews>
    <sheetView workbookViewId="0">
      <selection activeCell="G54" sqref="G54:Q54"/>
    </sheetView>
  </sheetViews>
  <sheetFormatPr defaultColWidth="1.42578125" defaultRowHeight="15.75" x14ac:dyDescent="0.25"/>
  <cols>
    <col min="1" max="16384" width="1.42578125" style="1"/>
  </cols>
  <sheetData>
    <row r="1" spans="1:153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</row>
    <row r="2" spans="1:153" x14ac:dyDescent="0.2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</row>
    <row r="3" spans="1:153" ht="16.5" thickBot="1" x14ac:dyDescent="0.3">
      <c r="BL3" s="37" t="s">
        <v>9</v>
      </c>
      <c r="BM3" s="406" t="s">
        <v>976</v>
      </c>
      <c r="BN3" s="406"/>
      <c r="BO3" s="406"/>
      <c r="BP3" s="406"/>
      <c r="BQ3" s="406"/>
      <c r="BR3" s="406"/>
      <c r="BS3" s="406"/>
      <c r="BT3" s="406"/>
      <c r="BU3" s="406"/>
      <c r="BV3" s="406"/>
      <c r="BW3" s="406"/>
      <c r="BX3" s="407">
        <v>20</v>
      </c>
      <c r="BY3" s="407"/>
      <c r="BZ3" s="407"/>
      <c r="CA3" s="408" t="s">
        <v>1123</v>
      </c>
      <c r="CB3" s="408"/>
      <c r="CC3" s="408"/>
      <c r="CD3" s="5" t="s">
        <v>10</v>
      </c>
      <c r="DW3" s="101" t="s">
        <v>2</v>
      </c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</row>
    <row r="4" spans="1:153" s="34" customFormat="1" ht="12.75" x14ac:dyDescent="0.2">
      <c r="A4" s="38"/>
      <c r="DU4" s="32" t="s">
        <v>3</v>
      </c>
      <c r="DW4" s="102" t="s">
        <v>1124</v>
      </c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4"/>
    </row>
    <row r="5" spans="1:153" s="34" customFormat="1" ht="12.75" x14ac:dyDescent="0.2">
      <c r="A5" s="38"/>
      <c r="DU5" s="32" t="s">
        <v>4</v>
      </c>
      <c r="DW5" s="105" t="s">
        <v>1086</v>
      </c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7"/>
    </row>
    <row r="6" spans="1:153" s="34" customFormat="1" ht="12.75" x14ac:dyDescent="0.2">
      <c r="A6" s="38"/>
      <c r="DU6" s="32" t="s">
        <v>5</v>
      </c>
      <c r="DW6" s="105" t="s">
        <v>977</v>
      </c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7"/>
    </row>
    <row r="7" spans="1:153" s="34" customFormat="1" ht="12.75" x14ac:dyDescent="0.2">
      <c r="A7" s="38" t="s">
        <v>11</v>
      </c>
      <c r="Z7" s="108" t="s">
        <v>978</v>
      </c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U7" s="32" t="s">
        <v>6</v>
      </c>
      <c r="DW7" s="105" t="s">
        <v>981</v>
      </c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7"/>
    </row>
    <row r="8" spans="1:153" s="34" customFormat="1" ht="12.75" x14ac:dyDescent="0.2">
      <c r="A8" s="38" t="s">
        <v>12</v>
      </c>
      <c r="DU8" s="32"/>
      <c r="DW8" s="105" t="s">
        <v>992</v>
      </c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7"/>
    </row>
    <row r="9" spans="1:153" s="34" customFormat="1" ht="12.75" x14ac:dyDescent="0.2">
      <c r="A9" s="38" t="s">
        <v>13</v>
      </c>
      <c r="Z9" s="108" t="s">
        <v>980</v>
      </c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U9" s="32" t="s">
        <v>7</v>
      </c>
      <c r="DW9" s="105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7"/>
    </row>
    <row r="10" spans="1:153" s="34" customFormat="1" ht="12.75" x14ac:dyDescent="0.2">
      <c r="A10" s="38" t="s">
        <v>14</v>
      </c>
      <c r="Z10" s="108" t="s">
        <v>990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U10" s="32" t="s">
        <v>8</v>
      </c>
      <c r="DW10" s="105" t="s">
        <v>991</v>
      </c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7"/>
    </row>
    <row r="11" spans="1:153" s="34" customFormat="1" ht="13.5" thickBot="1" x14ac:dyDescent="0.25">
      <c r="A11" s="38" t="s">
        <v>15</v>
      </c>
      <c r="DU11" s="32"/>
      <c r="DW11" s="125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7"/>
    </row>
    <row r="12" spans="1:153" s="34" customFormat="1" ht="12.75" x14ac:dyDescent="0.2">
      <c r="DU12" s="32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</row>
    <row r="13" spans="1:153" s="13" customFormat="1" ht="15" x14ac:dyDescent="0.25">
      <c r="A13" s="403" t="s">
        <v>16</v>
      </c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3"/>
      <c r="AN13" s="403"/>
      <c r="AO13" s="403"/>
      <c r="AP13" s="403"/>
      <c r="AQ13" s="403"/>
      <c r="AR13" s="403"/>
      <c r="AS13" s="403"/>
      <c r="AT13" s="403"/>
      <c r="AU13" s="403"/>
      <c r="AV13" s="403"/>
      <c r="AW13" s="403"/>
      <c r="AX13" s="403"/>
      <c r="AY13" s="403"/>
      <c r="AZ13" s="403"/>
      <c r="BA13" s="403"/>
      <c r="BB13" s="403"/>
      <c r="BC13" s="403"/>
      <c r="BD13" s="403"/>
      <c r="BE13" s="403"/>
      <c r="BF13" s="403"/>
      <c r="BG13" s="403"/>
      <c r="BH13" s="403"/>
      <c r="BI13" s="403"/>
      <c r="BJ13" s="403"/>
      <c r="BK13" s="403"/>
      <c r="BL13" s="403"/>
      <c r="BM13" s="403"/>
      <c r="BN13" s="403"/>
      <c r="BO13" s="403"/>
      <c r="BP13" s="403"/>
      <c r="BQ13" s="403"/>
      <c r="BR13" s="403"/>
      <c r="BS13" s="403"/>
      <c r="BT13" s="403"/>
      <c r="BU13" s="403"/>
      <c r="BV13" s="403"/>
      <c r="BW13" s="403"/>
      <c r="BX13" s="403"/>
      <c r="BY13" s="403"/>
      <c r="BZ13" s="403"/>
      <c r="CA13" s="403"/>
      <c r="CB13" s="403"/>
      <c r="CC13" s="403"/>
      <c r="CD13" s="403"/>
      <c r="CE13" s="403"/>
      <c r="CF13" s="403"/>
      <c r="CG13" s="403"/>
      <c r="CH13" s="403"/>
      <c r="CI13" s="403"/>
      <c r="CJ13" s="403"/>
      <c r="CK13" s="403"/>
      <c r="CL13" s="403"/>
      <c r="CM13" s="403"/>
      <c r="CN13" s="403"/>
      <c r="CO13" s="403"/>
      <c r="CP13" s="403"/>
      <c r="CQ13" s="403"/>
      <c r="CR13" s="403"/>
      <c r="CS13" s="403"/>
      <c r="CT13" s="403"/>
      <c r="CU13" s="403"/>
      <c r="CV13" s="403"/>
      <c r="CW13" s="403"/>
      <c r="CX13" s="403"/>
      <c r="CY13" s="403"/>
      <c r="CZ13" s="403"/>
      <c r="DA13" s="403"/>
      <c r="DB13" s="403"/>
      <c r="DC13" s="403"/>
      <c r="DD13" s="403"/>
      <c r="DE13" s="403"/>
      <c r="DF13" s="403"/>
      <c r="DG13" s="403"/>
      <c r="DH13" s="403"/>
      <c r="DI13" s="403"/>
      <c r="DJ13" s="403"/>
      <c r="DK13" s="403"/>
      <c r="DL13" s="403"/>
      <c r="DM13" s="403"/>
      <c r="DN13" s="403"/>
      <c r="DO13" s="403"/>
      <c r="DP13" s="403"/>
      <c r="DQ13" s="403"/>
      <c r="DR13" s="403"/>
      <c r="DS13" s="403"/>
      <c r="DT13" s="403"/>
      <c r="DU13" s="403"/>
      <c r="DV13" s="403"/>
      <c r="DW13" s="403"/>
      <c r="DX13" s="403"/>
      <c r="DY13" s="403"/>
      <c r="DZ13" s="403"/>
      <c r="EA13" s="403"/>
      <c r="EB13" s="403"/>
      <c r="EC13" s="403"/>
      <c r="ED13" s="403"/>
      <c r="EE13" s="403"/>
      <c r="EF13" s="403"/>
      <c r="EG13" s="403"/>
      <c r="EH13" s="403"/>
      <c r="EI13" s="403"/>
      <c r="EJ13" s="403"/>
      <c r="EK13" s="403"/>
    </row>
    <row r="14" spans="1:153" ht="6" customHeight="1" x14ac:dyDescent="0.25">
      <c r="DU14" s="37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34" customFormat="1" ht="12.75" x14ac:dyDescent="0.2">
      <c r="A15" s="401" t="s">
        <v>17</v>
      </c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401"/>
      <c r="Z15" s="401"/>
      <c r="AA15" s="401"/>
      <c r="AB15" s="401"/>
      <c r="AC15" s="401"/>
      <c r="AD15" s="401"/>
      <c r="AE15" s="401"/>
      <c r="AF15" s="402"/>
      <c r="AG15" s="400" t="s">
        <v>20</v>
      </c>
      <c r="AH15" s="401"/>
      <c r="AI15" s="401"/>
      <c r="AJ15" s="401"/>
      <c r="AK15" s="401"/>
      <c r="AL15" s="401"/>
      <c r="AM15" s="402"/>
      <c r="AN15" s="400" t="s">
        <v>18</v>
      </c>
      <c r="AO15" s="401"/>
      <c r="AP15" s="401"/>
      <c r="AQ15" s="401"/>
      <c r="AR15" s="401"/>
      <c r="AS15" s="401"/>
      <c r="AT15" s="402"/>
      <c r="AU15" s="405" t="s">
        <v>22</v>
      </c>
      <c r="AV15" s="405"/>
      <c r="AW15" s="405"/>
      <c r="AX15" s="405"/>
      <c r="AY15" s="405"/>
      <c r="AZ15" s="405"/>
      <c r="BA15" s="405"/>
      <c r="BB15" s="405"/>
      <c r="BC15" s="405"/>
      <c r="BD15" s="405"/>
      <c r="BE15" s="405"/>
      <c r="BF15" s="405"/>
      <c r="BG15" s="405"/>
      <c r="BH15" s="405"/>
      <c r="BI15" s="405"/>
      <c r="BJ15" s="405"/>
      <c r="BK15" s="405"/>
      <c r="BL15" s="405"/>
      <c r="BM15" s="405"/>
      <c r="BN15" s="405"/>
      <c r="BO15" s="405"/>
      <c r="BP15" s="405"/>
      <c r="BQ15" s="405"/>
      <c r="BR15" s="401"/>
      <c r="BS15" s="401"/>
      <c r="BT15" s="401"/>
      <c r="BU15" s="401"/>
      <c r="BV15" s="401"/>
      <c r="BW15" s="401"/>
      <c r="BX15" s="401"/>
      <c r="BY15" s="401"/>
      <c r="BZ15" s="401"/>
      <c r="CA15" s="401"/>
      <c r="CB15" s="400" t="s">
        <v>29</v>
      </c>
      <c r="CC15" s="401"/>
      <c r="CD15" s="401"/>
      <c r="CE15" s="401"/>
      <c r="CF15" s="401"/>
      <c r="CG15" s="401"/>
      <c r="CH15" s="401"/>
      <c r="CI15" s="401"/>
      <c r="CJ15" s="401"/>
      <c r="CK15" s="402"/>
      <c r="CL15" s="400" t="s">
        <v>32</v>
      </c>
      <c r="CM15" s="401"/>
      <c r="CN15" s="401"/>
      <c r="CO15" s="401"/>
      <c r="CP15" s="401"/>
      <c r="CQ15" s="401"/>
      <c r="CR15" s="401"/>
      <c r="CS15" s="401"/>
      <c r="CT15" s="401"/>
      <c r="CU15" s="402"/>
      <c r="CV15" s="404" t="s">
        <v>23</v>
      </c>
      <c r="CW15" s="405"/>
      <c r="CX15" s="405"/>
      <c r="CY15" s="405"/>
      <c r="CZ15" s="405"/>
      <c r="DA15" s="405"/>
      <c r="DB15" s="405"/>
      <c r="DC15" s="405"/>
      <c r="DD15" s="405"/>
      <c r="DE15" s="405"/>
      <c r="DF15" s="405"/>
      <c r="DG15" s="405"/>
      <c r="DH15" s="405"/>
      <c r="DI15" s="405"/>
      <c r="DJ15" s="405"/>
      <c r="DK15" s="405"/>
      <c r="DL15" s="405"/>
      <c r="DM15" s="405"/>
      <c r="DN15" s="405"/>
      <c r="DO15" s="405"/>
      <c r="DP15" s="405"/>
      <c r="DQ15" s="405"/>
      <c r="DR15" s="405"/>
      <c r="DS15" s="405"/>
      <c r="DT15" s="405"/>
      <c r="DU15" s="405"/>
      <c r="DV15" s="405"/>
      <c r="DW15" s="405"/>
      <c r="DX15" s="405"/>
      <c r="DY15" s="405"/>
      <c r="DZ15" s="405"/>
      <c r="EA15" s="405"/>
      <c r="EB15" s="405"/>
      <c r="EC15" s="405"/>
      <c r="ED15" s="405"/>
      <c r="EE15" s="405"/>
      <c r="EF15" s="405"/>
      <c r="EG15" s="405"/>
      <c r="EH15" s="405"/>
      <c r="EI15" s="405"/>
      <c r="EJ15" s="405"/>
      <c r="EK15" s="382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</row>
    <row r="16" spans="1:153" s="34" customFormat="1" ht="12.75" x14ac:dyDescent="0.2">
      <c r="A16" s="396"/>
      <c r="B16" s="396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7"/>
      <c r="AG16" s="395" t="s">
        <v>19</v>
      </c>
      <c r="AH16" s="396"/>
      <c r="AI16" s="396"/>
      <c r="AJ16" s="396"/>
      <c r="AK16" s="396"/>
      <c r="AL16" s="396"/>
      <c r="AM16" s="397"/>
      <c r="AN16" s="395" t="s">
        <v>21</v>
      </c>
      <c r="AO16" s="396"/>
      <c r="AP16" s="396"/>
      <c r="AQ16" s="396"/>
      <c r="AR16" s="396"/>
      <c r="AS16" s="396"/>
      <c r="AT16" s="397"/>
      <c r="AU16" s="401" t="s">
        <v>24</v>
      </c>
      <c r="AV16" s="401"/>
      <c r="AW16" s="401"/>
      <c r="AX16" s="401"/>
      <c r="AY16" s="401"/>
      <c r="AZ16" s="401"/>
      <c r="BA16" s="401"/>
      <c r="BB16" s="401"/>
      <c r="BC16" s="401"/>
      <c r="BD16" s="401"/>
      <c r="BE16" s="401"/>
      <c r="BF16" s="401"/>
      <c r="BG16" s="401"/>
      <c r="BH16" s="401"/>
      <c r="BI16" s="401"/>
      <c r="BJ16" s="401"/>
      <c r="BK16" s="401"/>
      <c r="BL16" s="401"/>
      <c r="BM16" s="401"/>
      <c r="BN16" s="401"/>
      <c r="BO16" s="401"/>
      <c r="BP16" s="401"/>
      <c r="BQ16" s="401"/>
      <c r="BR16" s="400" t="s">
        <v>28</v>
      </c>
      <c r="BS16" s="401"/>
      <c r="BT16" s="401"/>
      <c r="BU16" s="401"/>
      <c r="BV16" s="401"/>
      <c r="BW16" s="401"/>
      <c r="BX16" s="401"/>
      <c r="BY16" s="401"/>
      <c r="BZ16" s="401"/>
      <c r="CA16" s="402"/>
      <c r="CB16" s="395" t="s">
        <v>30</v>
      </c>
      <c r="CC16" s="396"/>
      <c r="CD16" s="396"/>
      <c r="CE16" s="396"/>
      <c r="CF16" s="396"/>
      <c r="CG16" s="396"/>
      <c r="CH16" s="396"/>
      <c r="CI16" s="396"/>
      <c r="CJ16" s="396"/>
      <c r="CK16" s="397"/>
      <c r="CL16" s="395" t="s">
        <v>33</v>
      </c>
      <c r="CM16" s="396"/>
      <c r="CN16" s="396"/>
      <c r="CO16" s="396"/>
      <c r="CP16" s="396"/>
      <c r="CQ16" s="396"/>
      <c r="CR16" s="396"/>
      <c r="CS16" s="396"/>
      <c r="CT16" s="396"/>
      <c r="CU16" s="397"/>
      <c r="CV16" s="400" t="s">
        <v>34</v>
      </c>
      <c r="CW16" s="401"/>
      <c r="CX16" s="401"/>
      <c r="CY16" s="401"/>
      <c r="CZ16" s="401"/>
      <c r="DA16" s="401"/>
      <c r="DB16" s="401"/>
      <c r="DC16" s="401"/>
      <c r="DD16" s="401"/>
      <c r="DE16" s="401"/>
      <c r="DF16" s="401"/>
      <c r="DG16" s="401"/>
      <c r="DH16" s="401"/>
      <c r="DI16" s="401"/>
      <c r="DJ16" s="401"/>
      <c r="DK16" s="401"/>
      <c r="DL16" s="401"/>
      <c r="DM16" s="401"/>
      <c r="DN16" s="401"/>
      <c r="DO16" s="401"/>
      <c r="DP16" s="401"/>
      <c r="DQ16" s="401"/>
      <c r="DR16" s="401"/>
      <c r="DS16" s="402"/>
      <c r="DT16" s="400" t="s">
        <v>36</v>
      </c>
      <c r="DU16" s="401"/>
      <c r="DV16" s="401"/>
      <c r="DW16" s="401"/>
      <c r="DX16" s="401"/>
      <c r="DY16" s="401"/>
      <c r="DZ16" s="401"/>
      <c r="EA16" s="401"/>
      <c r="EB16" s="402"/>
      <c r="EC16" s="400" t="s">
        <v>37</v>
      </c>
      <c r="ED16" s="401"/>
      <c r="EE16" s="401"/>
      <c r="EF16" s="401"/>
      <c r="EG16" s="401"/>
      <c r="EH16" s="401"/>
      <c r="EI16" s="401"/>
      <c r="EJ16" s="401"/>
      <c r="EK16" s="402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</row>
    <row r="17" spans="1:153" s="34" customFormat="1" ht="12.75" x14ac:dyDescent="0.2">
      <c r="A17" s="396"/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7"/>
      <c r="AG17" s="395"/>
      <c r="AH17" s="396"/>
      <c r="AI17" s="396"/>
      <c r="AJ17" s="396"/>
      <c r="AK17" s="396"/>
      <c r="AL17" s="396"/>
      <c r="AM17" s="397"/>
      <c r="AN17" s="395"/>
      <c r="AO17" s="396"/>
      <c r="AP17" s="396"/>
      <c r="AQ17" s="396"/>
      <c r="AR17" s="396"/>
      <c r="AS17" s="396"/>
      <c r="AT17" s="397"/>
      <c r="AU17" s="400" t="s">
        <v>25</v>
      </c>
      <c r="AV17" s="401"/>
      <c r="AW17" s="401"/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401"/>
      <c r="BJ17" s="402"/>
      <c r="BK17" s="400" t="s">
        <v>26</v>
      </c>
      <c r="BL17" s="401"/>
      <c r="BM17" s="401"/>
      <c r="BN17" s="401"/>
      <c r="BO17" s="401"/>
      <c r="BP17" s="401"/>
      <c r="BQ17" s="402"/>
      <c r="BR17" s="395"/>
      <c r="BS17" s="396"/>
      <c r="BT17" s="396"/>
      <c r="BU17" s="396"/>
      <c r="BV17" s="396"/>
      <c r="BW17" s="396"/>
      <c r="BX17" s="396"/>
      <c r="BY17" s="396"/>
      <c r="BZ17" s="396"/>
      <c r="CA17" s="397"/>
      <c r="CB17" s="395" t="s">
        <v>31</v>
      </c>
      <c r="CC17" s="396"/>
      <c r="CD17" s="396"/>
      <c r="CE17" s="396"/>
      <c r="CF17" s="396"/>
      <c r="CG17" s="396"/>
      <c r="CH17" s="396"/>
      <c r="CI17" s="396"/>
      <c r="CJ17" s="396"/>
      <c r="CK17" s="397"/>
      <c r="CL17" s="395"/>
      <c r="CM17" s="396"/>
      <c r="CN17" s="396"/>
      <c r="CO17" s="396"/>
      <c r="CP17" s="396"/>
      <c r="CQ17" s="396"/>
      <c r="CR17" s="396"/>
      <c r="CS17" s="396"/>
      <c r="CT17" s="396"/>
      <c r="CU17" s="397"/>
      <c r="CV17" s="395" t="s">
        <v>35</v>
      </c>
      <c r="CW17" s="396"/>
      <c r="CX17" s="396"/>
      <c r="CY17" s="396"/>
      <c r="CZ17" s="396"/>
      <c r="DA17" s="396"/>
      <c r="DB17" s="396"/>
      <c r="DC17" s="396"/>
      <c r="DD17" s="396"/>
      <c r="DE17" s="396"/>
      <c r="DF17" s="396"/>
      <c r="DG17" s="396"/>
      <c r="DH17" s="396"/>
      <c r="DI17" s="396"/>
      <c r="DJ17" s="396"/>
      <c r="DK17" s="396"/>
      <c r="DL17" s="396"/>
      <c r="DM17" s="396"/>
      <c r="DN17" s="396"/>
      <c r="DO17" s="396"/>
      <c r="DP17" s="396"/>
      <c r="DQ17" s="396"/>
      <c r="DR17" s="396"/>
      <c r="DS17" s="397"/>
      <c r="DT17" s="395"/>
      <c r="DU17" s="396"/>
      <c r="DV17" s="396"/>
      <c r="DW17" s="396"/>
      <c r="DX17" s="396"/>
      <c r="DY17" s="396"/>
      <c r="DZ17" s="396"/>
      <c r="EA17" s="396"/>
      <c r="EB17" s="397"/>
      <c r="EC17" s="395"/>
      <c r="ED17" s="396"/>
      <c r="EE17" s="396"/>
      <c r="EF17" s="396"/>
      <c r="EG17" s="396"/>
      <c r="EH17" s="396"/>
      <c r="EI17" s="396"/>
      <c r="EJ17" s="396"/>
      <c r="EK17" s="397"/>
    </row>
    <row r="18" spans="1:153" s="34" customFormat="1" ht="12.75" x14ac:dyDescent="0.2">
      <c r="A18" s="390"/>
      <c r="B18" s="390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8"/>
      <c r="AG18" s="399"/>
      <c r="AH18" s="390"/>
      <c r="AI18" s="390"/>
      <c r="AJ18" s="390"/>
      <c r="AK18" s="390"/>
      <c r="AL18" s="390"/>
      <c r="AM18" s="398"/>
      <c r="AN18" s="399"/>
      <c r="AO18" s="390"/>
      <c r="AP18" s="390"/>
      <c r="AQ18" s="390"/>
      <c r="AR18" s="390"/>
      <c r="AS18" s="390"/>
      <c r="AT18" s="398"/>
      <c r="AU18" s="399"/>
      <c r="AV18" s="390"/>
      <c r="AW18" s="390"/>
      <c r="AX18" s="390"/>
      <c r="AY18" s="390"/>
      <c r="AZ18" s="390"/>
      <c r="BA18" s="390"/>
      <c r="BB18" s="390"/>
      <c r="BC18" s="390"/>
      <c r="BD18" s="390"/>
      <c r="BE18" s="390"/>
      <c r="BF18" s="390"/>
      <c r="BG18" s="390"/>
      <c r="BH18" s="390"/>
      <c r="BI18" s="390"/>
      <c r="BJ18" s="398"/>
      <c r="BK18" s="399" t="s">
        <v>27</v>
      </c>
      <c r="BL18" s="390"/>
      <c r="BM18" s="390"/>
      <c r="BN18" s="390"/>
      <c r="BO18" s="390"/>
      <c r="BP18" s="390"/>
      <c r="BQ18" s="398"/>
      <c r="BR18" s="399"/>
      <c r="BS18" s="390"/>
      <c r="BT18" s="390"/>
      <c r="BU18" s="390"/>
      <c r="BV18" s="390"/>
      <c r="BW18" s="390"/>
      <c r="BX18" s="390"/>
      <c r="BY18" s="390"/>
      <c r="BZ18" s="390"/>
      <c r="CA18" s="398"/>
      <c r="CB18" s="399"/>
      <c r="CC18" s="390"/>
      <c r="CD18" s="390"/>
      <c r="CE18" s="390"/>
      <c r="CF18" s="390"/>
      <c r="CG18" s="390"/>
      <c r="CH18" s="390"/>
      <c r="CI18" s="390"/>
      <c r="CJ18" s="390"/>
      <c r="CK18" s="398"/>
      <c r="CL18" s="399"/>
      <c r="CM18" s="390"/>
      <c r="CN18" s="390"/>
      <c r="CO18" s="390"/>
      <c r="CP18" s="390"/>
      <c r="CQ18" s="390"/>
      <c r="CR18" s="390"/>
      <c r="CS18" s="390"/>
      <c r="CT18" s="390"/>
      <c r="CU18" s="398"/>
      <c r="CV18" s="399"/>
      <c r="CW18" s="390"/>
      <c r="CX18" s="390"/>
      <c r="CY18" s="390"/>
      <c r="CZ18" s="390"/>
      <c r="DA18" s="390"/>
      <c r="DB18" s="390"/>
      <c r="DC18" s="390"/>
      <c r="DD18" s="390"/>
      <c r="DE18" s="390"/>
      <c r="DF18" s="390"/>
      <c r="DG18" s="390"/>
      <c r="DH18" s="390"/>
      <c r="DI18" s="390"/>
      <c r="DJ18" s="390"/>
      <c r="DK18" s="390"/>
      <c r="DL18" s="390"/>
      <c r="DM18" s="390"/>
      <c r="DN18" s="390"/>
      <c r="DO18" s="390"/>
      <c r="DP18" s="390"/>
      <c r="DQ18" s="390"/>
      <c r="DR18" s="390"/>
      <c r="DS18" s="398"/>
      <c r="DT18" s="399"/>
      <c r="DU18" s="390"/>
      <c r="DV18" s="390"/>
      <c r="DW18" s="390"/>
      <c r="DX18" s="390"/>
      <c r="DY18" s="390"/>
      <c r="DZ18" s="390"/>
      <c r="EA18" s="390"/>
      <c r="EB18" s="398"/>
      <c r="EC18" s="399"/>
      <c r="ED18" s="390"/>
      <c r="EE18" s="390"/>
      <c r="EF18" s="390"/>
      <c r="EG18" s="390"/>
      <c r="EH18" s="390"/>
      <c r="EI18" s="390"/>
      <c r="EJ18" s="390"/>
      <c r="EK18" s="398"/>
    </row>
    <row r="19" spans="1:153" s="34" customFormat="1" ht="13.5" thickBot="1" x14ac:dyDescent="0.25">
      <c r="A19" s="382">
        <v>1</v>
      </c>
      <c r="B19" s="383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>
        <v>2</v>
      </c>
      <c r="AH19" s="383"/>
      <c r="AI19" s="383"/>
      <c r="AJ19" s="383"/>
      <c r="AK19" s="383"/>
      <c r="AL19" s="383"/>
      <c r="AM19" s="383"/>
      <c r="AN19" s="394">
        <v>3</v>
      </c>
      <c r="AO19" s="394"/>
      <c r="AP19" s="394"/>
      <c r="AQ19" s="394"/>
      <c r="AR19" s="394"/>
      <c r="AS19" s="394"/>
      <c r="AT19" s="394"/>
      <c r="AU19" s="394">
        <v>4</v>
      </c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4"/>
      <c r="BG19" s="394"/>
      <c r="BH19" s="394"/>
      <c r="BI19" s="394"/>
      <c r="BJ19" s="394"/>
      <c r="BK19" s="394">
        <v>5</v>
      </c>
      <c r="BL19" s="394"/>
      <c r="BM19" s="394"/>
      <c r="BN19" s="394"/>
      <c r="BO19" s="394"/>
      <c r="BP19" s="394"/>
      <c r="BQ19" s="394"/>
      <c r="BR19" s="394">
        <v>6</v>
      </c>
      <c r="BS19" s="394"/>
      <c r="BT19" s="394"/>
      <c r="BU19" s="394"/>
      <c r="BV19" s="394"/>
      <c r="BW19" s="394"/>
      <c r="BX19" s="394"/>
      <c r="BY19" s="394"/>
      <c r="BZ19" s="394"/>
      <c r="CA19" s="394"/>
      <c r="CB19" s="394">
        <v>7</v>
      </c>
      <c r="CC19" s="394"/>
      <c r="CD19" s="394"/>
      <c r="CE19" s="394"/>
      <c r="CF19" s="394"/>
      <c r="CG19" s="394"/>
      <c r="CH19" s="394"/>
      <c r="CI19" s="394"/>
      <c r="CJ19" s="394"/>
      <c r="CK19" s="394"/>
      <c r="CL19" s="394">
        <v>8</v>
      </c>
      <c r="CM19" s="394"/>
      <c r="CN19" s="394"/>
      <c r="CO19" s="394"/>
      <c r="CP19" s="394"/>
      <c r="CQ19" s="394"/>
      <c r="CR19" s="394"/>
      <c r="CS19" s="394"/>
      <c r="CT19" s="394"/>
      <c r="CU19" s="394"/>
      <c r="CV19" s="383">
        <v>9</v>
      </c>
      <c r="CW19" s="383"/>
      <c r="CX19" s="383"/>
      <c r="CY19" s="383"/>
      <c r="CZ19" s="383"/>
      <c r="DA19" s="383"/>
      <c r="DB19" s="383"/>
      <c r="DC19" s="383"/>
      <c r="DD19" s="383"/>
      <c r="DE19" s="383"/>
      <c r="DF19" s="383"/>
      <c r="DG19" s="383"/>
      <c r="DH19" s="383"/>
      <c r="DI19" s="383"/>
      <c r="DJ19" s="383"/>
      <c r="DK19" s="383"/>
      <c r="DL19" s="383"/>
      <c r="DM19" s="383"/>
      <c r="DN19" s="383"/>
      <c r="DO19" s="383"/>
      <c r="DP19" s="383"/>
      <c r="DQ19" s="383"/>
      <c r="DR19" s="383"/>
      <c r="DS19" s="383"/>
      <c r="DT19" s="383">
        <v>10</v>
      </c>
      <c r="DU19" s="383"/>
      <c r="DV19" s="383"/>
      <c r="DW19" s="383"/>
      <c r="DX19" s="383"/>
      <c r="DY19" s="383"/>
      <c r="DZ19" s="383"/>
      <c r="EA19" s="383"/>
      <c r="EB19" s="383"/>
      <c r="EC19" s="383">
        <v>11</v>
      </c>
      <c r="ED19" s="383"/>
      <c r="EE19" s="383"/>
      <c r="EF19" s="383"/>
      <c r="EG19" s="383"/>
      <c r="EH19" s="383"/>
      <c r="EI19" s="383"/>
      <c r="EJ19" s="383"/>
      <c r="EK19" s="383"/>
    </row>
    <row r="20" spans="1:153" s="34" customFormat="1" ht="12.75" x14ac:dyDescent="0.2">
      <c r="A20" s="390" t="s">
        <v>987</v>
      </c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84" t="s">
        <v>987</v>
      </c>
      <c r="AH20" s="384"/>
      <c r="AI20" s="384"/>
      <c r="AJ20" s="384"/>
      <c r="AK20" s="384"/>
      <c r="AL20" s="384"/>
      <c r="AM20" s="391"/>
      <c r="AN20" s="102" t="s">
        <v>40</v>
      </c>
      <c r="AO20" s="103"/>
      <c r="AP20" s="103"/>
      <c r="AQ20" s="103"/>
      <c r="AR20" s="103"/>
      <c r="AS20" s="103"/>
      <c r="AT20" s="103"/>
      <c r="AU20" s="392" t="s">
        <v>987</v>
      </c>
      <c r="AV20" s="392"/>
      <c r="AW20" s="392"/>
      <c r="AX20" s="392"/>
      <c r="AY20" s="392"/>
      <c r="AZ20" s="392"/>
      <c r="BA20" s="392"/>
      <c r="BB20" s="392"/>
      <c r="BC20" s="392"/>
      <c r="BD20" s="392"/>
      <c r="BE20" s="392"/>
      <c r="BF20" s="392"/>
      <c r="BG20" s="392"/>
      <c r="BH20" s="392"/>
      <c r="BI20" s="392"/>
      <c r="BJ20" s="392"/>
      <c r="BK20" s="103" t="s">
        <v>987</v>
      </c>
      <c r="BL20" s="103"/>
      <c r="BM20" s="103"/>
      <c r="BN20" s="103"/>
      <c r="BO20" s="103"/>
      <c r="BP20" s="103"/>
      <c r="BQ20" s="103"/>
      <c r="BR20" s="392" t="s">
        <v>987</v>
      </c>
      <c r="BS20" s="392"/>
      <c r="BT20" s="392"/>
      <c r="BU20" s="392"/>
      <c r="BV20" s="392"/>
      <c r="BW20" s="392"/>
      <c r="BX20" s="392"/>
      <c r="BY20" s="392"/>
      <c r="BZ20" s="392"/>
      <c r="CA20" s="392"/>
      <c r="CB20" s="392" t="s">
        <v>987</v>
      </c>
      <c r="CC20" s="392"/>
      <c r="CD20" s="392"/>
      <c r="CE20" s="392"/>
      <c r="CF20" s="392"/>
      <c r="CG20" s="392"/>
      <c r="CH20" s="392"/>
      <c r="CI20" s="392"/>
      <c r="CJ20" s="392"/>
      <c r="CK20" s="392"/>
      <c r="CL20" s="392" t="s">
        <v>987</v>
      </c>
      <c r="CM20" s="392"/>
      <c r="CN20" s="392"/>
      <c r="CO20" s="392"/>
      <c r="CP20" s="392"/>
      <c r="CQ20" s="392"/>
      <c r="CR20" s="392"/>
      <c r="CS20" s="392"/>
      <c r="CT20" s="392"/>
      <c r="CU20" s="393"/>
      <c r="CV20" s="382" t="s">
        <v>987</v>
      </c>
      <c r="CW20" s="383"/>
      <c r="CX20" s="383"/>
      <c r="CY20" s="383"/>
      <c r="CZ20" s="383"/>
      <c r="DA20" s="383"/>
      <c r="DB20" s="383"/>
      <c r="DC20" s="383"/>
      <c r="DD20" s="383"/>
      <c r="DE20" s="383"/>
      <c r="DF20" s="383"/>
      <c r="DG20" s="383"/>
      <c r="DH20" s="383"/>
      <c r="DI20" s="383"/>
      <c r="DJ20" s="383"/>
      <c r="DK20" s="383"/>
      <c r="DL20" s="383"/>
      <c r="DM20" s="383"/>
      <c r="DN20" s="383"/>
      <c r="DO20" s="383"/>
      <c r="DP20" s="383"/>
      <c r="DQ20" s="383"/>
      <c r="DR20" s="383"/>
      <c r="DS20" s="383"/>
      <c r="DT20" s="384" t="s">
        <v>987</v>
      </c>
      <c r="DU20" s="384"/>
      <c r="DV20" s="384"/>
      <c r="DW20" s="384"/>
      <c r="DX20" s="384"/>
      <c r="DY20" s="384"/>
      <c r="DZ20" s="384"/>
      <c r="EA20" s="384"/>
      <c r="EB20" s="384"/>
      <c r="EC20" s="384" t="s">
        <v>987</v>
      </c>
      <c r="ED20" s="384"/>
      <c r="EE20" s="384"/>
      <c r="EF20" s="384"/>
      <c r="EG20" s="384"/>
      <c r="EH20" s="384"/>
      <c r="EI20" s="384"/>
      <c r="EJ20" s="384"/>
      <c r="EK20" s="384"/>
    </row>
    <row r="21" spans="1:153" s="34" customFormat="1" ht="12.75" x14ac:dyDescent="0.2">
      <c r="A21" s="390" t="s">
        <v>987</v>
      </c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84" t="s">
        <v>987</v>
      </c>
      <c r="AH21" s="384"/>
      <c r="AI21" s="384"/>
      <c r="AJ21" s="384"/>
      <c r="AK21" s="384"/>
      <c r="AL21" s="384"/>
      <c r="AM21" s="391"/>
      <c r="AN21" s="105" t="s">
        <v>41</v>
      </c>
      <c r="AO21" s="106"/>
      <c r="AP21" s="106"/>
      <c r="AQ21" s="106"/>
      <c r="AR21" s="106"/>
      <c r="AS21" s="106"/>
      <c r="AT21" s="106"/>
      <c r="AU21" s="380" t="s">
        <v>987</v>
      </c>
      <c r="AV21" s="380"/>
      <c r="AW21" s="380"/>
      <c r="AX21" s="380"/>
      <c r="AY21" s="380"/>
      <c r="AZ21" s="380"/>
      <c r="BA21" s="380"/>
      <c r="BB21" s="380"/>
      <c r="BC21" s="380"/>
      <c r="BD21" s="380"/>
      <c r="BE21" s="380"/>
      <c r="BF21" s="380"/>
      <c r="BG21" s="380"/>
      <c r="BH21" s="380"/>
      <c r="BI21" s="380"/>
      <c r="BJ21" s="380"/>
      <c r="BK21" s="106" t="s">
        <v>987</v>
      </c>
      <c r="BL21" s="106"/>
      <c r="BM21" s="106"/>
      <c r="BN21" s="106"/>
      <c r="BO21" s="106"/>
      <c r="BP21" s="106"/>
      <c r="BQ21" s="106"/>
      <c r="BR21" s="380" t="s">
        <v>987</v>
      </c>
      <c r="BS21" s="380"/>
      <c r="BT21" s="380"/>
      <c r="BU21" s="380"/>
      <c r="BV21" s="380"/>
      <c r="BW21" s="380"/>
      <c r="BX21" s="380"/>
      <c r="BY21" s="380"/>
      <c r="BZ21" s="380"/>
      <c r="CA21" s="380"/>
      <c r="CB21" s="380" t="s">
        <v>987</v>
      </c>
      <c r="CC21" s="380"/>
      <c r="CD21" s="380"/>
      <c r="CE21" s="380"/>
      <c r="CF21" s="380"/>
      <c r="CG21" s="380"/>
      <c r="CH21" s="380"/>
      <c r="CI21" s="380"/>
      <c r="CJ21" s="380"/>
      <c r="CK21" s="380"/>
      <c r="CL21" s="380" t="s">
        <v>987</v>
      </c>
      <c r="CM21" s="380"/>
      <c r="CN21" s="380"/>
      <c r="CO21" s="380"/>
      <c r="CP21" s="380"/>
      <c r="CQ21" s="380"/>
      <c r="CR21" s="380"/>
      <c r="CS21" s="380"/>
      <c r="CT21" s="380"/>
      <c r="CU21" s="381"/>
      <c r="CV21" s="382" t="s">
        <v>987</v>
      </c>
      <c r="CW21" s="383"/>
      <c r="CX21" s="383"/>
      <c r="CY21" s="383"/>
      <c r="CZ21" s="383"/>
      <c r="DA21" s="383"/>
      <c r="DB21" s="383"/>
      <c r="DC21" s="383"/>
      <c r="DD21" s="383"/>
      <c r="DE21" s="383"/>
      <c r="DF21" s="383"/>
      <c r="DG21" s="383"/>
      <c r="DH21" s="383"/>
      <c r="DI21" s="383"/>
      <c r="DJ21" s="383"/>
      <c r="DK21" s="383"/>
      <c r="DL21" s="383"/>
      <c r="DM21" s="383"/>
      <c r="DN21" s="383"/>
      <c r="DO21" s="383"/>
      <c r="DP21" s="383"/>
      <c r="DQ21" s="383"/>
      <c r="DR21" s="383"/>
      <c r="DS21" s="383"/>
      <c r="DT21" s="384" t="s">
        <v>987</v>
      </c>
      <c r="DU21" s="384"/>
      <c r="DV21" s="384"/>
      <c r="DW21" s="384"/>
      <c r="DX21" s="384"/>
      <c r="DY21" s="384"/>
      <c r="DZ21" s="384"/>
      <c r="EA21" s="384"/>
      <c r="EB21" s="384"/>
      <c r="EC21" s="384" t="s">
        <v>987</v>
      </c>
      <c r="ED21" s="384"/>
      <c r="EE21" s="384"/>
      <c r="EF21" s="384"/>
      <c r="EG21" s="384"/>
      <c r="EH21" s="384"/>
      <c r="EI21" s="384"/>
      <c r="EJ21" s="384"/>
      <c r="EK21" s="384"/>
    </row>
    <row r="22" spans="1:153" s="34" customFormat="1" ht="12.75" x14ac:dyDescent="0.2">
      <c r="A22" s="390" t="s">
        <v>987</v>
      </c>
      <c r="B22" s="390"/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84" t="s">
        <v>987</v>
      </c>
      <c r="AH22" s="384"/>
      <c r="AI22" s="384"/>
      <c r="AJ22" s="384"/>
      <c r="AK22" s="384"/>
      <c r="AL22" s="384"/>
      <c r="AM22" s="391"/>
      <c r="AN22" s="105"/>
      <c r="AO22" s="106"/>
      <c r="AP22" s="106"/>
      <c r="AQ22" s="106"/>
      <c r="AR22" s="106"/>
      <c r="AS22" s="106"/>
      <c r="AT22" s="106"/>
      <c r="AU22" s="380" t="s">
        <v>987</v>
      </c>
      <c r="AV22" s="380"/>
      <c r="AW22" s="380"/>
      <c r="AX22" s="380"/>
      <c r="AY22" s="380"/>
      <c r="AZ22" s="380"/>
      <c r="BA22" s="380"/>
      <c r="BB22" s="380"/>
      <c r="BC22" s="380"/>
      <c r="BD22" s="380"/>
      <c r="BE22" s="380"/>
      <c r="BF22" s="380"/>
      <c r="BG22" s="380"/>
      <c r="BH22" s="380"/>
      <c r="BI22" s="380"/>
      <c r="BJ22" s="380"/>
      <c r="BK22" s="106" t="s">
        <v>987</v>
      </c>
      <c r="BL22" s="106"/>
      <c r="BM22" s="106"/>
      <c r="BN22" s="106"/>
      <c r="BO22" s="106"/>
      <c r="BP22" s="106"/>
      <c r="BQ22" s="106"/>
      <c r="BR22" s="380" t="s">
        <v>987</v>
      </c>
      <c r="BS22" s="380"/>
      <c r="BT22" s="380"/>
      <c r="BU22" s="380"/>
      <c r="BV22" s="380"/>
      <c r="BW22" s="380"/>
      <c r="BX22" s="380"/>
      <c r="BY22" s="380"/>
      <c r="BZ22" s="380"/>
      <c r="CA22" s="380"/>
      <c r="CB22" s="380" t="s">
        <v>987</v>
      </c>
      <c r="CC22" s="380"/>
      <c r="CD22" s="380"/>
      <c r="CE22" s="380"/>
      <c r="CF22" s="380"/>
      <c r="CG22" s="380"/>
      <c r="CH22" s="380"/>
      <c r="CI22" s="380"/>
      <c r="CJ22" s="380"/>
      <c r="CK22" s="380"/>
      <c r="CL22" s="380" t="s">
        <v>987</v>
      </c>
      <c r="CM22" s="380"/>
      <c r="CN22" s="380"/>
      <c r="CO22" s="380"/>
      <c r="CP22" s="380"/>
      <c r="CQ22" s="380"/>
      <c r="CR22" s="380"/>
      <c r="CS22" s="380"/>
      <c r="CT22" s="380"/>
      <c r="CU22" s="381"/>
      <c r="CV22" s="382" t="s">
        <v>987</v>
      </c>
      <c r="CW22" s="383"/>
      <c r="CX22" s="383"/>
      <c r="CY22" s="383"/>
      <c r="CZ22" s="383"/>
      <c r="DA22" s="383"/>
      <c r="DB22" s="383"/>
      <c r="DC22" s="383"/>
      <c r="DD22" s="383"/>
      <c r="DE22" s="383"/>
      <c r="DF22" s="383"/>
      <c r="DG22" s="383"/>
      <c r="DH22" s="383"/>
      <c r="DI22" s="383"/>
      <c r="DJ22" s="383"/>
      <c r="DK22" s="383"/>
      <c r="DL22" s="383"/>
      <c r="DM22" s="383"/>
      <c r="DN22" s="383"/>
      <c r="DO22" s="383"/>
      <c r="DP22" s="383"/>
      <c r="DQ22" s="383"/>
      <c r="DR22" s="383"/>
      <c r="DS22" s="383"/>
      <c r="DT22" s="384" t="s">
        <v>987</v>
      </c>
      <c r="DU22" s="384"/>
      <c r="DV22" s="384"/>
      <c r="DW22" s="384"/>
      <c r="DX22" s="384"/>
      <c r="DY22" s="384"/>
      <c r="DZ22" s="384"/>
      <c r="EA22" s="384"/>
      <c r="EB22" s="384"/>
      <c r="EC22" s="384" t="s">
        <v>987</v>
      </c>
      <c r="ED22" s="384"/>
      <c r="EE22" s="384"/>
      <c r="EF22" s="384"/>
      <c r="EG22" s="384"/>
      <c r="EH22" s="384"/>
      <c r="EI22" s="384"/>
      <c r="EJ22" s="384"/>
      <c r="EK22" s="384"/>
    </row>
    <row r="23" spans="1:153" s="34" customFormat="1" ht="13.5" thickBot="1" x14ac:dyDescent="0.25">
      <c r="A23" s="385"/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5"/>
      <c r="AF23" s="385"/>
      <c r="AG23" s="386" t="s">
        <v>38</v>
      </c>
      <c r="AH23" s="386"/>
      <c r="AI23" s="386"/>
      <c r="AJ23" s="386"/>
      <c r="AK23" s="386"/>
      <c r="AL23" s="386"/>
      <c r="AM23" s="386"/>
      <c r="AN23" s="387" t="s">
        <v>42</v>
      </c>
      <c r="AO23" s="388"/>
      <c r="AP23" s="388"/>
      <c r="AQ23" s="388"/>
      <c r="AR23" s="388"/>
      <c r="AS23" s="388"/>
      <c r="AT23" s="388"/>
      <c r="AU23" s="389" t="s">
        <v>39</v>
      </c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  <c r="BJ23" s="389"/>
      <c r="BK23" s="126" t="s">
        <v>39</v>
      </c>
      <c r="BL23" s="126"/>
      <c r="BM23" s="126"/>
      <c r="BN23" s="126"/>
      <c r="BO23" s="126"/>
      <c r="BP23" s="126"/>
      <c r="BQ23" s="126"/>
      <c r="BR23" s="377" t="s">
        <v>987</v>
      </c>
      <c r="BS23" s="377"/>
      <c r="BT23" s="377"/>
      <c r="BU23" s="377"/>
      <c r="BV23" s="377"/>
      <c r="BW23" s="377"/>
      <c r="BX23" s="377"/>
      <c r="BY23" s="377"/>
      <c r="BZ23" s="377"/>
      <c r="CA23" s="377"/>
      <c r="CB23" s="377" t="s">
        <v>987</v>
      </c>
      <c r="CC23" s="377"/>
      <c r="CD23" s="377"/>
      <c r="CE23" s="377"/>
      <c r="CF23" s="377"/>
      <c r="CG23" s="377"/>
      <c r="CH23" s="377"/>
      <c r="CI23" s="377"/>
      <c r="CJ23" s="377"/>
      <c r="CK23" s="377"/>
      <c r="CL23" s="377" t="s">
        <v>987</v>
      </c>
      <c r="CM23" s="377"/>
      <c r="CN23" s="377"/>
      <c r="CO23" s="377"/>
      <c r="CP23" s="377"/>
      <c r="CQ23" s="377"/>
      <c r="CR23" s="377"/>
      <c r="CS23" s="377"/>
      <c r="CT23" s="377"/>
      <c r="CU23" s="378"/>
      <c r="CV23" s="379" t="s">
        <v>39</v>
      </c>
      <c r="CW23" s="380"/>
      <c r="CX23" s="380"/>
      <c r="CY23" s="380"/>
      <c r="CZ23" s="380"/>
      <c r="DA23" s="380"/>
      <c r="DB23" s="380"/>
      <c r="DC23" s="380"/>
      <c r="DD23" s="380"/>
      <c r="DE23" s="380"/>
      <c r="DF23" s="380"/>
      <c r="DG23" s="380"/>
      <c r="DH23" s="380"/>
      <c r="DI23" s="380"/>
      <c r="DJ23" s="380"/>
      <c r="DK23" s="380"/>
      <c r="DL23" s="380"/>
      <c r="DM23" s="380"/>
      <c r="DN23" s="380"/>
      <c r="DO23" s="380"/>
      <c r="DP23" s="380"/>
      <c r="DQ23" s="380"/>
      <c r="DR23" s="380"/>
      <c r="DS23" s="380"/>
      <c r="DT23" s="380" t="s">
        <v>39</v>
      </c>
      <c r="DU23" s="380"/>
      <c r="DV23" s="380"/>
      <c r="DW23" s="380"/>
      <c r="DX23" s="380"/>
      <c r="DY23" s="380"/>
      <c r="DZ23" s="380"/>
      <c r="EA23" s="380"/>
      <c r="EB23" s="380"/>
      <c r="EC23" s="380" t="s">
        <v>39</v>
      </c>
      <c r="ED23" s="380"/>
      <c r="EE23" s="380"/>
      <c r="EF23" s="380"/>
      <c r="EG23" s="380"/>
      <c r="EH23" s="380"/>
      <c r="EI23" s="380"/>
      <c r="EJ23" s="380"/>
      <c r="EK23" s="380"/>
    </row>
    <row r="24" spans="1:153" s="34" customFormat="1" ht="12.75" x14ac:dyDescent="0.2"/>
    <row r="25" spans="1:153" s="13" customFormat="1" ht="15" x14ac:dyDescent="0.25">
      <c r="A25" s="403" t="s">
        <v>43</v>
      </c>
      <c r="B25" s="403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  <c r="AI25" s="403"/>
      <c r="AJ25" s="403"/>
      <c r="AK25" s="403"/>
      <c r="AL25" s="403"/>
      <c r="AM25" s="403"/>
      <c r="AN25" s="403"/>
      <c r="AO25" s="403"/>
      <c r="AP25" s="403"/>
      <c r="AQ25" s="403"/>
      <c r="AR25" s="403"/>
      <c r="AS25" s="403"/>
      <c r="AT25" s="403"/>
      <c r="AU25" s="403"/>
      <c r="AV25" s="403"/>
      <c r="AW25" s="403"/>
      <c r="AX25" s="403"/>
      <c r="AY25" s="403"/>
      <c r="AZ25" s="403"/>
      <c r="BA25" s="403"/>
      <c r="BB25" s="403"/>
      <c r="BC25" s="403"/>
      <c r="BD25" s="403"/>
      <c r="BE25" s="403"/>
      <c r="BF25" s="403"/>
      <c r="BG25" s="403"/>
      <c r="BH25" s="403"/>
      <c r="BI25" s="403"/>
      <c r="BJ25" s="403"/>
      <c r="BK25" s="403"/>
      <c r="BL25" s="403"/>
      <c r="BM25" s="403"/>
      <c r="BN25" s="403"/>
      <c r="BO25" s="403"/>
      <c r="BP25" s="403"/>
      <c r="BQ25" s="403"/>
      <c r="BR25" s="403"/>
      <c r="BS25" s="403"/>
      <c r="BT25" s="403"/>
      <c r="BU25" s="403"/>
      <c r="BV25" s="403"/>
      <c r="BW25" s="403"/>
      <c r="BX25" s="403"/>
      <c r="BY25" s="403"/>
      <c r="BZ25" s="403"/>
      <c r="CA25" s="403"/>
      <c r="CB25" s="403"/>
      <c r="CC25" s="403"/>
      <c r="CD25" s="403"/>
      <c r="CE25" s="403"/>
      <c r="CF25" s="403"/>
      <c r="CG25" s="403"/>
      <c r="CH25" s="403"/>
      <c r="CI25" s="403"/>
      <c r="CJ25" s="403"/>
      <c r="CK25" s="403"/>
      <c r="CL25" s="403"/>
      <c r="CM25" s="403"/>
      <c r="CN25" s="403"/>
      <c r="CO25" s="403"/>
      <c r="CP25" s="403"/>
      <c r="CQ25" s="403"/>
      <c r="CR25" s="403"/>
      <c r="CS25" s="403"/>
      <c r="CT25" s="403"/>
      <c r="CU25" s="403"/>
      <c r="CV25" s="403"/>
      <c r="CW25" s="403"/>
      <c r="CX25" s="403"/>
      <c r="CY25" s="403"/>
      <c r="CZ25" s="403"/>
      <c r="DA25" s="403"/>
      <c r="DB25" s="403"/>
      <c r="DC25" s="403"/>
      <c r="DD25" s="403"/>
      <c r="DE25" s="403"/>
      <c r="DF25" s="403"/>
      <c r="DG25" s="403"/>
      <c r="DH25" s="403"/>
      <c r="DI25" s="403"/>
      <c r="DJ25" s="403"/>
      <c r="DK25" s="403"/>
      <c r="DL25" s="403"/>
      <c r="DM25" s="403"/>
      <c r="DN25" s="403"/>
      <c r="DO25" s="403"/>
      <c r="DP25" s="403"/>
      <c r="DQ25" s="403"/>
      <c r="DR25" s="403"/>
      <c r="DS25" s="403"/>
      <c r="DT25" s="403"/>
      <c r="DU25" s="403"/>
      <c r="DV25" s="403"/>
      <c r="DW25" s="403"/>
      <c r="DX25" s="403"/>
      <c r="DY25" s="403"/>
      <c r="DZ25" s="403"/>
      <c r="EA25" s="403"/>
      <c r="EB25" s="403"/>
      <c r="EC25" s="403"/>
      <c r="ED25" s="403"/>
      <c r="EE25" s="403"/>
      <c r="EF25" s="403"/>
      <c r="EG25" s="403"/>
      <c r="EH25" s="403"/>
      <c r="EI25" s="403"/>
      <c r="EJ25" s="403"/>
      <c r="EK25" s="403"/>
    </row>
    <row r="26" spans="1:153" ht="6" customHeight="1" x14ac:dyDescent="0.25">
      <c r="DU26" s="37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34" customFormat="1" ht="12.75" x14ac:dyDescent="0.2">
      <c r="A27" s="401" t="s">
        <v>812</v>
      </c>
      <c r="B27" s="401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1"/>
      <c r="X27" s="401"/>
      <c r="Y27" s="401"/>
      <c r="Z27" s="401"/>
      <c r="AA27" s="401"/>
      <c r="AB27" s="401"/>
      <c r="AC27" s="401"/>
      <c r="AD27" s="401"/>
      <c r="AE27" s="401"/>
      <c r="AF27" s="402"/>
      <c r="AG27" s="400" t="s">
        <v>20</v>
      </c>
      <c r="AH27" s="401"/>
      <c r="AI27" s="401"/>
      <c r="AJ27" s="401"/>
      <c r="AK27" s="401"/>
      <c r="AL27" s="401"/>
      <c r="AM27" s="402"/>
      <c r="AN27" s="400" t="s">
        <v>18</v>
      </c>
      <c r="AO27" s="401"/>
      <c r="AP27" s="401"/>
      <c r="AQ27" s="401"/>
      <c r="AR27" s="401"/>
      <c r="AS27" s="401"/>
      <c r="AT27" s="402"/>
      <c r="AU27" s="405" t="s">
        <v>806</v>
      </c>
      <c r="AV27" s="405"/>
      <c r="AW27" s="405"/>
      <c r="AX27" s="405"/>
      <c r="AY27" s="405"/>
      <c r="AZ27" s="405"/>
      <c r="BA27" s="405"/>
      <c r="BB27" s="405"/>
      <c r="BC27" s="405"/>
      <c r="BD27" s="405"/>
      <c r="BE27" s="405"/>
      <c r="BF27" s="405"/>
      <c r="BG27" s="405"/>
      <c r="BH27" s="405"/>
      <c r="BI27" s="405"/>
      <c r="BJ27" s="405"/>
      <c r="BK27" s="405"/>
      <c r="BL27" s="405"/>
      <c r="BM27" s="405"/>
      <c r="BN27" s="405"/>
      <c r="BO27" s="405"/>
      <c r="BP27" s="405"/>
      <c r="BQ27" s="405"/>
      <c r="BR27" s="401"/>
      <c r="BS27" s="401"/>
      <c r="BT27" s="401"/>
      <c r="BU27" s="401"/>
      <c r="BV27" s="401"/>
      <c r="BW27" s="401"/>
      <c r="BX27" s="401"/>
      <c r="BY27" s="401"/>
      <c r="BZ27" s="401"/>
      <c r="CA27" s="401"/>
      <c r="CB27" s="400" t="s">
        <v>29</v>
      </c>
      <c r="CC27" s="401"/>
      <c r="CD27" s="401"/>
      <c r="CE27" s="401"/>
      <c r="CF27" s="401"/>
      <c r="CG27" s="401"/>
      <c r="CH27" s="401"/>
      <c r="CI27" s="401"/>
      <c r="CJ27" s="401"/>
      <c r="CK27" s="402"/>
      <c r="CL27" s="400" t="s">
        <v>32</v>
      </c>
      <c r="CM27" s="401"/>
      <c r="CN27" s="401"/>
      <c r="CO27" s="401"/>
      <c r="CP27" s="401"/>
      <c r="CQ27" s="401"/>
      <c r="CR27" s="401"/>
      <c r="CS27" s="401"/>
      <c r="CT27" s="401"/>
      <c r="CU27" s="402"/>
      <c r="CV27" s="404" t="s">
        <v>23</v>
      </c>
      <c r="CW27" s="405"/>
      <c r="CX27" s="405"/>
      <c r="CY27" s="405"/>
      <c r="CZ27" s="405"/>
      <c r="DA27" s="405"/>
      <c r="DB27" s="405"/>
      <c r="DC27" s="405"/>
      <c r="DD27" s="405"/>
      <c r="DE27" s="405"/>
      <c r="DF27" s="405"/>
      <c r="DG27" s="405"/>
      <c r="DH27" s="405"/>
      <c r="DI27" s="405"/>
      <c r="DJ27" s="405"/>
      <c r="DK27" s="405"/>
      <c r="DL27" s="405"/>
      <c r="DM27" s="405"/>
      <c r="DN27" s="405"/>
      <c r="DO27" s="405"/>
      <c r="DP27" s="405"/>
      <c r="DQ27" s="405"/>
      <c r="DR27" s="405"/>
      <c r="DS27" s="405"/>
      <c r="DT27" s="405"/>
      <c r="DU27" s="405"/>
      <c r="DV27" s="405"/>
      <c r="DW27" s="405"/>
      <c r="DX27" s="405"/>
      <c r="DY27" s="405"/>
      <c r="DZ27" s="405"/>
      <c r="EA27" s="405"/>
      <c r="EB27" s="405"/>
      <c r="EC27" s="405"/>
      <c r="ED27" s="405"/>
      <c r="EE27" s="405"/>
      <c r="EF27" s="405"/>
      <c r="EG27" s="405"/>
      <c r="EH27" s="405"/>
      <c r="EI27" s="405"/>
      <c r="EJ27" s="405"/>
      <c r="EK27" s="382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</row>
    <row r="28" spans="1:153" s="34" customFormat="1" ht="12.75" x14ac:dyDescent="0.2">
      <c r="A28" s="396"/>
      <c r="B28" s="396"/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7"/>
      <c r="AG28" s="395" t="s">
        <v>19</v>
      </c>
      <c r="AH28" s="396"/>
      <c r="AI28" s="396"/>
      <c r="AJ28" s="396"/>
      <c r="AK28" s="396"/>
      <c r="AL28" s="396"/>
      <c r="AM28" s="397"/>
      <c r="AN28" s="395" t="s">
        <v>21</v>
      </c>
      <c r="AO28" s="396"/>
      <c r="AP28" s="396"/>
      <c r="AQ28" s="396"/>
      <c r="AR28" s="396"/>
      <c r="AS28" s="396"/>
      <c r="AT28" s="397"/>
      <c r="AU28" s="401" t="s">
        <v>24</v>
      </c>
      <c r="AV28" s="401"/>
      <c r="AW28" s="401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401"/>
      <c r="BJ28" s="401"/>
      <c r="BK28" s="401"/>
      <c r="BL28" s="401"/>
      <c r="BM28" s="401"/>
      <c r="BN28" s="401"/>
      <c r="BO28" s="401"/>
      <c r="BP28" s="401"/>
      <c r="BQ28" s="401"/>
      <c r="BR28" s="400" t="s">
        <v>28</v>
      </c>
      <c r="BS28" s="401"/>
      <c r="BT28" s="401"/>
      <c r="BU28" s="401"/>
      <c r="BV28" s="401"/>
      <c r="BW28" s="401"/>
      <c r="BX28" s="401"/>
      <c r="BY28" s="401"/>
      <c r="BZ28" s="401"/>
      <c r="CA28" s="402"/>
      <c r="CB28" s="395" t="s">
        <v>808</v>
      </c>
      <c r="CC28" s="396"/>
      <c r="CD28" s="396"/>
      <c r="CE28" s="396"/>
      <c r="CF28" s="396"/>
      <c r="CG28" s="396"/>
      <c r="CH28" s="396"/>
      <c r="CI28" s="396"/>
      <c r="CJ28" s="396"/>
      <c r="CK28" s="397"/>
      <c r="CL28" s="395" t="s">
        <v>33</v>
      </c>
      <c r="CM28" s="396"/>
      <c r="CN28" s="396"/>
      <c r="CO28" s="396"/>
      <c r="CP28" s="396"/>
      <c r="CQ28" s="396"/>
      <c r="CR28" s="396"/>
      <c r="CS28" s="396"/>
      <c r="CT28" s="396"/>
      <c r="CU28" s="397"/>
      <c r="CV28" s="400" t="s">
        <v>34</v>
      </c>
      <c r="CW28" s="401"/>
      <c r="CX28" s="401"/>
      <c r="CY28" s="401"/>
      <c r="CZ28" s="401"/>
      <c r="DA28" s="401"/>
      <c r="DB28" s="401"/>
      <c r="DC28" s="401"/>
      <c r="DD28" s="401"/>
      <c r="DE28" s="401"/>
      <c r="DF28" s="401"/>
      <c r="DG28" s="401"/>
      <c r="DH28" s="401"/>
      <c r="DI28" s="401"/>
      <c r="DJ28" s="401"/>
      <c r="DK28" s="401"/>
      <c r="DL28" s="401"/>
      <c r="DM28" s="401"/>
      <c r="DN28" s="401"/>
      <c r="DO28" s="401"/>
      <c r="DP28" s="401"/>
      <c r="DQ28" s="401"/>
      <c r="DR28" s="401"/>
      <c r="DS28" s="402"/>
      <c r="DT28" s="400" t="s">
        <v>36</v>
      </c>
      <c r="DU28" s="401"/>
      <c r="DV28" s="401"/>
      <c r="DW28" s="401"/>
      <c r="DX28" s="401"/>
      <c r="DY28" s="401"/>
      <c r="DZ28" s="401"/>
      <c r="EA28" s="401"/>
      <c r="EB28" s="402"/>
      <c r="EC28" s="400" t="s">
        <v>37</v>
      </c>
      <c r="ED28" s="401"/>
      <c r="EE28" s="401"/>
      <c r="EF28" s="401"/>
      <c r="EG28" s="401"/>
      <c r="EH28" s="401"/>
      <c r="EI28" s="401"/>
      <c r="EJ28" s="401"/>
      <c r="EK28" s="402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</row>
    <row r="29" spans="1:153" s="34" customFormat="1" ht="12.75" x14ac:dyDescent="0.2">
      <c r="A29" s="396"/>
      <c r="B29" s="396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7"/>
      <c r="AG29" s="395"/>
      <c r="AH29" s="396"/>
      <c r="AI29" s="396"/>
      <c r="AJ29" s="396"/>
      <c r="AK29" s="396"/>
      <c r="AL29" s="396"/>
      <c r="AM29" s="397"/>
      <c r="AN29" s="395"/>
      <c r="AO29" s="396"/>
      <c r="AP29" s="396"/>
      <c r="AQ29" s="396"/>
      <c r="AR29" s="396"/>
      <c r="AS29" s="396"/>
      <c r="AT29" s="397"/>
      <c r="AU29" s="400" t="s">
        <v>25</v>
      </c>
      <c r="AV29" s="401"/>
      <c r="AW29" s="401"/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401"/>
      <c r="BJ29" s="402"/>
      <c r="BK29" s="400" t="s">
        <v>26</v>
      </c>
      <c r="BL29" s="401"/>
      <c r="BM29" s="401"/>
      <c r="BN29" s="401"/>
      <c r="BO29" s="401"/>
      <c r="BP29" s="401"/>
      <c r="BQ29" s="402"/>
      <c r="BR29" s="395"/>
      <c r="BS29" s="396"/>
      <c r="BT29" s="396"/>
      <c r="BU29" s="396"/>
      <c r="BV29" s="396"/>
      <c r="BW29" s="396"/>
      <c r="BX29" s="396"/>
      <c r="BY29" s="396"/>
      <c r="BZ29" s="396"/>
      <c r="CA29" s="397"/>
      <c r="CB29" s="395" t="s">
        <v>809</v>
      </c>
      <c r="CC29" s="396"/>
      <c r="CD29" s="396"/>
      <c r="CE29" s="396"/>
      <c r="CF29" s="396"/>
      <c r="CG29" s="396"/>
      <c r="CH29" s="396"/>
      <c r="CI29" s="396"/>
      <c r="CJ29" s="396"/>
      <c r="CK29" s="397"/>
      <c r="CL29" s="395"/>
      <c r="CM29" s="396"/>
      <c r="CN29" s="396"/>
      <c r="CO29" s="396"/>
      <c r="CP29" s="396"/>
      <c r="CQ29" s="396"/>
      <c r="CR29" s="396"/>
      <c r="CS29" s="396"/>
      <c r="CT29" s="396"/>
      <c r="CU29" s="397"/>
      <c r="CV29" s="395" t="s">
        <v>35</v>
      </c>
      <c r="CW29" s="396"/>
      <c r="CX29" s="396"/>
      <c r="CY29" s="396"/>
      <c r="CZ29" s="396"/>
      <c r="DA29" s="396"/>
      <c r="DB29" s="396"/>
      <c r="DC29" s="396"/>
      <c r="DD29" s="396"/>
      <c r="DE29" s="396"/>
      <c r="DF29" s="396"/>
      <c r="DG29" s="396"/>
      <c r="DH29" s="396"/>
      <c r="DI29" s="396"/>
      <c r="DJ29" s="396"/>
      <c r="DK29" s="396"/>
      <c r="DL29" s="396"/>
      <c r="DM29" s="396"/>
      <c r="DN29" s="396"/>
      <c r="DO29" s="396"/>
      <c r="DP29" s="396"/>
      <c r="DQ29" s="396"/>
      <c r="DR29" s="396"/>
      <c r="DS29" s="397"/>
      <c r="DT29" s="395"/>
      <c r="DU29" s="396"/>
      <c r="DV29" s="396"/>
      <c r="DW29" s="396"/>
      <c r="DX29" s="396"/>
      <c r="DY29" s="396"/>
      <c r="DZ29" s="396"/>
      <c r="EA29" s="396"/>
      <c r="EB29" s="397"/>
      <c r="EC29" s="395"/>
      <c r="ED29" s="396"/>
      <c r="EE29" s="396"/>
      <c r="EF29" s="396"/>
      <c r="EG29" s="396"/>
      <c r="EH29" s="396"/>
      <c r="EI29" s="396"/>
      <c r="EJ29" s="396"/>
      <c r="EK29" s="397"/>
    </row>
    <row r="30" spans="1:153" s="34" customFormat="1" ht="12.75" x14ac:dyDescent="0.2">
      <c r="A30" s="390"/>
      <c r="B30" s="390"/>
      <c r="C30" s="390"/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8"/>
      <c r="AG30" s="399"/>
      <c r="AH30" s="390"/>
      <c r="AI30" s="390"/>
      <c r="AJ30" s="390"/>
      <c r="AK30" s="390"/>
      <c r="AL30" s="390"/>
      <c r="AM30" s="398"/>
      <c r="AN30" s="399"/>
      <c r="AO30" s="390"/>
      <c r="AP30" s="390"/>
      <c r="AQ30" s="390"/>
      <c r="AR30" s="390"/>
      <c r="AS30" s="390"/>
      <c r="AT30" s="398"/>
      <c r="AU30" s="399"/>
      <c r="AV30" s="390"/>
      <c r="AW30" s="390"/>
      <c r="AX30" s="390"/>
      <c r="AY30" s="390"/>
      <c r="AZ30" s="390"/>
      <c r="BA30" s="390"/>
      <c r="BB30" s="390"/>
      <c r="BC30" s="390"/>
      <c r="BD30" s="390"/>
      <c r="BE30" s="390"/>
      <c r="BF30" s="390"/>
      <c r="BG30" s="390"/>
      <c r="BH30" s="390"/>
      <c r="BI30" s="390"/>
      <c r="BJ30" s="398"/>
      <c r="BK30" s="399" t="s">
        <v>27</v>
      </c>
      <c r="BL30" s="390"/>
      <c r="BM30" s="390"/>
      <c r="BN30" s="390"/>
      <c r="BO30" s="390"/>
      <c r="BP30" s="390"/>
      <c r="BQ30" s="398"/>
      <c r="BR30" s="399"/>
      <c r="BS30" s="390"/>
      <c r="BT30" s="390"/>
      <c r="BU30" s="390"/>
      <c r="BV30" s="390"/>
      <c r="BW30" s="390"/>
      <c r="BX30" s="390"/>
      <c r="BY30" s="390"/>
      <c r="BZ30" s="390"/>
      <c r="CA30" s="398"/>
      <c r="CB30" s="399"/>
      <c r="CC30" s="390"/>
      <c r="CD30" s="390"/>
      <c r="CE30" s="390"/>
      <c r="CF30" s="390"/>
      <c r="CG30" s="390"/>
      <c r="CH30" s="390"/>
      <c r="CI30" s="390"/>
      <c r="CJ30" s="390"/>
      <c r="CK30" s="398"/>
      <c r="CL30" s="399"/>
      <c r="CM30" s="390"/>
      <c r="CN30" s="390"/>
      <c r="CO30" s="390"/>
      <c r="CP30" s="390"/>
      <c r="CQ30" s="390"/>
      <c r="CR30" s="390"/>
      <c r="CS30" s="390"/>
      <c r="CT30" s="390"/>
      <c r="CU30" s="398"/>
      <c r="CV30" s="399"/>
      <c r="CW30" s="390"/>
      <c r="CX30" s="390"/>
      <c r="CY30" s="390"/>
      <c r="CZ30" s="390"/>
      <c r="DA30" s="390"/>
      <c r="DB30" s="390"/>
      <c r="DC30" s="390"/>
      <c r="DD30" s="390"/>
      <c r="DE30" s="390"/>
      <c r="DF30" s="390"/>
      <c r="DG30" s="390"/>
      <c r="DH30" s="390"/>
      <c r="DI30" s="390"/>
      <c r="DJ30" s="390"/>
      <c r="DK30" s="390"/>
      <c r="DL30" s="390"/>
      <c r="DM30" s="390"/>
      <c r="DN30" s="390"/>
      <c r="DO30" s="390"/>
      <c r="DP30" s="390"/>
      <c r="DQ30" s="390"/>
      <c r="DR30" s="390"/>
      <c r="DS30" s="398"/>
      <c r="DT30" s="399"/>
      <c r="DU30" s="390"/>
      <c r="DV30" s="390"/>
      <c r="DW30" s="390"/>
      <c r="DX30" s="390"/>
      <c r="DY30" s="390"/>
      <c r="DZ30" s="390"/>
      <c r="EA30" s="390"/>
      <c r="EB30" s="398"/>
      <c r="EC30" s="399"/>
      <c r="ED30" s="390"/>
      <c r="EE30" s="390"/>
      <c r="EF30" s="390"/>
      <c r="EG30" s="390"/>
      <c r="EH30" s="390"/>
      <c r="EI30" s="390"/>
      <c r="EJ30" s="390"/>
      <c r="EK30" s="398"/>
    </row>
    <row r="31" spans="1:153" s="34" customFormat="1" ht="13.5" thickBot="1" x14ac:dyDescent="0.25">
      <c r="A31" s="382">
        <v>1</v>
      </c>
      <c r="B31" s="383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383"/>
      <c r="V31" s="383"/>
      <c r="W31" s="383"/>
      <c r="X31" s="383"/>
      <c r="Y31" s="383"/>
      <c r="Z31" s="383"/>
      <c r="AA31" s="383"/>
      <c r="AB31" s="383"/>
      <c r="AC31" s="383"/>
      <c r="AD31" s="383"/>
      <c r="AE31" s="383"/>
      <c r="AF31" s="383"/>
      <c r="AG31" s="383">
        <v>2</v>
      </c>
      <c r="AH31" s="383"/>
      <c r="AI31" s="383"/>
      <c r="AJ31" s="383"/>
      <c r="AK31" s="383"/>
      <c r="AL31" s="383"/>
      <c r="AM31" s="383"/>
      <c r="AN31" s="394">
        <v>3</v>
      </c>
      <c r="AO31" s="394"/>
      <c r="AP31" s="394"/>
      <c r="AQ31" s="394"/>
      <c r="AR31" s="394"/>
      <c r="AS31" s="394"/>
      <c r="AT31" s="394"/>
      <c r="AU31" s="394">
        <v>4</v>
      </c>
      <c r="AV31" s="394"/>
      <c r="AW31" s="394"/>
      <c r="AX31" s="394"/>
      <c r="AY31" s="394"/>
      <c r="AZ31" s="394"/>
      <c r="BA31" s="394"/>
      <c r="BB31" s="394"/>
      <c r="BC31" s="394"/>
      <c r="BD31" s="394"/>
      <c r="BE31" s="394"/>
      <c r="BF31" s="394"/>
      <c r="BG31" s="394"/>
      <c r="BH31" s="394"/>
      <c r="BI31" s="394"/>
      <c r="BJ31" s="394"/>
      <c r="BK31" s="394">
        <v>5</v>
      </c>
      <c r="BL31" s="394"/>
      <c r="BM31" s="394"/>
      <c r="BN31" s="394"/>
      <c r="BO31" s="394"/>
      <c r="BP31" s="394"/>
      <c r="BQ31" s="394"/>
      <c r="BR31" s="394">
        <v>6</v>
      </c>
      <c r="BS31" s="394"/>
      <c r="BT31" s="394"/>
      <c r="BU31" s="394"/>
      <c r="BV31" s="394"/>
      <c r="BW31" s="394"/>
      <c r="BX31" s="394"/>
      <c r="BY31" s="394"/>
      <c r="BZ31" s="394"/>
      <c r="CA31" s="394"/>
      <c r="CB31" s="394">
        <v>7</v>
      </c>
      <c r="CC31" s="394"/>
      <c r="CD31" s="394"/>
      <c r="CE31" s="394"/>
      <c r="CF31" s="394"/>
      <c r="CG31" s="394"/>
      <c r="CH31" s="394"/>
      <c r="CI31" s="394"/>
      <c r="CJ31" s="394"/>
      <c r="CK31" s="394"/>
      <c r="CL31" s="394">
        <v>8</v>
      </c>
      <c r="CM31" s="394"/>
      <c r="CN31" s="394"/>
      <c r="CO31" s="394"/>
      <c r="CP31" s="394"/>
      <c r="CQ31" s="394"/>
      <c r="CR31" s="394"/>
      <c r="CS31" s="394"/>
      <c r="CT31" s="394"/>
      <c r="CU31" s="394"/>
      <c r="CV31" s="383">
        <v>9</v>
      </c>
      <c r="CW31" s="383"/>
      <c r="CX31" s="383"/>
      <c r="CY31" s="383"/>
      <c r="CZ31" s="383"/>
      <c r="DA31" s="383"/>
      <c r="DB31" s="383"/>
      <c r="DC31" s="383"/>
      <c r="DD31" s="383"/>
      <c r="DE31" s="383"/>
      <c r="DF31" s="383"/>
      <c r="DG31" s="383"/>
      <c r="DH31" s="383"/>
      <c r="DI31" s="383"/>
      <c r="DJ31" s="383"/>
      <c r="DK31" s="383"/>
      <c r="DL31" s="383"/>
      <c r="DM31" s="383"/>
      <c r="DN31" s="383"/>
      <c r="DO31" s="383"/>
      <c r="DP31" s="383"/>
      <c r="DQ31" s="383"/>
      <c r="DR31" s="383"/>
      <c r="DS31" s="383"/>
      <c r="DT31" s="383">
        <v>10</v>
      </c>
      <c r="DU31" s="383"/>
      <c r="DV31" s="383"/>
      <c r="DW31" s="383"/>
      <c r="DX31" s="383"/>
      <c r="DY31" s="383"/>
      <c r="DZ31" s="383"/>
      <c r="EA31" s="383"/>
      <c r="EB31" s="383"/>
      <c r="EC31" s="383">
        <v>11</v>
      </c>
      <c r="ED31" s="383"/>
      <c r="EE31" s="383"/>
      <c r="EF31" s="383"/>
      <c r="EG31" s="383"/>
      <c r="EH31" s="383"/>
      <c r="EI31" s="383"/>
      <c r="EJ31" s="383"/>
      <c r="EK31" s="383"/>
    </row>
    <row r="32" spans="1:153" s="34" customFormat="1" ht="12.75" x14ac:dyDescent="0.2">
      <c r="A32" s="390" t="s">
        <v>987</v>
      </c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84" t="s">
        <v>987</v>
      </c>
      <c r="AH32" s="384"/>
      <c r="AI32" s="384"/>
      <c r="AJ32" s="384"/>
      <c r="AK32" s="384"/>
      <c r="AL32" s="384"/>
      <c r="AM32" s="391"/>
      <c r="AN32" s="102" t="s">
        <v>40</v>
      </c>
      <c r="AO32" s="103"/>
      <c r="AP32" s="103"/>
      <c r="AQ32" s="103"/>
      <c r="AR32" s="103"/>
      <c r="AS32" s="103"/>
      <c r="AT32" s="103"/>
      <c r="AU32" s="392" t="s">
        <v>987</v>
      </c>
      <c r="AV32" s="392"/>
      <c r="AW32" s="392"/>
      <c r="AX32" s="392"/>
      <c r="AY32" s="392"/>
      <c r="AZ32" s="392"/>
      <c r="BA32" s="392"/>
      <c r="BB32" s="392"/>
      <c r="BC32" s="392"/>
      <c r="BD32" s="392"/>
      <c r="BE32" s="392"/>
      <c r="BF32" s="392"/>
      <c r="BG32" s="392"/>
      <c r="BH32" s="392"/>
      <c r="BI32" s="392"/>
      <c r="BJ32" s="392"/>
      <c r="BK32" s="103" t="s">
        <v>987</v>
      </c>
      <c r="BL32" s="103"/>
      <c r="BM32" s="103"/>
      <c r="BN32" s="103"/>
      <c r="BO32" s="103"/>
      <c r="BP32" s="103"/>
      <c r="BQ32" s="103"/>
      <c r="BR32" s="392" t="s">
        <v>987</v>
      </c>
      <c r="BS32" s="392"/>
      <c r="BT32" s="392"/>
      <c r="BU32" s="392"/>
      <c r="BV32" s="392"/>
      <c r="BW32" s="392"/>
      <c r="BX32" s="392"/>
      <c r="BY32" s="392"/>
      <c r="BZ32" s="392"/>
      <c r="CA32" s="392"/>
      <c r="CB32" s="392" t="s">
        <v>987</v>
      </c>
      <c r="CC32" s="392"/>
      <c r="CD32" s="392"/>
      <c r="CE32" s="392"/>
      <c r="CF32" s="392"/>
      <c r="CG32" s="392"/>
      <c r="CH32" s="392"/>
      <c r="CI32" s="392"/>
      <c r="CJ32" s="392"/>
      <c r="CK32" s="392"/>
      <c r="CL32" s="392" t="s">
        <v>987</v>
      </c>
      <c r="CM32" s="392"/>
      <c r="CN32" s="392"/>
      <c r="CO32" s="392"/>
      <c r="CP32" s="392"/>
      <c r="CQ32" s="392"/>
      <c r="CR32" s="392"/>
      <c r="CS32" s="392"/>
      <c r="CT32" s="392"/>
      <c r="CU32" s="393"/>
      <c r="CV32" s="382" t="s">
        <v>987</v>
      </c>
      <c r="CW32" s="383"/>
      <c r="CX32" s="383"/>
      <c r="CY32" s="383"/>
      <c r="CZ32" s="383"/>
      <c r="DA32" s="383"/>
      <c r="DB32" s="383"/>
      <c r="DC32" s="383"/>
      <c r="DD32" s="383"/>
      <c r="DE32" s="383"/>
      <c r="DF32" s="383"/>
      <c r="DG32" s="383"/>
      <c r="DH32" s="383"/>
      <c r="DI32" s="383"/>
      <c r="DJ32" s="383"/>
      <c r="DK32" s="383"/>
      <c r="DL32" s="383"/>
      <c r="DM32" s="383"/>
      <c r="DN32" s="383"/>
      <c r="DO32" s="383"/>
      <c r="DP32" s="383"/>
      <c r="DQ32" s="383"/>
      <c r="DR32" s="383"/>
      <c r="DS32" s="383"/>
      <c r="DT32" s="384" t="s">
        <v>987</v>
      </c>
      <c r="DU32" s="384"/>
      <c r="DV32" s="384"/>
      <c r="DW32" s="384"/>
      <c r="DX32" s="384"/>
      <c r="DY32" s="384"/>
      <c r="DZ32" s="384"/>
      <c r="EA32" s="384"/>
      <c r="EB32" s="384"/>
      <c r="EC32" s="384" t="s">
        <v>987</v>
      </c>
      <c r="ED32" s="384"/>
      <c r="EE32" s="384"/>
      <c r="EF32" s="384"/>
      <c r="EG32" s="384"/>
      <c r="EH32" s="384"/>
      <c r="EI32" s="384"/>
      <c r="EJ32" s="384"/>
      <c r="EK32" s="384"/>
    </row>
    <row r="33" spans="1:153" s="34" customFormat="1" ht="12.75" x14ac:dyDescent="0.2">
      <c r="A33" s="390" t="s">
        <v>987</v>
      </c>
      <c r="B33" s="390"/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84" t="s">
        <v>987</v>
      </c>
      <c r="AH33" s="384"/>
      <c r="AI33" s="384"/>
      <c r="AJ33" s="384"/>
      <c r="AK33" s="384"/>
      <c r="AL33" s="384"/>
      <c r="AM33" s="391"/>
      <c r="AN33" s="105" t="s">
        <v>41</v>
      </c>
      <c r="AO33" s="106"/>
      <c r="AP33" s="106"/>
      <c r="AQ33" s="106"/>
      <c r="AR33" s="106"/>
      <c r="AS33" s="106"/>
      <c r="AT33" s="106"/>
      <c r="AU33" s="380" t="s">
        <v>987</v>
      </c>
      <c r="AV33" s="380"/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G33" s="380"/>
      <c r="BH33" s="380"/>
      <c r="BI33" s="380"/>
      <c r="BJ33" s="380"/>
      <c r="BK33" s="106" t="s">
        <v>987</v>
      </c>
      <c r="BL33" s="106"/>
      <c r="BM33" s="106"/>
      <c r="BN33" s="106"/>
      <c r="BO33" s="106"/>
      <c r="BP33" s="106"/>
      <c r="BQ33" s="106"/>
      <c r="BR33" s="380" t="s">
        <v>987</v>
      </c>
      <c r="BS33" s="380"/>
      <c r="BT33" s="380"/>
      <c r="BU33" s="380"/>
      <c r="BV33" s="380"/>
      <c r="BW33" s="380"/>
      <c r="BX33" s="380"/>
      <c r="BY33" s="380"/>
      <c r="BZ33" s="380"/>
      <c r="CA33" s="380"/>
      <c r="CB33" s="380" t="s">
        <v>987</v>
      </c>
      <c r="CC33" s="380"/>
      <c r="CD33" s="380"/>
      <c r="CE33" s="380"/>
      <c r="CF33" s="380"/>
      <c r="CG33" s="380"/>
      <c r="CH33" s="380"/>
      <c r="CI33" s="380"/>
      <c r="CJ33" s="380"/>
      <c r="CK33" s="380"/>
      <c r="CL33" s="380" t="s">
        <v>987</v>
      </c>
      <c r="CM33" s="380"/>
      <c r="CN33" s="380"/>
      <c r="CO33" s="380"/>
      <c r="CP33" s="380"/>
      <c r="CQ33" s="380"/>
      <c r="CR33" s="380"/>
      <c r="CS33" s="380"/>
      <c r="CT33" s="380"/>
      <c r="CU33" s="381"/>
      <c r="CV33" s="382" t="s">
        <v>987</v>
      </c>
      <c r="CW33" s="383"/>
      <c r="CX33" s="383"/>
      <c r="CY33" s="383"/>
      <c r="CZ33" s="383"/>
      <c r="DA33" s="383"/>
      <c r="DB33" s="383"/>
      <c r="DC33" s="383"/>
      <c r="DD33" s="383"/>
      <c r="DE33" s="383"/>
      <c r="DF33" s="383"/>
      <c r="DG33" s="383"/>
      <c r="DH33" s="383"/>
      <c r="DI33" s="383"/>
      <c r="DJ33" s="383"/>
      <c r="DK33" s="383"/>
      <c r="DL33" s="383"/>
      <c r="DM33" s="383"/>
      <c r="DN33" s="383"/>
      <c r="DO33" s="383"/>
      <c r="DP33" s="383"/>
      <c r="DQ33" s="383"/>
      <c r="DR33" s="383"/>
      <c r="DS33" s="383"/>
      <c r="DT33" s="384" t="s">
        <v>987</v>
      </c>
      <c r="DU33" s="384"/>
      <c r="DV33" s="384"/>
      <c r="DW33" s="384"/>
      <c r="DX33" s="384"/>
      <c r="DY33" s="384"/>
      <c r="DZ33" s="384"/>
      <c r="EA33" s="384"/>
      <c r="EB33" s="384"/>
      <c r="EC33" s="384" t="s">
        <v>987</v>
      </c>
      <c r="ED33" s="384"/>
      <c r="EE33" s="384"/>
      <c r="EF33" s="384"/>
      <c r="EG33" s="384"/>
      <c r="EH33" s="384"/>
      <c r="EI33" s="384"/>
      <c r="EJ33" s="384"/>
      <c r="EK33" s="384"/>
    </row>
    <row r="34" spans="1:153" s="34" customFormat="1" ht="12.75" x14ac:dyDescent="0.2">
      <c r="A34" s="390" t="s">
        <v>987</v>
      </c>
      <c r="B34" s="390"/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84" t="s">
        <v>987</v>
      </c>
      <c r="AH34" s="384"/>
      <c r="AI34" s="384"/>
      <c r="AJ34" s="384"/>
      <c r="AK34" s="384"/>
      <c r="AL34" s="384"/>
      <c r="AM34" s="391"/>
      <c r="AN34" s="105"/>
      <c r="AO34" s="106"/>
      <c r="AP34" s="106"/>
      <c r="AQ34" s="106"/>
      <c r="AR34" s="106"/>
      <c r="AS34" s="106"/>
      <c r="AT34" s="106"/>
      <c r="AU34" s="380" t="s">
        <v>987</v>
      </c>
      <c r="AV34" s="380"/>
      <c r="AW34" s="380"/>
      <c r="AX34" s="380"/>
      <c r="AY34" s="380"/>
      <c r="AZ34" s="380"/>
      <c r="BA34" s="380"/>
      <c r="BB34" s="380"/>
      <c r="BC34" s="380"/>
      <c r="BD34" s="380"/>
      <c r="BE34" s="380"/>
      <c r="BF34" s="380"/>
      <c r="BG34" s="380"/>
      <c r="BH34" s="380"/>
      <c r="BI34" s="380"/>
      <c r="BJ34" s="380"/>
      <c r="BK34" s="106" t="s">
        <v>987</v>
      </c>
      <c r="BL34" s="106"/>
      <c r="BM34" s="106"/>
      <c r="BN34" s="106"/>
      <c r="BO34" s="106"/>
      <c r="BP34" s="106"/>
      <c r="BQ34" s="106"/>
      <c r="BR34" s="380" t="s">
        <v>987</v>
      </c>
      <c r="BS34" s="380"/>
      <c r="BT34" s="380"/>
      <c r="BU34" s="380"/>
      <c r="BV34" s="380"/>
      <c r="BW34" s="380"/>
      <c r="BX34" s="380"/>
      <c r="BY34" s="380"/>
      <c r="BZ34" s="380"/>
      <c r="CA34" s="380"/>
      <c r="CB34" s="380" t="s">
        <v>987</v>
      </c>
      <c r="CC34" s="380"/>
      <c r="CD34" s="380"/>
      <c r="CE34" s="380"/>
      <c r="CF34" s="380"/>
      <c r="CG34" s="380"/>
      <c r="CH34" s="380"/>
      <c r="CI34" s="380"/>
      <c r="CJ34" s="380"/>
      <c r="CK34" s="380"/>
      <c r="CL34" s="380" t="s">
        <v>987</v>
      </c>
      <c r="CM34" s="380"/>
      <c r="CN34" s="380"/>
      <c r="CO34" s="380"/>
      <c r="CP34" s="380"/>
      <c r="CQ34" s="380"/>
      <c r="CR34" s="380"/>
      <c r="CS34" s="380"/>
      <c r="CT34" s="380"/>
      <c r="CU34" s="381"/>
      <c r="CV34" s="382" t="s">
        <v>987</v>
      </c>
      <c r="CW34" s="383"/>
      <c r="CX34" s="383"/>
      <c r="CY34" s="383"/>
      <c r="CZ34" s="383"/>
      <c r="DA34" s="383"/>
      <c r="DB34" s="383"/>
      <c r="DC34" s="383"/>
      <c r="DD34" s="383"/>
      <c r="DE34" s="383"/>
      <c r="DF34" s="383"/>
      <c r="DG34" s="383"/>
      <c r="DH34" s="383"/>
      <c r="DI34" s="383"/>
      <c r="DJ34" s="383"/>
      <c r="DK34" s="383"/>
      <c r="DL34" s="383"/>
      <c r="DM34" s="383"/>
      <c r="DN34" s="383"/>
      <c r="DO34" s="383"/>
      <c r="DP34" s="383"/>
      <c r="DQ34" s="383"/>
      <c r="DR34" s="383"/>
      <c r="DS34" s="383"/>
      <c r="DT34" s="384" t="s">
        <v>987</v>
      </c>
      <c r="DU34" s="384"/>
      <c r="DV34" s="384"/>
      <c r="DW34" s="384"/>
      <c r="DX34" s="384"/>
      <c r="DY34" s="384"/>
      <c r="DZ34" s="384"/>
      <c r="EA34" s="384"/>
      <c r="EB34" s="384"/>
      <c r="EC34" s="384" t="s">
        <v>987</v>
      </c>
      <c r="ED34" s="384"/>
      <c r="EE34" s="384"/>
      <c r="EF34" s="384"/>
      <c r="EG34" s="384"/>
      <c r="EH34" s="384"/>
      <c r="EI34" s="384"/>
      <c r="EJ34" s="384"/>
      <c r="EK34" s="384"/>
    </row>
    <row r="35" spans="1:153" s="34" customFormat="1" ht="13.5" thickBot="1" x14ac:dyDescent="0.25">
      <c r="A35" s="385"/>
      <c r="B35" s="385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5"/>
      <c r="AE35" s="385"/>
      <c r="AF35" s="385"/>
      <c r="AG35" s="386" t="s">
        <v>38</v>
      </c>
      <c r="AH35" s="386"/>
      <c r="AI35" s="386"/>
      <c r="AJ35" s="386"/>
      <c r="AK35" s="386"/>
      <c r="AL35" s="386"/>
      <c r="AM35" s="386"/>
      <c r="AN35" s="387" t="s">
        <v>42</v>
      </c>
      <c r="AO35" s="388"/>
      <c r="AP35" s="388"/>
      <c r="AQ35" s="388"/>
      <c r="AR35" s="388"/>
      <c r="AS35" s="388"/>
      <c r="AT35" s="388"/>
      <c r="AU35" s="389" t="s">
        <v>39</v>
      </c>
      <c r="AV35" s="389"/>
      <c r="AW35" s="389"/>
      <c r="AX35" s="389"/>
      <c r="AY35" s="389"/>
      <c r="AZ35" s="389"/>
      <c r="BA35" s="389"/>
      <c r="BB35" s="389"/>
      <c r="BC35" s="389"/>
      <c r="BD35" s="389"/>
      <c r="BE35" s="389"/>
      <c r="BF35" s="389"/>
      <c r="BG35" s="389"/>
      <c r="BH35" s="389"/>
      <c r="BI35" s="389"/>
      <c r="BJ35" s="389"/>
      <c r="BK35" s="126" t="s">
        <v>39</v>
      </c>
      <c r="BL35" s="126"/>
      <c r="BM35" s="126"/>
      <c r="BN35" s="126"/>
      <c r="BO35" s="126"/>
      <c r="BP35" s="126"/>
      <c r="BQ35" s="126"/>
      <c r="BR35" s="377" t="s">
        <v>987</v>
      </c>
      <c r="BS35" s="377"/>
      <c r="BT35" s="377"/>
      <c r="BU35" s="377"/>
      <c r="BV35" s="377"/>
      <c r="BW35" s="377"/>
      <c r="BX35" s="377"/>
      <c r="BY35" s="377"/>
      <c r="BZ35" s="377"/>
      <c r="CA35" s="377"/>
      <c r="CB35" s="377" t="s">
        <v>987</v>
      </c>
      <c r="CC35" s="377"/>
      <c r="CD35" s="377"/>
      <c r="CE35" s="377"/>
      <c r="CF35" s="377"/>
      <c r="CG35" s="377"/>
      <c r="CH35" s="377"/>
      <c r="CI35" s="377"/>
      <c r="CJ35" s="377"/>
      <c r="CK35" s="377"/>
      <c r="CL35" s="377" t="s">
        <v>987</v>
      </c>
      <c r="CM35" s="377"/>
      <c r="CN35" s="377"/>
      <c r="CO35" s="377"/>
      <c r="CP35" s="377"/>
      <c r="CQ35" s="377"/>
      <c r="CR35" s="377"/>
      <c r="CS35" s="377"/>
      <c r="CT35" s="377"/>
      <c r="CU35" s="378"/>
      <c r="CV35" s="379" t="s">
        <v>39</v>
      </c>
      <c r="CW35" s="380"/>
      <c r="CX35" s="380"/>
      <c r="CY35" s="380"/>
      <c r="CZ35" s="380"/>
      <c r="DA35" s="380"/>
      <c r="DB35" s="380"/>
      <c r="DC35" s="380"/>
      <c r="DD35" s="380"/>
      <c r="DE35" s="380"/>
      <c r="DF35" s="380"/>
      <c r="DG35" s="380"/>
      <c r="DH35" s="380"/>
      <c r="DI35" s="380"/>
      <c r="DJ35" s="380"/>
      <c r="DK35" s="380"/>
      <c r="DL35" s="380"/>
      <c r="DM35" s="380"/>
      <c r="DN35" s="380"/>
      <c r="DO35" s="380"/>
      <c r="DP35" s="380"/>
      <c r="DQ35" s="380"/>
      <c r="DR35" s="380"/>
      <c r="DS35" s="380"/>
      <c r="DT35" s="380" t="s">
        <v>39</v>
      </c>
      <c r="DU35" s="380"/>
      <c r="DV35" s="380"/>
      <c r="DW35" s="380"/>
      <c r="DX35" s="380"/>
      <c r="DY35" s="380"/>
      <c r="DZ35" s="380"/>
      <c r="EA35" s="380"/>
      <c r="EB35" s="380"/>
      <c r="EC35" s="380" t="s">
        <v>39</v>
      </c>
      <c r="ED35" s="380"/>
      <c r="EE35" s="380"/>
      <c r="EF35" s="380"/>
      <c r="EG35" s="380"/>
      <c r="EH35" s="380"/>
      <c r="EI35" s="380"/>
      <c r="EJ35" s="380"/>
      <c r="EK35" s="380"/>
    </row>
    <row r="36" spans="1:153" s="34" customFormat="1" ht="12.75" x14ac:dyDescent="0.2"/>
    <row r="37" spans="1:153" s="13" customFormat="1" ht="15" x14ac:dyDescent="0.25">
      <c r="A37" s="403" t="s">
        <v>44</v>
      </c>
      <c r="B37" s="403"/>
      <c r="C37" s="403"/>
      <c r="D37" s="403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3"/>
      <c r="AU37" s="403"/>
      <c r="AV37" s="403"/>
      <c r="AW37" s="403"/>
      <c r="AX37" s="403"/>
      <c r="AY37" s="403"/>
      <c r="AZ37" s="403"/>
      <c r="BA37" s="403"/>
      <c r="BB37" s="403"/>
      <c r="BC37" s="403"/>
      <c r="BD37" s="403"/>
      <c r="BE37" s="403"/>
      <c r="BF37" s="403"/>
      <c r="BG37" s="403"/>
      <c r="BH37" s="403"/>
      <c r="BI37" s="403"/>
      <c r="BJ37" s="403"/>
      <c r="BK37" s="403"/>
      <c r="BL37" s="403"/>
      <c r="BM37" s="403"/>
      <c r="BN37" s="403"/>
      <c r="BO37" s="403"/>
      <c r="BP37" s="403"/>
      <c r="BQ37" s="403"/>
      <c r="BR37" s="403"/>
      <c r="BS37" s="403"/>
      <c r="BT37" s="403"/>
      <c r="BU37" s="403"/>
      <c r="BV37" s="403"/>
      <c r="BW37" s="403"/>
      <c r="BX37" s="403"/>
      <c r="BY37" s="403"/>
      <c r="BZ37" s="403"/>
      <c r="CA37" s="403"/>
      <c r="CB37" s="403"/>
      <c r="CC37" s="403"/>
      <c r="CD37" s="403"/>
      <c r="CE37" s="403"/>
      <c r="CF37" s="403"/>
      <c r="CG37" s="403"/>
      <c r="CH37" s="403"/>
      <c r="CI37" s="403"/>
      <c r="CJ37" s="403"/>
      <c r="CK37" s="403"/>
      <c r="CL37" s="403"/>
      <c r="CM37" s="403"/>
      <c r="CN37" s="403"/>
      <c r="CO37" s="403"/>
      <c r="CP37" s="403"/>
      <c r="CQ37" s="403"/>
      <c r="CR37" s="403"/>
      <c r="CS37" s="403"/>
      <c r="CT37" s="403"/>
      <c r="CU37" s="403"/>
      <c r="CV37" s="403"/>
      <c r="CW37" s="403"/>
      <c r="CX37" s="403"/>
      <c r="CY37" s="403"/>
      <c r="CZ37" s="403"/>
      <c r="DA37" s="403"/>
      <c r="DB37" s="403"/>
      <c r="DC37" s="403"/>
      <c r="DD37" s="403"/>
      <c r="DE37" s="403"/>
      <c r="DF37" s="403"/>
      <c r="DG37" s="403"/>
      <c r="DH37" s="403"/>
      <c r="DI37" s="403"/>
      <c r="DJ37" s="403"/>
      <c r="DK37" s="403"/>
      <c r="DL37" s="403"/>
      <c r="DM37" s="403"/>
      <c r="DN37" s="403"/>
      <c r="DO37" s="403"/>
      <c r="DP37" s="403"/>
      <c r="DQ37" s="403"/>
      <c r="DR37" s="403"/>
      <c r="DS37" s="403"/>
      <c r="DT37" s="403"/>
      <c r="DU37" s="403"/>
      <c r="DV37" s="403"/>
      <c r="DW37" s="403"/>
      <c r="DX37" s="403"/>
      <c r="DY37" s="403"/>
      <c r="DZ37" s="403"/>
      <c r="EA37" s="403"/>
      <c r="EB37" s="403"/>
      <c r="EC37" s="403"/>
      <c r="ED37" s="403"/>
      <c r="EE37" s="403"/>
      <c r="EF37" s="403"/>
      <c r="EG37" s="403"/>
      <c r="EH37" s="403"/>
      <c r="EI37" s="403"/>
      <c r="EJ37" s="403"/>
      <c r="EK37" s="403"/>
    </row>
    <row r="38" spans="1:153" ht="6" customHeight="1" x14ac:dyDescent="0.25">
      <c r="DU38" s="37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34" customFormat="1" ht="12.75" x14ac:dyDescent="0.2">
      <c r="A39" s="401" t="s">
        <v>813</v>
      </c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1"/>
      <c r="AD39" s="401"/>
      <c r="AE39" s="401"/>
      <c r="AF39" s="402"/>
      <c r="AG39" s="400" t="s">
        <v>20</v>
      </c>
      <c r="AH39" s="401"/>
      <c r="AI39" s="401"/>
      <c r="AJ39" s="401"/>
      <c r="AK39" s="401"/>
      <c r="AL39" s="401"/>
      <c r="AM39" s="402"/>
      <c r="AN39" s="400" t="s">
        <v>18</v>
      </c>
      <c r="AO39" s="401"/>
      <c r="AP39" s="401"/>
      <c r="AQ39" s="401"/>
      <c r="AR39" s="401"/>
      <c r="AS39" s="401"/>
      <c r="AT39" s="402"/>
      <c r="AU39" s="405" t="s">
        <v>807</v>
      </c>
      <c r="AV39" s="405"/>
      <c r="AW39" s="405"/>
      <c r="AX39" s="405"/>
      <c r="AY39" s="405"/>
      <c r="AZ39" s="405"/>
      <c r="BA39" s="405"/>
      <c r="BB39" s="405"/>
      <c r="BC39" s="405"/>
      <c r="BD39" s="405"/>
      <c r="BE39" s="405"/>
      <c r="BF39" s="405"/>
      <c r="BG39" s="405"/>
      <c r="BH39" s="405"/>
      <c r="BI39" s="405"/>
      <c r="BJ39" s="405"/>
      <c r="BK39" s="405"/>
      <c r="BL39" s="405"/>
      <c r="BM39" s="405"/>
      <c r="BN39" s="405"/>
      <c r="BO39" s="405"/>
      <c r="BP39" s="405"/>
      <c r="BQ39" s="405"/>
      <c r="BR39" s="401"/>
      <c r="BS39" s="401"/>
      <c r="BT39" s="401"/>
      <c r="BU39" s="401"/>
      <c r="BV39" s="401"/>
      <c r="BW39" s="401"/>
      <c r="BX39" s="401"/>
      <c r="BY39" s="401"/>
      <c r="BZ39" s="401"/>
      <c r="CA39" s="401"/>
      <c r="CB39" s="400" t="s">
        <v>29</v>
      </c>
      <c r="CC39" s="401"/>
      <c r="CD39" s="401"/>
      <c r="CE39" s="401"/>
      <c r="CF39" s="401"/>
      <c r="CG39" s="401"/>
      <c r="CH39" s="401"/>
      <c r="CI39" s="401"/>
      <c r="CJ39" s="401"/>
      <c r="CK39" s="402"/>
      <c r="CL39" s="400" t="s">
        <v>32</v>
      </c>
      <c r="CM39" s="401"/>
      <c r="CN39" s="401"/>
      <c r="CO39" s="401"/>
      <c r="CP39" s="401"/>
      <c r="CQ39" s="401"/>
      <c r="CR39" s="401"/>
      <c r="CS39" s="401"/>
      <c r="CT39" s="401"/>
      <c r="CU39" s="402"/>
      <c r="CV39" s="404" t="s">
        <v>23</v>
      </c>
      <c r="CW39" s="405"/>
      <c r="CX39" s="405"/>
      <c r="CY39" s="405"/>
      <c r="CZ39" s="405"/>
      <c r="DA39" s="405"/>
      <c r="DB39" s="405"/>
      <c r="DC39" s="405"/>
      <c r="DD39" s="405"/>
      <c r="DE39" s="405"/>
      <c r="DF39" s="405"/>
      <c r="DG39" s="405"/>
      <c r="DH39" s="405"/>
      <c r="DI39" s="405"/>
      <c r="DJ39" s="405"/>
      <c r="DK39" s="405"/>
      <c r="DL39" s="405"/>
      <c r="DM39" s="405"/>
      <c r="DN39" s="405"/>
      <c r="DO39" s="405"/>
      <c r="DP39" s="405"/>
      <c r="DQ39" s="405"/>
      <c r="DR39" s="405"/>
      <c r="DS39" s="405"/>
      <c r="DT39" s="405"/>
      <c r="DU39" s="405"/>
      <c r="DV39" s="405"/>
      <c r="DW39" s="405"/>
      <c r="DX39" s="405"/>
      <c r="DY39" s="405"/>
      <c r="DZ39" s="405"/>
      <c r="EA39" s="405"/>
      <c r="EB39" s="405"/>
      <c r="EC39" s="405"/>
      <c r="ED39" s="405"/>
      <c r="EE39" s="405"/>
      <c r="EF39" s="405"/>
      <c r="EG39" s="405"/>
      <c r="EH39" s="405"/>
      <c r="EI39" s="405"/>
      <c r="EJ39" s="405"/>
      <c r="EK39" s="382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</row>
    <row r="40" spans="1:153" s="34" customFormat="1" ht="12.75" x14ac:dyDescent="0.2">
      <c r="A40" s="396"/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7"/>
      <c r="AG40" s="395" t="s">
        <v>19</v>
      </c>
      <c r="AH40" s="396"/>
      <c r="AI40" s="396"/>
      <c r="AJ40" s="396"/>
      <c r="AK40" s="396"/>
      <c r="AL40" s="396"/>
      <c r="AM40" s="397"/>
      <c r="AN40" s="395" t="s">
        <v>21</v>
      </c>
      <c r="AO40" s="396"/>
      <c r="AP40" s="396"/>
      <c r="AQ40" s="396"/>
      <c r="AR40" s="396"/>
      <c r="AS40" s="396"/>
      <c r="AT40" s="397"/>
      <c r="AU40" s="401" t="s">
        <v>24</v>
      </c>
      <c r="AV40" s="401"/>
      <c r="AW40" s="401"/>
      <c r="AX40" s="401"/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401"/>
      <c r="BJ40" s="401"/>
      <c r="BK40" s="401"/>
      <c r="BL40" s="401"/>
      <c r="BM40" s="401"/>
      <c r="BN40" s="401"/>
      <c r="BO40" s="401"/>
      <c r="BP40" s="401"/>
      <c r="BQ40" s="401"/>
      <c r="BR40" s="400" t="s">
        <v>28</v>
      </c>
      <c r="BS40" s="401"/>
      <c r="BT40" s="401"/>
      <c r="BU40" s="401"/>
      <c r="BV40" s="401"/>
      <c r="BW40" s="401"/>
      <c r="BX40" s="401"/>
      <c r="BY40" s="401"/>
      <c r="BZ40" s="401"/>
      <c r="CA40" s="402"/>
      <c r="CB40" s="395" t="s">
        <v>810</v>
      </c>
      <c r="CC40" s="396"/>
      <c r="CD40" s="396"/>
      <c r="CE40" s="396"/>
      <c r="CF40" s="396"/>
      <c r="CG40" s="396"/>
      <c r="CH40" s="396"/>
      <c r="CI40" s="396"/>
      <c r="CJ40" s="396"/>
      <c r="CK40" s="397"/>
      <c r="CL40" s="395" t="s">
        <v>33</v>
      </c>
      <c r="CM40" s="396"/>
      <c r="CN40" s="396"/>
      <c r="CO40" s="396"/>
      <c r="CP40" s="396"/>
      <c r="CQ40" s="396"/>
      <c r="CR40" s="396"/>
      <c r="CS40" s="396"/>
      <c r="CT40" s="396"/>
      <c r="CU40" s="397"/>
      <c r="CV40" s="400" t="s">
        <v>34</v>
      </c>
      <c r="CW40" s="401"/>
      <c r="CX40" s="401"/>
      <c r="CY40" s="401"/>
      <c r="CZ40" s="401"/>
      <c r="DA40" s="401"/>
      <c r="DB40" s="401"/>
      <c r="DC40" s="401"/>
      <c r="DD40" s="401"/>
      <c r="DE40" s="401"/>
      <c r="DF40" s="401"/>
      <c r="DG40" s="401"/>
      <c r="DH40" s="401"/>
      <c r="DI40" s="401"/>
      <c r="DJ40" s="401"/>
      <c r="DK40" s="401"/>
      <c r="DL40" s="401"/>
      <c r="DM40" s="401"/>
      <c r="DN40" s="401"/>
      <c r="DO40" s="401"/>
      <c r="DP40" s="401"/>
      <c r="DQ40" s="401"/>
      <c r="DR40" s="401"/>
      <c r="DS40" s="402"/>
      <c r="DT40" s="400" t="s">
        <v>36</v>
      </c>
      <c r="DU40" s="401"/>
      <c r="DV40" s="401"/>
      <c r="DW40" s="401"/>
      <c r="DX40" s="401"/>
      <c r="DY40" s="401"/>
      <c r="DZ40" s="401"/>
      <c r="EA40" s="401"/>
      <c r="EB40" s="402"/>
      <c r="EC40" s="400" t="s">
        <v>37</v>
      </c>
      <c r="ED40" s="401"/>
      <c r="EE40" s="401"/>
      <c r="EF40" s="401"/>
      <c r="EG40" s="401"/>
      <c r="EH40" s="401"/>
      <c r="EI40" s="401"/>
      <c r="EJ40" s="401"/>
      <c r="EK40" s="402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</row>
    <row r="41" spans="1:153" s="34" customFormat="1" ht="12.75" x14ac:dyDescent="0.2">
      <c r="A41" s="396"/>
      <c r="B41" s="396"/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7"/>
      <c r="AG41" s="395"/>
      <c r="AH41" s="396"/>
      <c r="AI41" s="396"/>
      <c r="AJ41" s="396"/>
      <c r="AK41" s="396"/>
      <c r="AL41" s="396"/>
      <c r="AM41" s="397"/>
      <c r="AN41" s="395"/>
      <c r="AO41" s="396"/>
      <c r="AP41" s="396"/>
      <c r="AQ41" s="396"/>
      <c r="AR41" s="396"/>
      <c r="AS41" s="396"/>
      <c r="AT41" s="397"/>
      <c r="AU41" s="400" t="s">
        <v>25</v>
      </c>
      <c r="AV41" s="401"/>
      <c r="AW41" s="401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401"/>
      <c r="BJ41" s="402"/>
      <c r="BK41" s="400" t="s">
        <v>26</v>
      </c>
      <c r="BL41" s="401"/>
      <c r="BM41" s="401"/>
      <c r="BN41" s="401"/>
      <c r="BO41" s="401"/>
      <c r="BP41" s="401"/>
      <c r="BQ41" s="402"/>
      <c r="BR41" s="395"/>
      <c r="BS41" s="396"/>
      <c r="BT41" s="396"/>
      <c r="BU41" s="396"/>
      <c r="BV41" s="396"/>
      <c r="BW41" s="396"/>
      <c r="BX41" s="396"/>
      <c r="BY41" s="396"/>
      <c r="BZ41" s="396"/>
      <c r="CA41" s="397"/>
      <c r="CB41" s="395" t="s">
        <v>811</v>
      </c>
      <c r="CC41" s="396"/>
      <c r="CD41" s="396"/>
      <c r="CE41" s="396"/>
      <c r="CF41" s="396"/>
      <c r="CG41" s="396"/>
      <c r="CH41" s="396"/>
      <c r="CI41" s="396"/>
      <c r="CJ41" s="396"/>
      <c r="CK41" s="397"/>
      <c r="CL41" s="395"/>
      <c r="CM41" s="396"/>
      <c r="CN41" s="396"/>
      <c r="CO41" s="396"/>
      <c r="CP41" s="396"/>
      <c r="CQ41" s="396"/>
      <c r="CR41" s="396"/>
      <c r="CS41" s="396"/>
      <c r="CT41" s="396"/>
      <c r="CU41" s="397"/>
      <c r="CV41" s="395" t="s">
        <v>35</v>
      </c>
      <c r="CW41" s="396"/>
      <c r="CX41" s="396"/>
      <c r="CY41" s="396"/>
      <c r="CZ41" s="396"/>
      <c r="DA41" s="396"/>
      <c r="DB41" s="396"/>
      <c r="DC41" s="396"/>
      <c r="DD41" s="396"/>
      <c r="DE41" s="396"/>
      <c r="DF41" s="396"/>
      <c r="DG41" s="396"/>
      <c r="DH41" s="396"/>
      <c r="DI41" s="396"/>
      <c r="DJ41" s="396"/>
      <c r="DK41" s="396"/>
      <c r="DL41" s="396"/>
      <c r="DM41" s="396"/>
      <c r="DN41" s="396"/>
      <c r="DO41" s="396"/>
      <c r="DP41" s="396"/>
      <c r="DQ41" s="396"/>
      <c r="DR41" s="396"/>
      <c r="DS41" s="397"/>
      <c r="DT41" s="395"/>
      <c r="DU41" s="396"/>
      <c r="DV41" s="396"/>
      <c r="DW41" s="396"/>
      <c r="DX41" s="396"/>
      <c r="DY41" s="396"/>
      <c r="DZ41" s="396"/>
      <c r="EA41" s="396"/>
      <c r="EB41" s="397"/>
      <c r="EC41" s="395"/>
      <c r="ED41" s="396"/>
      <c r="EE41" s="396"/>
      <c r="EF41" s="396"/>
      <c r="EG41" s="396"/>
      <c r="EH41" s="396"/>
      <c r="EI41" s="396"/>
      <c r="EJ41" s="396"/>
      <c r="EK41" s="397"/>
    </row>
    <row r="42" spans="1:153" s="34" customFormat="1" ht="12.75" x14ac:dyDescent="0.2">
      <c r="A42" s="390"/>
      <c r="B42" s="390"/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390"/>
      <c r="Z42" s="390"/>
      <c r="AA42" s="390"/>
      <c r="AB42" s="390"/>
      <c r="AC42" s="390"/>
      <c r="AD42" s="390"/>
      <c r="AE42" s="390"/>
      <c r="AF42" s="398"/>
      <c r="AG42" s="399"/>
      <c r="AH42" s="390"/>
      <c r="AI42" s="390"/>
      <c r="AJ42" s="390"/>
      <c r="AK42" s="390"/>
      <c r="AL42" s="390"/>
      <c r="AM42" s="398"/>
      <c r="AN42" s="399"/>
      <c r="AO42" s="390"/>
      <c r="AP42" s="390"/>
      <c r="AQ42" s="390"/>
      <c r="AR42" s="390"/>
      <c r="AS42" s="390"/>
      <c r="AT42" s="398"/>
      <c r="AU42" s="399"/>
      <c r="AV42" s="390"/>
      <c r="AW42" s="390"/>
      <c r="AX42" s="390"/>
      <c r="AY42" s="390"/>
      <c r="AZ42" s="390"/>
      <c r="BA42" s="390"/>
      <c r="BB42" s="390"/>
      <c r="BC42" s="390"/>
      <c r="BD42" s="390"/>
      <c r="BE42" s="390"/>
      <c r="BF42" s="390"/>
      <c r="BG42" s="390"/>
      <c r="BH42" s="390"/>
      <c r="BI42" s="390"/>
      <c r="BJ42" s="398"/>
      <c r="BK42" s="399" t="s">
        <v>27</v>
      </c>
      <c r="BL42" s="390"/>
      <c r="BM42" s="390"/>
      <c r="BN42" s="390"/>
      <c r="BO42" s="390"/>
      <c r="BP42" s="390"/>
      <c r="BQ42" s="398"/>
      <c r="BR42" s="399"/>
      <c r="BS42" s="390"/>
      <c r="BT42" s="390"/>
      <c r="BU42" s="390"/>
      <c r="BV42" s="390"/>
      <c r="BW42" s="390"/>
      <c r="BX42" s="390"/>
      <c r="BY42" s="390"/>
      <c r="BZ42" s="390"/>
      <c r="CA42" s="398"/>
      <c r="CB42" s="399"/>
      <c r="CC42" s="390"/>
      <c r="CD42" s="390"/>
      <c r="CE42" s="390"/>
      <c r="CF42" s="390"/>
      <c r="CG42" s="390"/>
      <c r="CH42" s="390"/>
      <c r="CI42" s="390"/>
      <c r="CJ42" s="390"/>
      <c r="CK42" s="398"/>
      <c r="CL42" s="399"/>
      <c r="CM42" s="390"/>
      <c r="CN42" s="390"/>
      <c r="CO42" s="390"/>
      <c r="CP42" s="390"/>
      <c r="CQ42" s="390"/>
      <c r="CR42" s="390"/>
      <c r="CS42" s="390"/>
      <c r="CT42" s="390"/>
      <c r="CU42" s="398"/>
      <c r="CV42" s="399"/>
      <c r="CW42" s="390"/>
      <c r="CX42" s="390"/>
      <c r="CY42" s="390"/>
      <c r="CZ42" s="390"/>
      <c r="DA42" s="390"/>
      <c r="DB42" s="390"/>
      <c r="DC42" s="390"/>
      <c r="DD42" s="390"/>
      <c r="DE42" s="390"/>
      <c r="DF42" s="390"/>
      <c r="DG42" s="390"/>
      <c r="DH42" s="390"/>
      <c r="DI42" s="390"/>
      <c r="DJ42" s="390"/>
      <c r="DK42" s="390"/>
      <c r="DL42" s="390"/>
      <c r="DM42" s="390"/>
      <c r="DN42" s="390"/>
      <c r="DO42" s="390"/>
      <c r="DP42" s="390"/>
      <c r="DQ42" s="390"/>
      <c r="DR42" s="390"/>
      <c r="DS42" s="398"/>
      <c r="DT42" s="399"/>
      <c r="DU42" s="390"/>
      <c r="DV42" s="390"/>
      <c r="DW42" s="390"/>
      <c r="DX42" s="390"/>
      <c r="DY42" s="390"/>
      <c r="DZ42" s="390"/>
      <c r="EA42" s="390"/>
      <c r="EB42" s="398"/>
      <c r="EC42" s="399"/>
      <c r="ED42" s="390"/>
      <c r="EE42" s="390"/>
      <c r="EF42" s="390"/>
      <c r="EG42" s="390"/>
      <c r="EH42" s="390"/>
      <c r="EI42" s="390"/>
      <c r="EJ42" s="390"/>
      <c r="EK42" s="398"/>
    </row>
    <row r="43" spans="1:153" s="34" customFormat="1" ht="13.5" thickBot="1" x14ac:dyDescent="0.25">
      <c r="A43" s="382">
        <v>1</v>
      </c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  <c r="S43" s="383"/>
      <c r="T43" s="383"/>
      <c r="U43" s="383"/>
      <c r="V43" s="383"/>
      <c r="W43" s="383"/>
      <c r="X43" s="383"/>
      <c r="Y43" s="383"/>
      <c r="Z43" s="383"/>
      <c r="AA43" s="383"/>
      <c r="AB43" s="383"/>
      <c r="AC43" s="383"/>
      <c r="AD43" s="383"/>
      <c r="AE43" s="383"/>
      <c r="AF43" s="383"/>
      <c r="AG43" s="383">
        <v>2</v>
      </c>
      <c r="AH43" s="383"/>
      <c r="AI43" s="383"/>
      <c r="AJ43" s="383"/>
      <c r="AK43" s="383"/>
      <c r="AL43" s="383"/>
      <c r="AM43" s="383"/>
      <c r="AN43" s="394">
        <v>3</v>
      </c>
      <c r="AO43" s="394"/>
      <c r="AP43" s="394"/>
      <c r="AQ43" s="394"/>
      <c r="AR43" s="394"/>
      <c r="AS43" s="394"/>
      <c r="AT43" s="394"/>
      <c r="AU43" s="394">
        <v>4</v>
      </c>
      <c r="AV43" s="394"/>
      <c r="AW43" s="394"/>
      <c r="AX43" s="394"/>
      <c r="AY43" s="394"/>
      <c r="AZ43" s="394"/>
      <c r="BA43" s="394"/>
      <c r="BB43" s="394"/>
      <c r="BC43" s="394"/>
      <c r="BD43" s="394"/>
      <c r="BE43" s="394"/>
      <c r="BF43" s="394"/>
      <c r="BG43" s="394"/>
      <c r="BH43" s="394"/>
      <c r="BI43" s="394"/>
      <c r="BJ43" s="394"/>
      <c r="BK43" s="394">
        <v>5</v>
      </c>
      <c r="BL43" s="394"/>
      <c r="BM43" s="394"/>
      <c r="BN43" s="394"/>
      <c r="BO43" s="394"/>
      <c r="BP43" s="394"/>
      <c r="BQ43" s="394"/>
      <c r="BR43" s="394">
        <v>6</v>
      </c>
      <c r="BS43" s="394"/>
      <c r="BT43" s="394"/>
      <c r="BU43" s="394"/>
      <c r="BV43" s="394"/>
      <c r="BW43" s="394"/>
      <c r="BX43" s="394"/>
      <c r="BY43" s="394"/>
      <c r="BZ43" s="394"/>
      <c r="CA43" s="394"/>
      <c r="CB43" s="394">
        <v>7</v>
      </c>
      <c r="CC43" s="394"/>
      <c r="CD43" s="394"/>
      <c r="CE43" s="394"/>
      <c r="CF43" s="394"/>
      <c r="CG43" s="394"/>
      <c r="CH43" s="394"/>
      <c r="CI43" s="394"/>
      <c r="CJ43" s="394"/>
      <c r="CK43" s="394"/>
      <c r="CL43" s="394">
        <v>8</v>
      </c>
      <c r="CM43" s="394"/>
      <c r="CN43" s="394"/>
      <c r="CO43" s="394"/>
      <c r="CP43" s="394"/>
      <c r="CQ43" s="394"/>
      <c r="CR43" s="394"/>
      <c r="CS43" s="394"/>
      <c r="CT43" s="394"/>
      <c r="CU43" s="394"/>
      <c r="CV43" s="383">
        <v>9</v>
      </c>
      <c r="CW43" s="383"/>
      <c r="CX43" s="383"/>
      <c r="CY43" s="383"/>
      <c r="CZ43" s="383"/>
      <c r="DA43" s="383"/>
      <c r="DB43" s="383"/>
      <c r="DC43" s="383"/>
      <c r="DD43" s="383"/>
      <c r="DE43" s="383"/>
      <c r="DF43" s="383"/>
      <c r="DG43" s="383"/>
      <c r="DH43" s="383"/>
      <c r="DI43" s="383"/>
      <c r="DJ43" s="383"/>
      <c r="DK43" s="383"/>
      <c r="DL43" s="383"/>
      <c r="DM43" s="383"/>
      <c r="DN43" s="383"/>
      <c r="DO43" s="383"/>
      <c r="DP43" s="383"/>
      <c r="DQ43" s="383"/>
      <c r="DR43" s="383"/>
      <c r="DS43" s="383"/>
      <c r="DT43" s="383">
        <v>10</v>
      </c>
      <c r="DU43" s="383"/>
      <c r="DV43" s="383"/>
      <c r="DW43" s="383"/>
      <c r="DX43" s="383"/>
      <c r="DY43" s="383"/>
      <c r="DZ43" s="383"/>
      <c r="EA43" s="383"/>
      <c r="EB43" s="383"/>
      <c r="EC43" s="383">
        <v>11</v>
      </c>
      <c r="ED43" s="383"/>
      <c r="EE43" s="383"/>
      <c r="EF43" s="383"/>
      <c r="EG43" s="383"/>
      <c r="EH43" s="383"/>
      <c r="EI43" s="383"/>
      <c r="EJ43" s="383"/>
      <c r="EK43" s="383"/>
    </row>
    <row r="44" spans="1:153" s="34" customFormat="1" ht="12.75" x14ac:dyDescent="0.2">
      <c r="A44" s="390" t="s">
        <v>987</v>
      </c>
      <c r="B44" s="390"/>
      <c r="C44" s="390"/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0"/>
      <c r="R44" s="390"/>
      <c r="S44" s="390"/>
      <c r="T44" s="390"/>
      <c r="U44" s="390"/>
      <c r="V44" s="390"/>
      <c r="W44" s="390"/>
      <c r="X44" s="390"/>
      <c r="Y44" s="390"/>
      <c r="Z44" s="390"/>
      <c r="AA44" s="390"/>
      <c r="AB44" s="390"/>
      <c r="AC44" s="390"/>
      <c r="AD44" s="390"/>
      <c r="AE44" s="390"/>
      <c r="AF44" s="390"/>
      <c r="AG44" s="384" t="s">
        <v>987</v>
      </c>
      <c r="AH44" s="384"/>
      <c r="AI44" s="384"/>
      <c r="AJ44" s="384"/>
      <c r="AK44" s="384"/>
      <c r="AL44" s="384"/>
      <c r="AM44" s="391"/>
      <c r="AN44" s="102" t="s">
        <v>40</v>
      </c>
      <c r="AO44" s="103"/>
      <c r="AP44" s="103"/>
      <c r="AQ44" s="103"/>
      <c r="AR44" s="103"/>
      <c r="AS44" s="103"/>
      <c r="AT44" s="103"/>
      <c r="AU44" s="392" t="s">
        <v>987</v>
      </c>
      <c r="AV44" s="392"/>
      <c r="AW44" s="392"/>
      <c r="AX44" s="392"/>
      <c r="AY44" s="392"/>
      <c r="AZ44" s="392"/>
      <c r="BA44" s="392"/>
      <c r="BB44" s="392"/>
      <c r="BC44" s="392"/>
      <c r="BD44" s="392"/>
      <c r="BE44" s="392"/>
      <c r="BF44" s="392"/>
      <c r="BG44" s="392"/>
      <c r="BH44" s="392"/>
      <c r="BI44" s="392"/>
      <c r="BJ44" s="392"/>
      <c r="BK44" s="103" t="s">
        <v>987</v>
      </c>
      <c r="BL44" s="103"/>
      <c r="BM44" s="103"/>
      <c r="BN44" s="103"/>
      <c r="BO44" s="103"/>
      <c r="BP44" s="103"/>
      <c r="BQ44" s="103"/>
      <c r="BR44" s="392" t="s">
        <v>987</v>
      </c>
      <c r="BS44" s="392"/>
      <c r="BT44" s="392"/>
      <c r="BU44" s="392"/>
      <c r="BV44" s="392"/>
      <c r="BW44" s="392"/>
      <c r="BX44" s="392"/>
      <c r="BY44" s="392"/>
      <c r="BZ44" s="392"/>
      <c r="CA44" s="392"/>
      <c r="CB44" s="392" t="s">
        <v>987</v>
      </c>
      <c r="CC44" s="392"/>
      <c r="CD44" s="392"/>
      <c r="CE44" s="392"/>
      <c r="CF44" s="392"/>
      <c r="CG44" s="392"/>
      <c r="CH44" s="392"/>
      <c r="CI44" s="392"/>
      <c r="CJ44" s="392"/>
      <c r="CK44" s="392"/>
      <c r="CL44" s="392" t="s">
        <v>987</v>
      </c>
      <c r="CM44" s="392"/>
      <c r="CN44" s="392"/>
      <c r="CO44" s="392"/>
      <c r="CP44" s="392"/>
      <c r="CQ44" s="392"/>
      <c r="CR44" s="392"/>
      <c r="CS44" s="392"/>
      <c r="CT44" s="392"/>
      <c r="CU44" s="393"/>
      <c r="CV44" s="382" t="s">
        <v>987</v>
      </c>
      <c r="CW44" s="383"/>
      <c r="CX44" s="383"/>
      <c r="CY44" s="383"/>
      <c r="CZ44" s="383"/>
      <c r="DA44" s="383"/>
      <c r="DB44" s="383"/>
      <c r="DC44" s="383"/>
      <c r="DD44" s="383"/>
      <c r="DE44" s="383"/>
      <c r="DF44" s="383"/>
      <c r="DG44" s="383"/>
      <c r="DH44" s="383"/>
      <c r="DI44" s="383"/>
      <c r="DJ44" s="383"/>
      <c r="DK44" s="383"/>
      <c r="DL44" s="383"/>
      <c r="DM44" s="383"/>
      <c r="DN44" s="383"/>
      <c r="DO44" s="383"/>
      <c r="DP44" s="383"/>
      <c r="DQ44" s="383"/>
      <c r="DR44" s="383"/>
      <c r="DS44" s="383"/>
      <c r="DT44" s="384" t="s">
        <v>987</v>
      </c>
      <c r="DU44" s="384"/>
      <c r="DV44" s="384"/>
      <c r="DW44" s="384"/>
      <c r="DX44" s="384"/>
      <c r="DY44" s="384"/>
      <c r="DZ44" s="384"/>
      <c r="EA44" s="384"/>
      <c r="EB44" s="384"/>
      <c r="EC44" s="384" t="s">
        <v>987</v>
      </c>
      <c r="ED44" s="384"/>
      <c r="EE44" s="384"/>
      <c r="EF44" s="384"/>
      <c r="EG44" s="384"/>
      <c r="EH44" s="384"/>
      <c r="EI44" s="384"/>
      <c r="EJ44" s="384"/>
      <c r="EK44" s="384"/>
    </row>
    <row r="45" spans="1:153" s="34" customFormat="1" ht="12.75" x14ac:dyDescent="0.2">
      <c r="A45" s="390" t="s">
        <v>987</v>
      </c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  <c r="AA45" s="390"/>
      <c r="AB45" s="390"/>
      <c r="AC45" s="390"/>
      <c r="AD45" s="390"/>
      <c r="AE45" s="390"/>
      <c r="AF45" s="390"/>
      <c r="AG45" s="384" t="s">
        <v>987</v>
      </c>
      <c r="AH45" s="384"/>
      <c r="AI45" s="384"/>
      <c r="AJ45" s="384"/>
      <c r="AK45" s="384"/>
      <c r="AL45" s="384"/>
      <c r="AM45" s="391"/>
      <c r="AN45" s="105" t="s">
        <v>41</v>
      </c>
      <c r="AO45" s="106"/>
      <c r="AP45" s="106"/>
      <c r="AQ45" s="106"/>
      <c r="AR45" s="106"/>
      <c r="AS45" s="106"/>
      <c r="AT45" s="106"/>
      <c r="AU45" s="380" t="s">
        <v>987</v>
      </c>
      <c r="AV45" s="380"/>
      <c r="AW45" s="380"/>
      <c r="AX45" s="380"/>
      <c r="AY45" s="380"/>
      <c r="AZ45" s="380"/>
      <c r="BA45" s="380"/>
      <c r="BB45" s="380"/>
      <c r="BC45" s="380"/>
      <c r="BD45" s="380"/>
      <c r="BE45" s="380"/>
      <c r="BF45" s="380"/>
      <c r="BG45" s="380"/>
      <c r="BH45" s="380"/>
      <c r="BI45" s="380"/>
      <c r="BJ45" s="380"/>
      <c r="BK45" s="106" t="s">
        <v>987</v>
      </c>
      <c r="BL45" s="106"/>
      <c r="BM45" s="106"/>
      <c r="BN45" s="106"/>
      <c r="BO45" s="106"/>
      <c r="BP45" s="106"/>
      <c r="BQ45" s="106"/>
      <c r="BR45" s="380" t="s">
        <v>987</v>
      </c>
      <c r="BS45" s="380"/>
      <c r="BT45" s="380"/>
      <c r="BU45" s="380"/>
      <c r="BV45" s="380"/>
      <c r="BW45" s="380"/>
      <c r="BX45" s="380"/>
      <c r="BY45" s="380"/>
      <c r="BZ45" s="380"/>
      <c r="CA45" s="380"/>
      <c r="CB45" s="380" t="s">
        <v>987</v>
      </c>
      <c r="CC45" s="380"/>
      <c r="CD45" s="380"/>
      <c r="CE45" s="380"/>
      <c r="CF45" s="380"/>
      <c r="CG45" s="380"/>
      <c r="CH45" s="380"/>
      <c r="CI45" s="380"/>
      <c r="CJ45" s="380"/>
      <c r="CK45" s="380"/>
      <c r="CL45" s="380" t="s">
        <v>987</v>
      </c>
      <c r="CM45" s="380"/>
      <c r="CN45" s="380"/>
      <c r="CO45" s="380"/>
      <c r="CP45" s="380"/>
      <c r="CQ45" s="380"/>
      <c r="CR45" s="380"/>
      <c r="CS45" s="380"/>
      <c r="CT45" s="380"/>
      <c r="CU45" s="381"/>
      <c r="CV45" s="382" t="s">
        <v>987</v>
      </c>
      <c r="CW45" s="383"/>
      <c r="CX45" s="383"/>
      <c r="CY45" s="383"/>
      <c r="CZ45" s="383"/>
      <c r="DA45" s="383"/>
      <c r="DB45" s="383"/>
      <c r="DC45" s="383"/>
      <c r="DD45" s="383"/>
      <c r="DE45" s="383"/>
      <c r="DF45" s="383"/>
      <c r="DG45" s="383"/>
      <c r="DH45" s="383"/>
      <c r="DI45" s="383"/>
      <c r="DJ45" s="383"/>
      <c r="DK45" s="383"/>
      <c r="DL45" s="383"/>
      <c r="DM45" s="383"/>
      <c r="DN45" s="383"/>
      <c r="DO45" s="383"/>
      <c r="DP45" s="383"/>
      <c r="DQ45" s="383"/>
      <c r="DR45" s="383"/>
      <c r="DS45" s="383"/>
      <c r="DT45" s="384" t="s">
        <v>987</v>
      </c>
      <c r="DU45" s="384"/>
      <c r="DV45" s="384"/>
      <c r="DW45" s="384"/>
      <c r="DX45" s="384"/>
      <c r="DY45" s="384"/>
      <c r="DZ45" s="384"/>
      <c r="EA45" s="384"/>
      <c r="EB45" s="384"/>
      <c r="EC45" s="384" t="s">
        <v>987</v>
      </c>
      <c r="ED45" s="384"/>
      <c r="EE45" s="384"/>
      <c r="EF45" s="384"/>
      <c r="EG45" s="384"/>
      <c r="EH45" s="384"/>
      <c r="EI45" s="384"/>
      <c r="EJ45" s="384"/>
      <c r="EK45" s="384"/>
    </row>
    <row r="46" spans="1:153" s="34" customFormat="1" ht="12.75" x14ac:dyDescent="0.2">
      <c r="A46" s="390" t="s">
        <v>987</v>
      </c>
      <c r="B46" s="390"/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390"/>
      <c r="Z46" s="390"/>
      <c r="AA46" s="390"/>
      <c r="AB46" s="390"/>
      <c r="AC46" s="390"/>
      <c r="AD46" s="390"/>
      <c r="AE46" s="390"/>
      <c r="AF46" s="390"/>
      <c r="AG46" s="384" t="s">
        <v>987</v>
      </c>
      <c r="AH46" s="384"/>
      <c r="AI46" s="384"/>
      <c r="AJ46" s="384"/>
      <c r="AK46" s="384"/>
      <c r="AL46" s="384"/>
      <c r="AM46" s="391"/>
      <c r="AN46" s="105"/>
      <c r="AO46" s="106"/>
      <c r="AP46" s="106"/>
      <c r="AQ46" s="106"/>
      <c r="AR46" s="106"/>
      <c r="AS46" s="106"/>
      <c r="AT46" s="106"/>
      <c r="AU46" s="380" t="s">
        <v>987</v>
      </c>
      <c r="AV46" s="380"/>
      <c r="AW46" s="380"/>
      <c r="AX46" s="380"/>
      <c r="AY46" s="380"/>
      <c r="AZ46" s="380"/>
      <c r="BA46" s="380"/>
      <c r="BB46" s="380"/>
      <c r="BC46" s="380"/>
      <c r="BD46" s="380"/>
      <c r="BE46" s="380"/>
      <c r="BF46" s="380"/>
      <c r="BG46" s="380"/>
      <c r="BH46" s="380"/>
      <c r="BI46" s="380"/>
      <c r="BJ46" s="380"/>
      <c r="BK46" s="106" t="s">
        <v>987</v>
      </c>
      <c r="BL46" s="106"/>
      <c r="BM46" s="106"/>
      <c r="BN46" s="106"/>
      <c r="BO46" s="106"/>
      <c r="BP46" s="106"/>
      <c r="BQ46" s="106"/>
      <c r="BR46" s="380" t="s">
        <v>987</v>
      </c>
      <c r="BS46" s="380"/>
      <c r="BT46" s="380"/>
      <c r="BU46" s="380"/>
      <c r="BV46" s="380"/>
      <c r="BW46" s="380"/>
      <c r="BX46" s="380"/>
      <c r="BY46" s="380"/>
      <c r="BZ46" s="380"/>
      <c r="CA46" s="380"/>
      <c r="CB46" s="380" t="s">
        <v>987</v>
      </c>
      <c r="CC46" s="380"/>
      <c r="CD46" s="380"/>
      <c r="CE46" s="380"/>
      <c r="CF46" s="380"/>
      <c r="CG46" s="380"/>
      <c r="CH46" s="380"/>
      <c r="CI46" s="380"/>
      <c r="CJ46" s="380"/>
      <c r="CK46" s="380"/>
      <c r="CL46" s="380" t="s">
        <v>987</v>
      </c>
      <c r="CM46" s="380"/>
      <c r="CN46" s="380"/>
      <c r="CO46" s="380"/>
      <c r="CP46" s="380"/>
      <c r="CQ46" s="380"/>
      <c r="CR46" s="380"/>
      <c r="CS46" s="380"/>
      <c r="CT46" s="380"/>
      <c r="CU46" s="381"/>
      <c r="CV46" s="382" t="s">
        <v>987</v>
      </c>
      <c r="CW46" s="383"/>
      <c r="CX46" s="383"/>
      <c r="CY46" s="383"/>
      <c r="CZ46" s="383"/>
      <c r="DA46" s="383"/>
      <c r="DB46" s="383"/>
      <c r="DC46" s="383"/>
      <c r="DD46" s="383"/>
      <c r="DE46" s="383"/>
      <c r="DF46" s="383"/>
      <c r="DG46" s="383"/>
      <c r="DH46" s="383"/>
      <c r="DI46" s="383"/>
      <c r="DJ46" s="383"/>
      <c r="DK46" s="383"/>
      <c r="DL46" s="383"/>
      <c r="DM46" s="383"/>
      <c r="DN46" s="383"/>
      <c r="DO46" s="383"/>
      <c r="DP46" s="383"/>
      <c r="DQ46" s="383"/>
      <c r="DR46" s="383"/>
      <c r="DS46" s="383"/>
      <c r="DT46" s="384" t="s">
        <v>987</v>
      </c>
      <c r="DU46" s="384"/>
      <c r="DV46" s="384"/>
      <c r="DW46" s="384"/>
      <c r="DX46" s="384"/>
      <c r="DY46" s="384"/>
      <c r="DZ46" s="384"/>
      <c r="EA46" s="384"/>
      <c r="EB46" s="384"/>
      <c r="EC46" s="384" t="s">
        <v>987</v>
      </c>
      <c r="ED46" s="384"/>
      <c r="EE46" s="384"/>
      <c r="EF46" s="384"/>
      <c r="EG46" s="384"/>
      <c r="EH46" s="384"/>
      <c r="EI46" s="384"/>
      <c r="EJ46" s="384"/>
      <c r="EK46" s="384"/>
    </row>
    <row r="47" spans="1:153" s="34" customFormat="1" ht="13.5" thickBot="1" x14ac:dyDescent="0.25">
      <c r="A47" s="385"/>
      <c r="B47" s="385"/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  <c r="AG47" s="386" t="s">
        <v>38</v>
      </c>
      <c r="AH47" s="386"/>
      <c r="AI47" s="386"/>
      <c r="AJ47" s="386"/>
      <c r="AK47" s="386"/>
      <c r="AL47" s="386"/>
      <c r="AM47" s="386"/>
      <c r="AN47" s="387" t="s">
        <v>42</v>
      </c>
      <c r="AO47" s="388"/>
      <c r="AP47" s="388"/>
      <c r="AQ47" s="388"/>
      <c r="AR47" s="388"/>
      <c r="AS47" s="388"/>
      <c r="AT47" s="388"/>
      <c r="AU47" s="389" t="s">
        <v>39</v>
      </c>
      <c r="AV47" s="389"/>
      <c r="AW47" s="389"/>
      <c r="AX47" s="389"/>
      <c r="AY47" s="389"/>
      <c r="AZ47" s="389"/>
      <c r="BA47" s="389"/>
      <c r="BB47" s="389"/>
      <c r="BC47" s="389"/>
      <c r="BD47" s="389"/>
      <c r="BE47" s="389"/>
      <c r="BF47" s="389"/>
      <c r="BG47" s="389"/>
      <c r="BH47" s="389"/>
      <c r="BI47" s="389"/>
      <c r="BJ47" s="389"/>
      <c r="BK47" s="126" t="s">
        <v>39</v>
      </c>
      <c r="BL47" s="126"/>
      <c r="BM47" s="126"/>
      <c r="BN47" s="126"/>
      <c r="BO47" s="126"/>
      <c r="BP47" s="126"/>
      <c r="BQ47" s="126"/>
      <c r="BR47" s="377" t="s">
        <v>987</v>
      </c>
      <c r="BS47" s="377"/>
      <c r="BT47" s="377"/>
      <c r="BU47" s="377"/>
      <c r="BV47" s="377"/>
      <c r="BW47" s="377"/>
      <c r="BX47" s="377"/>
      <c r="BY47" s="377"/>
      <c r="BZ47" s="377"/>
      <c r="CA47" s="377"/>
      <c r="CB47" s="377" t="s">
        <v>987</v>
      </c>
      <c r="CC47" s="377"/>
      <c r="CD47" s="377"/>
      <c r="CE47" s="377"/>
      <c r="CF47" s="377"/>
      <c r="CG47" s="377"/>
      <c r="CH47" s="377"/>
      <c r="CI47" s="377"/>
      <c r="CJ47" s="377"/>
      <c r="CK47" s="377"/>
      <c r="CL47" s="377" t="s">
        <v>987</v>
      </c>
      <c r="CM47" s="377"/>
      <c r="CN47" s="377"/>
      <c r="CO47" s="377"/>
      <c r="CP47" s="377"/>
      <c r="CQ47" s="377"/>
      <c r="CR47" s="377"/>
      <c r="CS47" s="377"/>
      <c r="CT47" s="377"/>
      <c r="CU47" s="378"/>
      <c r="CV47" s="379" t="s">
        <v>39</v>
      </c>
      <c r="CW47" s="380"/>
      <c r="CX47" s="380"/>
      <c r="CY47" s="380"/>
      <c r="CZ47" s="380"/>
      <c r="DA47" s="380"/>
      <c r="DB47" s="380"/>
      <c r="DC47" s="380"/>
      <c r="DD47" s="380"/>
      <c r="DE47" s="380"/>
      <c r="DF47" s="380"/>
      <c r="DG47" s="380"/>
      <c r="DH47" s="380"/>
      <c r="DI47" s="380"/>
      <c r="DJ47" s="380"/>
      <c r="DK47" s="380"/>
      <c r="DL47" s="380"/>
      <c r="DM47" s="380"/>
      <c r="DN47" s="380"/>
      <c r="DO47" s="380"/>
      <c r="DP47" s="380"/>
      <c r="DQ47" s="380"/>
      <c r="DR47" s="380"/>
      <c r="DS47" s="380"/>
      <c r="DT47" s="380" t="s">
        <v>39</v>
      </c>
      <c r="DU47" s="380"/>
      <c r="DV47" s="380"/>
      <c r="DW47" s="380"/>
      <c r="DX47" s="380"/>
      <c r="DY47" s="380"/>
      <c r="DZ47" s="380"/>
      <c r="EA47" s="380"/>
      <c r="EB47" s="380"/>
      <c r="EC47" s="380" t="s">
        <v>39</v>
      </c>
      <c r="ED47" s="380"/>
      <c r="EE47" s="380"/>
      <c r="EF47" s="380"/>
      <c r="EG47" s="380"/>
      <c r="EH47" s="380"/>
      <c r="EI47" s="380"/>
      <c r="EJ47" s="380"/>
      <c r="EK47" s="380"/>
    </row>
    <row r="48" spans="1:153" s="34" customFormat="1" ht="12.75" x14ac:dyDescent="0.2"/>
    <row r="49" spans="1:128" s="34" customFormat="1" ht="12.75" x14ac:dyDescent="0.2">
      <c r="A49" s="38" t="s">
        <v>45</v>
      </c>
    </row>
    <row r="50" spans="1:128" s="34" customFormat="1" ht="12.75" x14ac:dyDescent="0.2">
      <c r="A50" s="38" t="s">
        <v>50</v>
      </c>
      <c r="W50" s="108" t="s">
        <v>982</v>
      </c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Q50" s="108" t="s">
        <v>985</v>
      </c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</row>
    <row r="51" spans="1:128" s="33" customFormat="1" ht="10.5" x14ac:dyDescent="0.2">
      <c r="W51" s="144" t="s">
        <v>46</v>
      </c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G51" s="144" t="s">
        <v>47</v>
      </c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/>
      <c r="CA51" s="144"/>
      <c r="CB51" s="144"/>
      <c r="CC51" s="144"/>
      <c r="CD51" s="144"/>
      <c r="CE51" s="144"/>
      <c r="CF51" s="144"/>
      <c r="CG51" s="144"/>
      <c r="CH51" s="144"/>
      <c r="CI51" s="144"/>
      <c r="CJ51" s="144"/>
      <c r="CK51" s="144"/>
      <c r="CL51" s="144"/>
      <c r="CM51" s="144"/>
      <c r="CN51" s="144"/>
      <c r="CQ51" s="144" t="s">
        <v>48</v>
      </c>
      <c r="CR51" s="144"/>
      <c r="CS51" s="144"/>
      <c r="CT51" s="144"/>
      <c r="CU51" s="144"/>
      <c r="CV51" s="144"/>
      <c r="CW51" s="144"/>
      <c r="CX51" s="144"/>
      <c r="CY51" s="144"/>
      <c r="CZ51" s="144"/>
      <c r="DA51" s="144"/>
      <c r="DB51" s="144"/>
      <c r="DC51" s="144"/>
      <c r="DD51" s="144"/>
      <c r="DE51" s="144"/>
      <c r="DF51" s="144"/>
      <c r="DG51" s="144"/>
      <c r="DH51" s="144"/>
      <c r="DI51" s="144"/>
      <c r="DJ51" s="144"/>
      <c r="DK51" s="144"/>
      <c r="DL51" s="144"/>
      <c r="DM51" s="144"/>
      <c r="DN51" s="144"/>
      <c r="DO51" s="144"/>
      <c r="DP51" s="144"/>
      <c r="DQ51" s="144"/>
      <c r="DR51" s="144"/>
      <c r="DS51" s="144"/>
      <c r="DT51" s="144"/>
      <c r="DU51" s="144"/>
      <c r="DV51" s="144"/>
      <c r="DW51" s="144"/>
      <c r="DX51" s="144"/>
    </row>
    <row r="52" spans="1:128" s="34" customFormat="1" ht="12.75" x14ac:dyDescent="0.2">
      <c r="A52" s="38" t="s">
        <v>49</v>
      </c>
      <c r="W52" s="108" t="s">
        <v>983</v>
      </c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G52" s="108" t="s">
        <v>986</v>
      </c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Q52" s="124" t="s">
        <v>984</v>
      </c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</row>
    <row r="53" spans="1:128" s="33" customFormat="1" ht="10.5" x14ac:dyDescent="0.2">
      <c r="W53" s="144" t="s">
        <v>46</v>
      </c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G53" s="144" t="s">
        <v>85</v>
      </c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44"/>
      <c r="BW53" s="144"/>
      <c r="BX53" s="144"/>
      <c r="BY53" s="144"/>
      <c r="BZ53" s="144"/>
      <c r="CA53" s="144"/>
      <c r="CB53" s="144"/>
      <c r="CC53" s="144"/>
      <c r="CD53" s="144"/>
      <c r="CE53" s="144"/>
      <c r="CF53" s="144"/>
      <c r="CG53" s="144"/>
      <c r="CH53" s="144"/>
      <c r="CI53" s="144"/>
      <c r="CJ53" s="144"/>
      <c r="CK53" s="144"/>
      <c r="CL53" s="144"/>
      <c r="CM53" s="144"/>
      <c r="CN53" s="144"/>
      <c r="CQ53" s="144" t="s">
        <v>162</v>
      </c>
      <c r="CR53" s="144"/>
      <c r="CS53" s="144"/>
      <c r="CT53" s="144"/>
      <c r="CU53" s="144"/>
      <c r="CV53" s="144"/>
      <c r="CW53" s="144"/>
      <c r="CX53" s="144"/>
      <c r="CY53" s="144"/>
      <c r="CZ53" s="144"/>
      <c r="DA53" s="144"/>
      <c r="DB53" s="144"/>
      <c r="DC53" s="144"/>
      <c r="DD53" s="144"/>
      <c r="DE53" s="144"/>
      <c r="DF53" s="144"/>
      <c r="DG53" s="144"/>
      <c r="DH53" s="144"/>
      <c r="DI53" s="144"/>
      <c r="DJ53" s="144"/>
      <c r="DK53" s="144"/>
      <c r="DL53" s="144"/>
      <c r="DM53" s="144"/>
      <c r="DN53" s="144"/>
      <c r="DO53" s="144"/>
      <c r="DP53" s="144"/>
      <c r="DQ53" s="144"/>
      <c r="DR53" s="144"/>
      <c r="DS53" s="144"/>
      <c r="DT53" s="144"/>
      <c r="DU53" s="144"/>
      <c r="DV53" s="144"/>
      <c r="DW53" s="144"/>
      <c r="DX53" s="144"/>
    </row>
    <row r="54" spans="1:128" s="34" customFormat="1" ht="12.75" x14ac:dyDescent="0.2">
      <c r="A54" s="61" t="s">
        <v>51</v>
      </c>
      <c r="B54" s="124" t="s">
        <v>1365</v>
      </c>
      <c r="C54" s="124"/>
      <c r="D54" s="124"/>
      <c r="E54" s="98" t="s">
        <v>52</v>
      </c>
      <c r="F54" s="97"/>
      <c r="G54" s="124" t="s">
        <v>1366</v>
      </c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09">
        <v>20</v>
      </c>
      <c r="S54" s="109"/>
      <c r="T54" s="109"/>
      <c r="U54" s="110" t="s">
        <v>1123</v>
      </c>
      <c r="V54" s="110"/>
      <c r="W54" s="110"/>
      <c r="X54" s="62" t="s">
        <v>10</v>
      </c>
    </row>
  </sheetData>
  <mergeCells count="317"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38"/>
  <sheetViews>
    <sheetView workbookViewId="0">
      <selection activeCell="G35" sqref="G35:Q3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0" t="s">
        <v>53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</row>
    <row r="2" spans="1:141" ht="15.75" customHeight="1" x14ac:dyDescent="0.25">
      <c r="A2" s="100" t="s">
        <v>898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</row>
    <row r="3" spans="1:141" ht="15.7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11" customFormat="1" ht="13.5" thickBot="1" x14ac:dyDescent="0.25">
      <c r="DW4" s="101" t="s">
        <v>2</v>
      </c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</row>
    <row r="5" spans="1:141" s="11" customFormat="1" ht="12.75" x14ac:dyDescent="0.2">
      <c r="A5" s="7"/>
      <c r="BL5" s="14" t="s">
        <v>9</v>
      </c>
      <c r="BM5" s="108" t="s">
        <v>976</v>
      </c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9">
        <v>20</v>
      </c>
      <c r="BY5" s="109"/>
      <c r="BZ5" s="109"/>
      <c r="CA5" s="110" t="s">
        <v>1123</v>
      </c>
      <c r="CB5" s="110"/>
      <c r="CC5" s="110"/>
      <c r="CD5" s="7" t="s">
        <v>10</v>
      </c>
      <c r="DU5" s="14" t="s">
        <v>3</v>
      </c>
      <c r="DW5" s="102" t="s">
        <v>1124</v>
      </c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4"/>
    </row>
    <row r="6" spans="1:141" s="11" customFormat="1" ht="12.75" x14ac:dyDescent="0.2">
      <c r="A6" s="7"/>
      <c r="DU6" s="14" t="s">
        <v>4</v>
      </c>
      <c r="DW6" s="105" t="s">
        <v>1086</v>
      </c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7"/>
    </row>
    <row r="7" spans="1:141" s="11" customFormat="1" ht="12.75" x14ac:dyDescent="0.2">
      <c r="A7" s="7"/>
      <c r="DU7" s="14" t="s">
        <v>5</v>
      </c>
      <c r="DW7" s="105" t="s">
        <v>977</v>
      </c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7"/>
    </row>
    <row r="8" spans="1:141" s="11" customFormat="1" ht="12.75" x14ac:dyDescent="0.2">
      <c r="A8" s="7" t="s">
        <v>11</v>
      </c>
      <c r="Z8" s="108" t="s">
        <v>978</v>
      </c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U8" s="14" t="s">
        <v>6</v>
      </c>
      <c r="DW8" s="105" t="s">
        <v>981</v>
      </c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7"/>
    </row>
    <row r="9" spans="1:141" s="11" customFormat="1" ht="12.75" x14ac:dyDescent="0.2">
      <c r="A9" s="7" t="s">
        <v>12</v>
      </c>
      <c r="DU9" s="14"/>
      <c r="DW9" s="105" t="s">
        <v>992</v>
      </c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7"/>
    </row>
    <row r="10" spans="1:141" s="11" customFormat="1" ht="12.75" x14ac:dyDescent="0.2">
      <c r="A10" s="7" t="s">
        <v>13</v>
      </c>
      <c r="Z10" s="108" t="s">
        <v>980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U10" s="14" t="s">
        <v>7</v>
      </c>
      <c r="DW10" s="105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7"/>
    </row>
    <row r="11" spans="1:141" s="11" customFormat="1" ht="12.75" x14ac:dyDescent="0.2">
      <c r="A11" s="7" t="s">
        <v>14</v>
      </c>
      <c r="Z11" s="108" t="s">
        <v>990</v>
      </c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U11" s="14" t="s">
        <v>8</v>
      </c>
      <c r="DW11" s="105" t="s">
        <v>991</v>
      </c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7"/>
    </row>
    <row r="12" spans="1:141" s="11" customFormat="1" ht="13.5" thickBot="1" x14ac:dyDescent="0.25">
      <c r="A12" s="7" t="s">
        <v>15</v>
      </c>
      <c r="DU12" s="14"/>
      <c r="DW12" s="125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7"/>
    </row>
    <row r="13" spans="1:141" s="11" customFormat="1" ht="12.75" x14ac:dyDescent="0.2">
      <c r="DU13" s="14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</row>
    <row r="14" spans="1:141" s="11" customFormat="1" ht="12.75" customHeight="1" x14ac:dyDescent="0.2">
      <c r="A14" s="401" t="s">
        <v>54</v>
      </c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401"/>
      <c r="AB14" s="401"/>
      <c r="AC14" s="401"/>
      <c r="AD14" s="401"/>
      <c r="AE14" s="401"/>
      <c r="AF14" s="401"/>
      <c r="AG14" s="401"/>
      <c r="AH14" s="401"/>
      <c r="AI14" s="401"/>
      <c r="AJ14" s="401"/>
      <c r="AK14" s="401"/>
      <c r="AL14" s="401"/>
      <c r="AM14" s="401"/>
      <c r="AN14" s="401"/>
      <c r="AO14" s="401"/>
      <c r="AP14" s="401"/>
      <c r="AQ14" s="401"/>
      <c r="AR14" s="401"/>
      <c r="AS14" s="401"/>
      <c r="AT14" s="401"/>
      <c r="AU14" s="401"/>
      <c r="AV14" s="401"/>
      <c r="AW14" s="401"/>
      <c r="AX14" s="401"/>
      <c r="AY14" s="401"/>
      <c r="AZ14" s="401"/>
      <c r="BA14" s="401"/>
      <c r="BB14" s="401"/>
      <c r="BC14" s="401"/>
      <c r="BD14" s="401"/>
      <c r="BE14" s="401"/>
      <c r="BF14" s="401"/>
      <c r="BG14" s="401"/>
      <c r="BH14" s="401"/>
      <c r="BI14" s="402"/>
      <c r="BJ14" s="394" t="s">
        <v>18</v>
      </c>
      <c r="BK14" s="394"/>
      <c r="BL14" s="394"/>
      <c r="BM14" s="394"/>
      <c r="BN14" s="394"/>
      <c r="BO14" s="394"/>
      <c r="BP14" s="394"/>
      <c r="BQ14" s="394" t="s">
        <v>63</v>
      </c>
      <c r="BR14" s="394"/>
      <c r="BS14" s="394"/>
      <c r="BT14" s="394"/>
      <c r="BU14" s="394"/>
      <c r="BV14" s="394"/>
      <c r="BW14" s="394"/>
      <c r="BX14" s="394"/>
      <c r="BY14" s="394"/>
      <c r="BZ14" s="394"/>
      <c r="CA14" s="394" t="s">
        <v>65</v>
      </c>
      <c r="CB14" s="394"/>
      <c r="CC14" s="394"/>
      <c r="CD14" s="394"/>
      <c r="CE14" s="394"/>
      <c r="CF14" s="394"/>
      <c r="CG14" s="394"/>
      <c r="CH14" s="394"/>
      <c r="CI14" s="394"/>
      <c r="CJ14" s="394"/>
      <c r="CK14" s="394" t="s">
        <v>899</v>
      </c>
      <c r="CL14" s="394"/>
      <c r="CM14" s="394"/>
      <c r="CN14" s="394"/>
      <c r="CO14" s="394"/>
      <c r="CP14" s="394"/>
      <c r="CQ14" s="394"/>
      <c r="CR14" s="394"/>
      <c r="CS14" s="394"/>
      <c r="CT14" s="394"/>
      <c r="CU14" s="394"/>
      <c r="CV14" s="394"/>
      <c r="CW14" s="394" t="s">
        <v>68</v>
      </c>
      <c r="CX14" s="394"/>
      <c r="CY14" s="394"/>
      <c r="CZ14" s="394"/>
      <c r="DA14" s="394"/>
      <c r="DB14" s="394"/>
      <c r="DC14" s="394"/>
      <c r="DD14" s="394"/>
      <c r="DE14" s="394"/>
      <c r="DF14" s="394"/>
      <c r="DG14" s="400" t="s">
        <v>55</v>
      </c>
      <c r="DH14" s="401"/>
      <c r="DI14" s="401"/>
      <c r="DJ14" s="401"/>
      <c r="DK14" s="401"/>
      <c r="DL14" s="401"/>
      <c r="DM14" s="401"/>
      <c r="DN14" s="401"/>
      <c r="DO14" s="401"/>
      <c r="DP14" s="401"/>
      <c r="DQ14" s="401"/>
      <c r="DR14" s="401"/>
      <c r="DS14" s="401"/>
      <c r="DT14" s="401"/>
      <c r="DU14" s="401"/>
      <c r="DV14" s="401"/>
      <c r="DW14" s="401"/>
      <c r="DX14" s="401"/>
      <c r="DY14" s="401"/>
      <c r="DZ14" s="402"/>
      <c r="EA14" s="394" t="s">
        <v>68</v>
      </c>
      <c r="EB14" s="394"/>
      <c r="EC14" s="394"/>
      <c r="ED14" s="394"/>
      <c r="EE14" s="394"/>
      <c r="EF14" s="394"/>
      <c r="EG14" s="394"/>
      <c r="EH14" s="394"/>
      <c r="EI14" s="394"/>
      <c r="EJ14" s="394"/>
      <c r="EK14" s="394"/>
    </row>
    <row r="15" spans="1:141" s="11" customFormat="1" ht="12.75" x14ac:dyDescent="0.2">
      <c r="A15" s="390"/>
      <c r="B15" s="390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/>
      <c r="AS15" s="390"/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0"/>
      <c r="BF15" s="390"/>
      <c r="BG15" s="390"/>
      <c r="BH15" s="390"/>
      <c r="BI15" s="398"/>
      <c r="BJ15" s="415" t="s">
        <v>21</v>
      </c>
      <c r="BK15" s="415"/>
      <c r="BL15" s="415"/>
      <c r="BM15" s="415"/>
      <c r="BN15" s="415"/>
      <c r="BO15" s="415"/>
      <c r="BP15" s="415"/>
      <c r="BQ15" s="415" t="s">
        <v>64</v>
      </c>
      <c r="BR15" s="415"/>
      <c r="BS15" s="415"/>
      <c r="BT15" s="415"/>
      <c r="BU15" s="415"/>
      <c r="BV15" s="415"/>
      <c r="BW15" s="415"/>
      <c r="BX15" s="415"/>
      <c r="BY15" s="415"/>
      <c r="BZ15" s="415"/>
      <c r="CA15" s="415" t="s">
        <v>66</v>
      </c>
      <c r="CB15" s="415"/>
      <c r="CC15" s="415"/>
      <c r="CD15" s="415"/>
      <c r="CE15" s="415"/>
      <c r="CF15" s="415"/>
      <c r="CG15" s="415"/>
      <c r="CH15" s="415"/>
      <c r="CI15" s="415"/>
      <c r="CJ15" s="415"/>
      <c r="CK15" s="415"/>
      <c r="CL15" s="415"/>
      <c r="CM15" s="415"/>
      <c r="CN15" s="415"/>
      <c r="CO15" s="415"/>
      <c r="CP15" s="415"/>
      <c r="CQ15" s="415"/>
      <c r="CR15" s="415"/>
      <c r="CS15" s="415"/>
      <c r="CT15" s="415"/>
      <c r="CU15" s="415"/>
      <c r="CV15" s="415"/>
      <c r="CW15" s="415" t="s">
        <v>69</v>
      </c>
      <c r="CX15" s="415"/>
      <c r="CY15" s="415"/>
      <c r="CZ15" s="415"/>
      <c r="DA15" s="415"/>
      <c r="DB15" s="415"/>
      <c r="DC15" s="415"/>
      <c r="DD15" s="415"/>
      <c r="DE15" s="415"/>
      <c r="DF15" s="415"/>
      <c r="DG15" s="399" t="s">
        <v>56</v>
      </c>
      <c r="DH15" s="390"/>
      <c r="DI15" s="390"/>
      <c r="DJ15" s="390"/>
      <c r="DK15" s="390"/>
      <c r="DL15" s="390"/>
      <c r="DM15" s="390"/>
      <c r="DN15" s="390"/>
      <c r="DO15" s="390"/>
      <c r="DP15" s="390"/>
      <c r="DQ15" s="390"/>
      <c r="DR15" s="390"/>
      <c r="DS15" s="390"/>
      <c r="DT15" s="390"/>
      <c r="DU15" s="390"/>
      <c r="DV15" s="390"/>
      <c r="DW15" s="390"/>
      <c r="DX15" s="390"/>
      <c r="DY15" s="390"/>
      <c r="DZ15" s="398"/>
      <c r="EA15" s="415" t="s">
        <v>69</v>
      </c>
      <c r="EB15" s="415"/>
      <c r="EC15" s="415"/>
      <c r="ED15" s="415"/>
      <c r="EE15" s="415"/>
      <c r="EF15" s="415"/>
      <c r="EG15" s="415"/>
      <c r="EH15" s="415"/>
      <c r="EI15" s="415"/>
      <c r="EJ15" s="415"/>
      <c r="EK15" s="415"/>
    </row>
    <row r="16" spans="1:141" s="11" customFormat="1" ht="12.75" x14ac:dyDescent="0.2">
      <c r="A16" s="397" t="s">
        <v>25</v>
      </c>
      <c r="B16" s="415"/>
      <c r="C16" s="415"/>
      <c r="D16" s="415"/>
      <c r="E16" s="415"/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415"/>
      <c r="Y16" s="415"/>
      <c r="Z16" s="415"/>
      <c r="AA16" s="415"/>
      <c r="AB16" s="415" t="s">
        <v>5</v>
      </c>
      <c r="AC16" s="415"/>
      <c r="AD16" s="415"/>
      <c r="AE16" s="415"/>
      <c r="AF16" s="415"/>
      <c r="AG16" s="415"/>
      <c r="AH16" s="415"/>
      <c r="AI16" s="415"/>
      <c r="AJ16" s="415"/>
      <c r="AK16" s="415" t="s">
        <v>26</v>
      </c>
      <c r="AL16" s="415"/>
      <c r="AM16" s="415"/>
      <c r="AN16" s="415"/>
      <c r="AO16" s="415"/>
      <c r="AP16" s="415"/>
      <c r="AQ16" s="415"/>
      <c r="AR16" s="415" t="s">
        <v>36</v>
      </c>
      <c r="AS16" s="415"/>
      <c r="AT16" s="415"/>
      <c r="AU16" s="415"/>
      <c r="AV16" s="415"/>
      <c r="AW16" s="415"/>
      <c r="AX16" s="415"/>
      <c r="AY16" s="415" t="s">
        <v>59</v>
      </c>
      <c r="AZ16" s="415"/>
      <c r="BA16" s="415"/>
      <c r="BB16" s="415"/>
      <c r="BC16" s="415"/>
      <c r="BD16" s="415"/>
      <c r="BE16" s="415"/>
      <c r="BF16" s="415"/>
      <c r="BG16" s="415"/>
      <c r="BH16" s="415"/>
      <c r="BI16" s="415"/>
      <c r="BJ16" s="415"/>
      <c r="BK16" s="415"/>
      <c r="BL16" s="415"/>
      <c r="BM16" s="415"/>
      <c r="BN16" s="415"/>
      <c r="BO16" s="415"/>
      <c r="BP16" s="415"/>
      <c r="BQ16" s="415" t="s">
        <v>61</v>
      </c>
      <c r="BR16" s="415"/>
      <c r="BS16" s="415"/>
      <c r="BT16" s="415"/>
      <c r="BU16" s="415"/>
      <c r="BV16" s="415"/>
      <c r="BW16" s="415"/>
      <c r="BX16" s="415"/>
      <c r="BY16" s="415"/>
      <c r="BZ16" s="415"/>
      <c r="CA16" s="415" t="s">
        <v>67</v>
      </c>
      <c r="CB16" s="415"/>
      <c r="CC16" s="415"/>
      <c r="CD16" s="415"/>
      <c r="CE16" s="415"/>
      <c r="CF16" s="415"/>
      <c r="CG16" s="415"/>
      <c r="CH16" s="415"/>
      <c r="CI16" s="415"/>
      <c r="CJ16" s="415"/>
      <c r="CK16" s="415"/>
      <c r="CL16" s="415"/>
      <c r="CM16" s="415"/>
      <c r="CN16" s="415"/>
      <c r="CO16" s="415"/>
      <c r="CP16" s="415"/>
      <c r="CQ16" s="415"/>
      <c r="CR16" s="415"/>
      <c r="CS16" s="415"/>
      <c r="CT16" s="415"/>
      <c r="CU16" s="415"/>
      <c r="CV16" s="415"/>
      <c r="CW16" s="415" t="s">
        <v>70</v>
      </c>
      <c r="CX16" s="415"/>
      <c r="CY16" s="415"/>
      <c r="CZ16" s="415"/>
      <c r="DA16" s="415"/>
      <c r="DB16" s="415"/>
      <c r="DC16" s="415"/>
      <c r="DD16" s="415"/>
      <c r="DE16" s="415"/>
      <c r="DF16" s="415"/>
      <c r="DG16" s="415" t="s">
        <v>75</v>
      </c>
      <c r="DH16" s="415"/>
      <c r="DI16" s="415"/>
      <c r="DJ16" s="415"/>
      <c r="DK16" s="415"/>
      <c r="DL16" s="415"/>
      <c r="DM16" s="415"/>
      <c r="DN16" s="415"/>
      <c r="DO16" s="415"/>
      <c r="DP16" s="415"/>
      <c r="DQ16" s="415" t="s">
        <v>77</v>
      </c>
      <c r="DR16" s="415"/>
      <c r="DS16" s="415"/>
      <c r="DT16" s="415"/>
      <c r="DU16" s="415"/>
      <c r="DV16" s="415"/>
      <c r="DW16" s="415"/>
      <c r="DX16" s="415"/>
      <c r="DY16" s="415"/>
      <c r="DZ16" s="415"/>
      <c r="EA16" s="415" t="s">
        <v>78</v>
      </c>
      <c r="EB16" s="415"/>
      <c r="EC16" s="415"/>
      <c r="ED16" s="415"/>
      <c r="EE16" s="415"/>
      <c r="EF16" s="415"/>
      <c r="EG16" s="415"/>
      <c r="EH16" s="415"/>
      <c r="EI16" s="415"/>
      <c r="EJ16" s="415"/>
      <c r="EK16" s="415"/>
    </row>
    <row r="17" spans="1:141" s="11" customFormat="1" ht="12.75" x14ac:dyDescent="0.2">
      <c r="A17" s="397"/>
      <c r="B17" s="415"/>
      <c r="C17" s="415"/>
      <c r="D17" s="415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5"/>
      <c r="AG17" s="415"/>
      <c r="AH17" s="415"/>
      <c r="AI17" s="415"/>
      <c r="AJ17" s="415"/>
      <c r="AK17" s="415" t="s">
        <v>57</v>
      </c>
      <c r="AL17" s="415"/>
      <c r="AM17" s="415"/>
      <c r="AN17" s="415"/>
      <c r="AO17" s="415"/>
      <c r="AP17" s="415"/>
      <c r="AQ17" s="415"/>
      <c r="AR17" s="415" t="s">
        <v>58</v>
      </c>
      <c r="AS17" s="415"/>
      <c r="AT17" s="415"/>
      <c r="AU17" s="415"/>
      <c r="AV17" s="415"/>
      <c r="AW17" s="415"/>
      <c r="AX17" s="415"/>
      <c r="AY17" s="415" t="s">
        <v>60</v>
      </c>
      <c r="AZ17" s="415"/>
      <c r="BA17" s="415"/>
      <c r="BB17" s="415"/>
      <c r="BC17" s="415"/>
      <c r="BD17" s="415"/>
      <c r="BE17" s="415"/>
      <c r="BF17" s="415"/>
      <c r="BG17" s="415"/>
      <c r="BH17" s="415"/>
      <c r="BI17" s="415"/>
      <c r="BJ17" s="415"/>
      <c r="BK17" s="415"/>
      <c r="BL17" s="415"/>
      <c r="BM17" s="415"/>
      <c r="BN17" s="415"/>
      <c r="BO17" s="415"/>
      <c r="BP17" s="415"/>
      <c r="BQ17" s="415" t="s">
        <v>62</v>
      </c>
      <c r="BR17" s="415"/>
      <c r="BS17" s="415"/>
      <c r="BT17" s="415"/>
      <c r="BU17" s="415"/>
      <c r="BV17" s="415"/>
      <c r="BW17" s="415"/>
      <c r="BX17" s="415"/>
      <c r="BY17" s="415"/>
      <c r="BZ17" s="415"/>
      <c r="CA17" s="415"/>
      <c r="CB17" s="415"/>
      <c r="CC17" s="415"/>
      <c r="CD17" s="415"/>
      <c r="CE17" s="415"/>
      <c r="CF17" s="415"/>
      <c r="CG17" s="415"/>
      <c r="CH17" s="415"/>
      <c r="CI17" s="415"/>
      <c r="CJ17" s="415"/>
      <c r="CK17" s="415"/>
      <c r="CL17" s="415"/>
      <c r="CM17" s="415"/>
      <c r="CN17" s="415"/>
      <c r="CO17" s="415"/>
      <c r="CP17" s="415"/>
      <c r="CQ17" s="415"/>
      <c r="CR17" s="415"/>
      <c r="CS17" s="415"/>
      <c r="CT17" s="415"/>
      <c r="CU17" s="415"/>
      <c r="CV17" s="415"/>
      <c r="CW17" s="415" t="s">
        <v>71</v>
      </c>
      <c r="CX17" s="415"/>
      <c r="CY17" s="415"/>
      <c r="CZ17" s="415"/>
      <c r="DA17" s="415"/>
      <c r="DB17" s="415"/>
      <c r="DC17" s="415"/>
      <c r="DD17" s="415"/>
      <c r="DE17" s="415"/>
      <c r="DF17" s="415"/>
      <c r="DG17" s="415" t="s">
        <v>76</v>
      </c>
      <c r="DH17" s="415"/>
      <c r="DI17" s="415"/>
      <c r="DJ17" s="415"/>
      <c r="DK17" s="415"/>
      <c r="DL17" s="415"/>
      <c r="DM17" s="415"/>
      <c r="DN17" s="415"/>
      <c r="DO17" s="415"/>
      <c r="DP17" s="415"/>
      <c r="DQ17" s="415" t="s">
        <v>76</v>
      </c>
      <c r="DR17" s="415"/>
      <c r="DS17" s="415"/>
      <c r="DT17" s="415"/>
      <c r="DU17" s="415"/>
      <c r="DV17" s="415"/>
      <c r="DW17" s="415"/>
      <c r="DX17" s="415"/>
      <c r="DY17" s="415"/>
      <c r="DZ17" s="415"/>
      <c r="EA17" s="415" t="s">
        <v>79</v>
      </c>
      <c r="EB17" s="415"/>
      <c r="EC17" s="415"/>
      <c r="ED17" s="415"/>
      <c r="EE17" s="415"/>
      <c r="EF17" s="415"/>
      <c r="EG17" s="415"/>
      <c r="EH17" s="415"/>
      <c r="EI17" s="415"/>
      <c r="EJ17" s="415"/>
      <c r="EK17" s="415"/>
    </row>
    <row r="18" spans="1:141" s="11" customFormat="1" ht="12.75" x14ac:dyDescent="0.2">
      <c r="A18" s="397"/>
      <c r="B18" s="415"/>
      <c r="C18" s="415"/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5"/>
      <c r="AG18" s="415"/>
      <c r="AH18" s="415"/>
      <c r="AI18" s="415"/>
      <c r="AJ18" s="415"/>
      <c r="AK18" s="415"/>
      <c r="AL18" s="415"/>
      <c r="AM18" s="415"/>
      <c r="AN18" s="415"/>
      <c r="AO18" s="415"/>
      <c r="AP18" s="415"/>
      <c r="AQ18" s="415"/>
      <c r="AR18" s="415"/>
      <c r="AS18" s="415"/>
      <c r="AT18" s="415"/>
      <c r="AU18" s="415"/>
      <c r="AV18" s="415"/>
      <c r="AW18" s="415"/>
      <c r="AX18" s="415"/>
      <c r="AY18" s="415"/>
      <c r="AZ18" s="415"/>
      <c r="BA18" s="415"/>
      <c r="BB18" s="415"/>
      <c r="BC18" s="415"/>
      <c r="BD18" s="415"/>
      <c r="BE18" s="415"/>
      <c r="BF18" s="415"/>
      <c r="BG18" s="415"/>
      <c r="BH18" s="415"/>
      <c r="BI18" s="415"/>
      <c r="BJ18" s="415"/>
      <c r="BK18" s="415"/>
      <c r="BL18" s="415"/>
      <c r="BM18" s="415"/>
      <c r="BN18" s="415"/>
      <c r="BO18" s="415"/>
      <c r="BP18" s="415"/>
      <c r="BQ18" s="415"/>
      <c r="BR18" s="415"/>
      <c r="BS18" s="415"/>
      <c r="BT18" s="415"/>
      <c r="BU18" s="415"/>
      <c r="BV18" s="415"/>
      <c r="BW18" s="415"/>
      <c r="BX18" s="415"/>
      <c r="BY18" s="415"/>
      <c r="BZ18" s="415"/>
      <c r="CA18" s="415"/>
      <c r="CB18" s="415"/>
      <c r="CC18" s="415"/>
      <c r="CD18" s="415"/>
      <c r="CE18" s="415"/>
      <c r="CF18" s="415"/>
      <c r="CG18" s="415"/>
      <c r="CH18" s="415"/>
      <c r="CI18" s="415"/>
      <c r="CJ18" s="415"/>
      <c r="CK18" s="415"/>
      <c r="CL18" s="415"/>
      <c r="CM18" s="415"/>
      <c r="CN18" s="415"/>
      <c r="CO18" s="415"/>
      <c r="CP18" s="415"/>
      <c r="CQ18" s="415"/>
      <c r="CR18" s="415"/>
      <c r="CS18" s="415"/>
      <c r="CT18" s="415"/>
      <c r="CU18" s="415"/>
      <c r="CV18" s="415"/>
      <c r="CW18" s="415" t="s">
        <v>72</v>
      </c>
      <c r="CX18" s="415"/>
      <c r="CY18" s="415"/>
      <c r="CZ18" s="415"/>
      <c r="DA18" s="415"/>
      <c r="DB18" s="415"/>
      <c r="DC18" s="415"/>
      <c r="DD18" s="415"/>
      <c r="DE18" s="415"/>
      <c r="DF18" s="415"/>
      <c r="DG18" s="415"/>
      <c r="DH18" s="415"/>
      <c r="DI18" s="415"/>
      <c r="DJ18" s="415"/>
      <c r="DK18" s="415"/>
      <c r="DL18" s="415"/>
      <c r="DM18" s="415"/>
      <c r="DN18" s="415"/>
      <c r="DO18" s="415"/>
      <c r="DP18" s="415"/>
      <c r="DQ18" s="415"/>
      <c r="DR18" s="415"/>
      <c r="DS18" s="415"/>
      <c r="DT18" s="415"/>
      <c r="DU18" s="415"/>
      <c r="DV18" s="415"/>
      <c r="DW18" s="415"/>
      <c r="DX18" s="415"/>
      <c r="DY18" s="415"/>
      <c r="DZ18" s="415"/>
      <c r="EA18" s="415" t="s">
        <v>80</v>
      </c>
      <c r="EB18" s="415"/>
      <c r="EC18" s="415"/>
      <c r="ED18" s="415"/>
      <c r="EE18" s="415"/>
      <c r="EF18" s="415"/>
      <c r="EG18" s="415"/>
      <c r="EH18" s="415"/>
      <c r="EI18" s="415"/>
      <c r="EJ18" s="415"/>
      <c r="EK18" s="415"/>
    </row>
    <row r="19" spans="1:141" s="11" customFormat="1" ht="12.75" x14ac:dyDescent="0.2">
      <c r="A19" s="397"/>
      <c r="B19" s="415"/>
      <c r="C19" s="415"/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5"/>
      <c r="Y19" s="415"/>
      <c r="Z19" s="415"/>
      <c r="AA19" s="415"/>
      <c r="AB19" s="415"/>
      <c r="AC19" s="415"/>
      <c r="AD19" s="415"/>
      <c r="AE19" s="415"/>
      <c r="AF19" s="415"/>
      <c r="AG19" s="415"/>
      <c r="AH19" s="415"/>
      <c r="AI19" s="415"/>
      <c r="AJ19" s="415"/>
      <c r="AK19" s="415"/>
      <c r="AL19" s="415"/>
      <c r="AM19" s="415"/>
      <c r="AN19" s="415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/>
      <c r="AZ19" s="415"/>
      <c r="BA19" s="415"/>
      <c r="BB19" s="415"/>
      <c r="BC19" s="415"/>
      <c r="BD19" s="415"/>
      <c r="BE19" s="415"/>
      <c r="BF19" s="415"/>
      <c r="BG19" s="415"/>
      <c r="BH19" s="415"/>
      <c r="BI19" s="415"/>
      <c r="BJ19" s="415"/>
      <c r="BK19" s="415"/>
      <c r="BL19" s="415"/>
      <c r="BM19" s="415"/>
      <c r="BN19" s="415"/>
      <c r="BO19" s="415"/>
      <c r="BP19" s="415"/>
      <c r="BQ19" s="415"/>
      <c r="BR19" s="415"/>
      <c r="BS19" s="415"/>
      <c r="BT19" s="415"/>
      <c r="BU19" s="415"/>
      <c r="BV19" s="415"/>
      <c r="BW19" s="415"/>
      <c r="BX19" s="415"/>
      <c r="BY19" s="415"/>
      <c r="BZ19" s="415"/>
      <c r="CA19" s="415"/>
      <c r="CB19" s="415"/>
      <c r="CC19" s="415"/>
      <c r="CD19" s="415"/>
      <c r="CE19" s="415"/>
      <c r="CF19" s="415"/>
      <c r="CG19" s="415"/>
      <c r="CH19" s="415"/>
      <c r="CI19" s="415"/>
      <c r="CJ19" s="415"/>
      <c r="CK19" s="415"/>
      <c r="CL19" s="415"/>
      <c r="CM19" s="415"/>
      <c r="CN19" s="415"/>
      <c r="CO19" s="415"/>
      <c r="CP19" s="415"/>
      <c r="CQ19" s="415"/>
      <c r="CR19" s="415"/>
      <c r="CS19" s="415"/>
      <c r="CT19" s="415"/>
      <c r="CU19" s="415"/>
      <c r="CV19" s="415"/>
      <c r="CW19" s="415" t="s">
        <v>73</v>
      </c>
      <c r="CX19" s="415"/>
      <c r="CY19" s="415"/>
      <c r="CZ19" s="415"/>
      <c r="DA19" s="415"/>
      <c r="DB19" s="415"/>
      <c r="DC19" s="415"/>
      <c r="DD19" s="415"/>
      <c r="DE19" s="415"/>
      <c r="DF19" s="415"/>
      <c r="DG19" s="415"/>
      <c r="DH19" s="415"/>
      <c r="DI19" s="415"/>
      <c r="DJ19" s="415"/>
      <c r="DK19" s="415"/>
      <c r="DL19" s="415"/>
      <c r="DM19" s="415"/>
      <c r="DN19" s="415"/>
      <c r="DO19" s="415"/>
      <c r="DP19" s="415"/>
      <c r="DQ19" s="415"/>
      <c r="DR19" s="415"/>
      <c r="DS19" s="415"/>
      <c r="DT19" s="415"/>
      <c r="DU19" s="415"/>
      <c r="DV19" s="415"/>
      <c r="DW19" s="415"/>
      <c r="DX19" s="415"/>
      <c r="DY19" s="415"/>
      <c r="DZ19" s="415"/>
      <c r="EA19" s="415" t="s">
        <v>81</v>
      </c>
      <c r="EB19" s="415"/>
      <c r="EC19" s="415"/>
      <c r="ED19" s="415"/>
      <c r="EE19" s="415"/>
      <c r="EF19" s="415"/>
      <c r="EG19" s="415"/>
      <c r="EH19" s="415"/>
      <c r="EI19" s="415"/>
      <c r="EJ19" s="415"/>
      <c r="EK19" s="415"/>
    </row>
    <row r="20" spans="1:141" s="11" customFormat="1" ht="12.75" x14ac:dyDescent="0.2">
      <c r="A20" s="398"/>
      <c r="B20" s="409"/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9"/>
      <c r="Y20" s="409"/>
      <c r="Z20" s="409"/>
      <c r="AA20" s="409"/>
      <c r="AB20" s="409"/>
      <c r="AC20" s="409"/>
      <c r="AD20" s="409"/>
      <c r="AE20" s="409"/>
      <c r="AF20" s="409"/>
      <c r="AG20" s="409"/>
      <c r="AH20" s="409"/>
      <c r="AI20" s="409"/>
      <c r="AJ20" s="409"/>
      <c r="AK20" s="409"/>
      <c r="AL20" s="409"/>
      <c r="AM20" s="409"/>
      <c r="AN20" s="409"/>
      <c r="AO20" s="409"/>
      <c r="AP20" s="409"/>
      <c r="AQ20" s="409"/>
      <c r="AR20" s="409"/>
      <c r="AS20" s="409"/>
      <c r="AT20" s="409"/>
      <c r="AU20" s="409"/>
      <c r="AV20" s="409"/>
      <c r="AW20" s="409"/>
      <c r="AX20" s="409"/>
      <c r="AY20" s="409"/>
      <c r="AZ20" s="409"/>
      <c r="BA20" s="409"/>
      <c r="BB20" s="409"/>
      <c r="BC20" s="409"/>
      <c r="BD20" s="409"/>
      <c r="BE20" s="409"/>
      <c r="BF20" s="409"/>
      <c r="BG20" s="409"/>
      <c r="BH20" s="409"/>
      <c r="BI20" s="409"/>
      <c r="BJ20" s="409"/>
      <c r="BK20" s="409"/>
      <c r="BL20" s="409"/>
      <c r="BM20" s="409"/>
      <c r="BN20" s="409"/>
      <c r="BO20" s="409"/>
      <c r="BP20" s="409"/>
      <c r="BQ20" s="409"/>
      <c r="BR20" s="409"/>
      <c r="BS20" s="409"/>
      <c r="BT20" s="409"/>
      <c r="BU20" s="409"/>
      <c r="BV20" s="409"/>
      <c r="BW20" s="409"/>
      <c r="BX20" s="409"/>
      <c r="BY20" s="409"/>
      <c r="BZ20" s="409"/>
      <c r="CA20" s="409"/>
      <c r="CB20" s="409"/>
      <c r="CC20" s="409"/>
      <c r="CD20" s="409"/>
      <c r="CE20" s="409"/>
      <c r="CF20" s="409"/>
      <c r="CG20" s="409"/>
      <c r="CH20" s="409"/>
      <c r="CI20" s="409"/>
      <c r="CJ20" s="409"/>
      <c r="CK20" s="409"/>
      <c r="CL20" s="409"/>
      <c r="CM20" s="409"/>
      <c r="CN20" s="409"/>
      <c r="CO20" s="409"/>
      <c r="CP20" s="409"/>
      <c r="CQ20" s="409"/>
      <c r="CR20" s="409"/>
      <c r="CS20" s="409"/>
      <c r="CT20" s="409"/>
      <c r="CU20" s="409"/>
      <c r="CV20" s="409"/>
      <c r="CW20" s="409" t="s">
        <v>74</v>
      </c>
      <c r="CX20" s="409"/>
      <c r="CY20" s="409"/>
      <c r="CZ20" s="409"/>
      <c r="DA20" s="409"/>
      <c r="DB20" s="409"/>
      <c r="DC20" s="409"/>
      <c r="DD20" s="409"/>
      <c r="DE20" s="409"/>
      <c r="DF20" s="409"/>
      <c r="DG20" s="409"/>
      <c r="DH20" s="409"/>
      <c r="DI20" s="409"/>
      <c r="DJ20" s="409"/>
      <c r="DK20" s="409"/>
      <c r="DL20" s="409"/>
      <c r="DM20" s="409"/>
      <c r="DN20" s="409"/>
      <c r="DO20" s="409"/>
      <c r="DP20" s="409"/>
      <c r="DQ20" s="409"/>
      <c r="DR20" s="409"/>
      <c r="DS20" s="409"/>
      <c r="DT20" s="409"/>
      <c r="DU20" s="409"/>
      <c r="DV20" s="409"/>
      <c r="DW20" s="409"/>
      <c r="DX20" s="409"/>
      <c r="DY20" s="409"/>
      <c r="DZ20" s="409"/>
      <c r="EA20" s="409" t="s">
        <v>82</v>
      </c>
      <c r="EB20" s="409"/>
      <c r="EC20" s="409"/>
      <c r="ED20" s="409"/>
      <c r="EE20" s="409"/>
      <c r="EF20" s="409"/>
      <c r="EG20" s="409"/>
      <c r="EH20" s="409"/>
      <c r="EI20" s="409"/>
      <c r="EJ20" s="409"/>
      <c r="EK20" s="409"/>
    </row>
    <row r="21" spans="1:141" s="11" customFormat="1" ht="12.75" customHeight="1" thickBot="1" x14ac:dyDescent="0.25">
      <c r="A21" s="382">
        <v>1</v>
      </c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  <c r="AB21" s="409">
        <v>2</v>
      </c>
      <c r="AC21" s="409"/>
      <c r="AD21" s="409"/>
      <c r="AE21" s="409"/>
      <c r="AF21" s="409"/>
      <c r="AG21" s="409"/>
      <c r="AH21" s="409"/>
      <c r="AI21" s="409"/>
      <c r="AJ21" s="409"/>
      <c r="AK21" s="409">
        <v>3</v>
      </c>
      <c r="AL21" s="409"/>
      <c r="AM21" s="409"/>
      <c r="AN21" s="409"/>
      <c r="AO21" s="409"/>
      <c r="AP21" s="409"/>
      <c r="AQ21" s="409"/>
      <c r="AR21" s="409">
        <v>4</v>
      </c>
      <c r="AS21" s="409"/>
      <c r="AT21" s="409"/>
      <c r="AU21" s="409"/>
      <c r="AV21" s="409"/>
      <c r="AW21" s="409"/>
      <c r="AX21" s="409"/>
      <c r="AY21" s="409">
        <v>5</v>
      </c>
      <c r="AZ21" s="409"/>
      <c r="BA21" s="409"/>
      <c r="BB21" s="409"/>
      <c r="BC21" s="409"/>
      <c r="BD21" s="409"/>
      <c r="BE21" s="409"/>
      <c r="BF21" s="409"/>
      <c r="BG21" s="409"/>
      <c r="BH21" s="409"/>
      <c r="BI21" s="409"/>
      <c r="BJ21" s="415">
        <v>6</v>
      </c>
      <c r="BK21" s="415"/>
      <c r="BL21" s="415"/>
      <c r="BM21" s="415"/>
      <c r="BN21" s="415"/>
      <c r="BO21" s="415"/>
      <c r="BP21" s="415"/>
      <c r="BQ21" s="415">
        <v>7</v>
      </c>
      <c r="BR21" s="415"/>
      <c r="BS21" s="415"/>
      <c r="BT21" s="415"/>
      <c r="BU21" s="415"/>
      <c r="BV21" s="415"/>
      <c r="BW21" s="415"/>
      <c r="BX21" s="415"/>
      <c r="BY21" s="415"/>
      <c r="BZ21" s="415"/>
      <c r="CA21" s="415">
        <v>8</v>
      </c>
      <c r="CB21" s="415"/>
      <c r="CC21" s="415"/>
      <c r="CD21" s="415"/>
      <c r="CE21" s="415"/>
      <c r="CF21" s="415"/>
      <c r="CG21" s="415"/>
      <c r="CH21" s="415"/>
      <c r="CI21" s="415"/>
      <c r="CJ21" s="415"/>
      <c r="CK21" s="415">
        <v>9</v>
      </c>
      <c r="CL21" s="415"/>
      <c r="CM21" s="415"/>
      <c r="CN21" s="415"/>
      <c r="CO21" s="415"/>
      <c r="CP21" s="415"/>
      <c r="CQ21" s="415"/>
      <c r="CR21" s="415"/>
      <c r="CS21" s="415"/>
      <c r="CT21" s="415"/>
      <c r="CU21" s="415"/>
      <c r="CV21" s="415"/>
      <c r="CW21" s="415">
        <v>10</v>
      </c>
      <c r="CX21" s="415"/>
      <c r="CY21" s="415"/>
      <c r="CZ21" s="415"/>
      <c r="DA21" s="415"/>
      <c r="DB21" s="415"/>
      <c r="DC21" s="415"/>
      <c r="DD21" s="415"/>
      <c r="DE21" s="415"/>
      <c r="DF21" s="415"/>
      <c r="DG21" s="415">
        <v>11</v>
      </c>
      <c r="DH21" s="415"/>
      <c r="DI21" s="415"/>
      <c r="DJ21" s="415"/>
      <c r="DK21" s="415"/>
      <c r="DL21" s="415"/>
      <c r="DM21" s="415"/>
      <c r="DN21" s="415"/>
      <c r="DO21" s="415"/>
      <c r="DP21" s="415"/>
      <c r="DQ21" s="415">
        <v>12</v>
      </c>
      <c r="DR21" s="415"/>
      <c r="DS21" s="415"/>
      <c r="DT21" s="415"/>
      <c r="DU21" s="415"/>
      <c r="DV21" s="415"/>
      <c r="DW21" s="415"/>
      <c r="DX21" s="415"/>
      <c r="DY21" s="415"/>
      <c r="DZ21" s="415"/>
      <c r="EA21" s="377">
        <v>13</v>
      </c>
      <c r="EB21" s="377"/>
      <c r="EC21" s="377"/>
      <c r="ED21" s="377"/>
      <c r="EE21" s="377"/>
      <c r="EF21" s="377"/>
      <c r="EG21" s="377"/>
      <c r="EH21" s="377"/>
      <c r="EI21" s="377"/>
      <c r="EJ21" s="377"/>
      <c r="EK21" s="377"/>
    </row>
    <row r="22" spans="1:141" s="11" customFormat="1" ht="12.75" x14ac:dyDescent="0.2">
      <c r="A22" s="379" t="s">
        <v>987</v>
      </c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380"/>
      <c r="AA22" s="380"/>
      <c r="AB22" s="106" t="s">
        <v>987</v>
      </c>
      <c r="AC22" s="106"/>
      <c r="AD22" s="106"/>
      <c r="AE22" s="106"/>
      <c r="AF22" s="106"/>
      <c r="AG22" s="106"/>
      <c r="AH22" s="106"/>
      <c r="AI22" s="106"/>
      <c r="AJ22" s="106"/>
      <c r="AK22" s="106" t="s">
        <v>987</v>
      </c>
      <c r="AL22" s="106"/>
      <c r="AM22" s="106"/>
      <c r="AN22" s="106"/>
      <c r="AO22" s="106"/>
      <c r="AP22" s="106"/>
      <c r="AQ22" s="106"/>
      <c r="AR22" s="106" t="s">
        <v>987</v>
      </c>
      <c r="AS22" s="106"/>
      <c r="AT22" s="106"/>
      <c r="AU22" s="106"/>
      <c r="AV22" s="106"/>
      <c r="AW22" s="106"/>
      <c r="AX22" s="106"/>
      <c r="AY22" s="380" t="s">
        <v>987</v>
      </c>
      <c r="AZ22" s="380"/>
      <c r="BA22" s="380"/>
      <c r="BB22" s="380"/>
      <c r="BC22" s="380"/>
      <c r="BD22" s="380"/>
      <c r="BE22" s="380"/>
      <c r="BF22" s="380"/>
      <c r="BG22" s="380"/>
      <c r="BH22" s="380"/>
      <c r="BI22" s="411"/>
      <c r="BJ22" s="102" t="s">
        <v>40</v>
      </c>
      <c r="BK22" s="103"/>
      <c r="BL22" s="103"/>
      <c r="BM22" s="103"/>
      <c r="BN22" s="103"/>
      <c r="BO22" s="103"/>
      <c r="BP22" s="103"/>
      <c r="BQ22" s="392" t="s">
        <v>987</v>
      </c>
      <c r="BR22" s="392"/>
      <c r="BS22" s="392"/>
      <c r="BT22" s="392"/>
      <c r="BU22" s="392"/>
      <c r="BV22" s="392"/>
      <c r="BW22" s="392"/>
      <c r="BX22" s="392"/>
      <c r="BY22" s="392"/>
      <c r="BZ22" s="392"/>
      <c r="CA22" s="392" t="s">
        <v>987</v>
      </c>
      <c r="CB22" s="392"/>
      <c r="CC22" s="392"/>
      <c r="CD22" s="392"/>
      <c r="CE22" s="392"/>
      <c r="CF22" s="392"/>
      <c r="CG22" s="392"/>
      <c r="CH22" s="392"/>
      <c r="CI22" s="392"/>
      <c r="CJ22" s="392"/>
      <c r="CK22" s="392" t="s">
        <v>987</v>
      </c>
      <c r="CL22" s="392"/>
      <c r="CM22" s="392"/>
      <c r="CN22" s="392"/>
      <c r="CO22" s="392"/>
      <c r="CP22" s="392"/>
      <c r="CQ22" s="392"/>
      <c r="CR22" s="392"/>
      <c r="CS22" s="392"/>
      <c r="CT22" s="392"/>
      <c r="CU22" s="392"/>
      <c r="CV22" s="392"/>
      <c r="CW22" s="392" t="s">
        <v>987</v>
      </c>
      <c r="CX22" s="392"/>
      <c r="CY22" s="392"/>
      <c r="CZ22" s="392"/>
      <c r="DA22" s="392"/>
      <c r="DB22" s="392"/>
      <c r="DC22" s="392"/>
      <c r="DD22" s="392"/>
      <c r="DE22" s="392"/>
      <c r="DF22" s="392"/>
      <c r="DG22" s="392" t="s">
        <v>987</v>
      </c>
      <c r="DH22" s="392"/>
      <c r="DI22" s="392"/>
      <c r="DJ22" s="392"/>
      <c r="DK22" s="392"/>
      <c r="DL22" s="392"/>
      <c r="DM22" s="392"/>
      <c r="DN22" s="392"/>
      <c r="DO22" s="392"/>
      <c r="DP22" s="392"/>
      <c r="DQ22" s="392" t="s">
        <v>987</v>
      </c>
      <c r="DR22" s="392"/>
      <c r="DS22" s="392"/>
      <c r="DT22" s="392"/>
      <c r="DU22" s="392"/>
      <c r="DV22" s="392"/>
      <c r="DW22" s="392"/>
      <c r="DX22" s="392"/>
      <c r="DY22" s="392"/>
      <c r="DZ22" s="392"/>
      <c r="EA22" s="392" t="s">
        <v>987</v>
      </c>
      <c r="EB22" s="392"/>
      <c r="EC22" s="392"/>
      <c r="ED22" s="392"/>
      <c r="EE22" s="392"/>
      <c r="EF22" s="392"/>
      <c r="EG22" s="392"/>
      <c r="EH22" s="392"/>
      <c r="EI22" s="392"/>
      <c r="EJ22" s="392"/>
      <c r="EK22" s="393"/>
    </row>
    <row r="23" spans="1:141" s="11" customFormat="1" ht="12.75" x14ac:dyDescent="0.2">
      <c r="A23" s="379" t="s">
        <v>987</v>
      </c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106" t="s">
        <v>987</v>
      </c>
      <c r="AC23" s="106"/>
      <c r="AD23" s="106"/>
      <c r="AE23" s="106"/>
      <c r="AF23" s="106"/>
      <c r="AG23" s="106"/>
      <c r="AH23" s="106"/>
      <c r="AI23" s="106"/>
      <c r="AJ23" s="106"/>
      <c r="AK23" s="106" t="s">
        <v>987</v>
      </c>
      <c r="AL23" s="106"/>
      <c r="AM23" s="106"/>
      <c r="AN23" s="106"/>
      <c r="AO23" s="106"/>
      <c r="AP23" s="106"/>
      <c r="AQ23" s="106"/>
      <c r="AR23" s="106" t="s">
        <v>987</v>
      </c>
      <c r="AS23" s="106"/>
      <c r="AT23" s="106"/>
      <c r="AU23" s="106"/>
      <c r="AV23" s="106"/>
      <c r="AW23" s="106"/>
      <c r="AX23" s="106"/>
      <c r="AY23" s="380" t="s">
        <v>987</v>
      </c>
      <c r="AZ23" s="380"/>
      <c r="BA23" s="380"/>
      <c r="BB23" s="380"/>
      <c r="BC23" s="380"/>
      <c r="BD23" s="380"/>
      <c r="BE23" s="380"/>
      <c r="BF23" s="380"/>
      <c r="BG23" s="380"/>
      <c r="BH23" s="380"/>
      <c r="BI23" s="411"/>
      <c r="BJ23" s="105" t="s">
        <v>41</v>
      </c>
      <c r="BK23" s="106"/>
      <c r="BL23" s="106"/>
      <c r="BM23" s="106"/>
      <c r="BN23" s="106"/>
      <c r="BO23" s="106"/>
      <c r="BP23" s="106"/>
      <c r="BQ23" s="380" t="s">
        <v>987</v>
      </c>
      <c r="BR23" s="380"/>
      <c r="BS23" s="380"/>
      <c r="BT23" s="380"/>
      <c r="BU23" s="380"/>
      <c r="BV23" s="380"/>
      <c r="BW23" s="380"/>
      <c r="BX23" s="380"/>
      <c r="BY23" s="380"/>
      <c r="BZ23" s="380"/>
      <c r="CA23" s="380" t="s">
        <v>987</v>
      </c>
      <c r="CB23" s="380"/>
      <c r="CC23" s="380"/>
      <c r="CD23" s="380"/>
      <c r="CE23" s="380"/>
      <c r="CF23" s="380"/>
      <c r="CG23" s="380"/>
      <c r="CH23" s="380"/>
      <c r="CI23" s="380"/>
      <c r="CJ23" s="380"/>
      <c r="CK23" s="380" t="s">
        <v>987</v>
      </c>
      <c r="CL23" s="380"/>
      <c r="CM23" s="380"/>
      <c r="CN23" s="380"/>
      <c r="CO23" s="380"/>
      <c r="CP23" s="380"/>
      <c r="CQ23" s="380"/>
      <c r="CR23" s="380"/>
      <c r="CS23" s="380"/>
      <c r="CT23" s="380"/>
      <c r="CU23" s="380"/>
      <c r="CV23" s="380"/>
      <c r="CW23" s="380" t="s">
        <v>987</v>
      </c>
      <c r="CX23" s="380"/>
      <c r="CY23" s="380"/>
      <c r="CZ23" s="380"/>
      <c r="DA23" s="380"/>
      <c r="DB23" s="380"/>
      <c r="DC23" s="380"/>
      <c r="DD23" s="380"/>
      <c r="DE23" s="380"/>
      <c r="DF23" s="380"/>
      <c r="DG23" s="380" t="s">
        <v>987</v>
      </c>
      <c r="DH23" s="380"/>
      <c r="DI23" s="380"/>
      <c r="DJ23" s="380"/>
      <c r="DK23" s="380"/>
      <c r="DL23" s="380"/>
      <c r="DM23" s="380"/>
      <c r="DN23" s="380"/>
      <c r="DO23" s="380"/>
      <c r="DP23" s="380"/>
      <c r="DQ23" s="380" t="s">
        <v>987</v>
      </c>
      <c r="DR23" s="380"/>
      <c r="DS23" s="380"/>
      <c r="DT23" s="380"/>
      <c r="DU23" s="380"/>
      <c r="DV23" s="380"/>
      <c r="DW23" s="380"/>
      <c r="DX23" s="380"/>
      <c r="DY23" s="380"/>
      <c r="DZ23" s="380"/>
      <c r="EA23" s="380" t="s">
        <v>987</v>
      </c>
      <c r="EB23" s="380"/>
      <c r="EC23" s="380"/>
      <c r="ED23" s="380"/>
      <c r="EE23" s="380"/>
      <c r="EF23" s="380"/>
      <c r="EG23" s="380"/>
      <c r="EH23" s="380"/>
      <c r="EI23" s="380"/>
      <c r="EJ23" s="380"/>
      <c r="EK23" s="381"/>
    </row>
    <row r="24" spans="1:141" s="11" customFormat="1" ht="12.75" x14ac:dyDescent="0.2">
      <c r="A24" s="379" t="s">
        <v>987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80"/>
      <c r="Z24" s="380"/>
      <c r="AA24" s="380"/>
      <c r="AB24" s="106" t="s">
        <v>987</v>
      </c>
      <c r="AC24" s="106"/>
      <c r="AD24" s="106"/>
      <c r="AE24" s="106"/>
      <c r="AF24" s="106"/>
      <c r="AG24" s="106"/>
      <c r="AH24" s="106"/>
      <c r="AI24" s="106"/>
      <c r="AJ24" s="106"/>
      <c r="AK24" s="106" t="s">
        <v>987</v>
      </c>
      <c r="AL24" s="106"/>
      <c r="AM24" s="106"/>
      <c r="AN24" s="106"/>
      <c r="AO24" s="106"/>
      <c r="AP24" s="106"/>
      <c r="AQ24" s="106"/>
      <c r="AR24" s="106" t="s">
        <v>987</v>
      </c>
      <c r="AS24" s="106"/>
      <c r="AT24" s="106"/>
      <c r="AU24" s="106"/>
      <c r="AV24" s="106"/>
      <c r="AW24" s="106"/>
      <c r="AX24" s="106"/>
      <c r="AY24" s="380" t="s">
        <v>987</v>
      </c>
      <c r="AZ24" s="380"/>
      <c r="BA24" s="380"/>
      <c r="BB24" s="380"/>
      <c r="BC24" s="380"/>
      <c r="BD24" s="380"/>
      <c r="BE24" s="380"/>
      <c r="BF24" s="380"/>
      <c r="BG24" s="380"/>
      <c r="BH24" s="380"/>
      <c r="BI24" s="411"/>
      <c r="BJ24" s="412"/>
      <c r="BK24" s="413"/>
      <c r="BL24" s="413"/>
      <c r="BM24" s="413"/>
      <c r="BN24" s="413"/>
      <c r="BO24" s="413"/>
      <c r="BP24" s="414"/>
      <c r="BQ24" s="380" t="s">
        <v>987</v>
      </c>
      <c r="BR24" s="380"/>
      <c r="BS24" s="380"/>
      <c r="BT24" s="380"/>
      <c r="BU24" s="380"/>
      <c r="BV24" s="380"/>
      <c r="BW24" s="380"/>
      <c r="BX24" s="380"/>
      <c r="BY24" s="380"/>
      <c r="BZ24" s="380"/>
      <c r="CA24" s="380" t="s">
        <v>987</v>
      </c>
      <c r="CB24" s="380"/>
      <c r="CC24" s="380"/>
      <c r="CD24" s="380"/>
      <c r="CE24" s="380"/>
      <c r="CF24" s="380"/>
      <c r="CG24" s="380"/>
      <c r="CH24" s="380"/>
      <c r="CI24" s="380"/>
      <c r="CJ24" s="380"/>
      <c r="CK24" s="380" t="s">
        <v>987</v>
      </c>
      <c r="CL24" s="380"/>
      <c r="CM24" s="380"/>
      <c r="CN24" s="380"/>
      <c r="CO24" s="380"/>
      <c r="CP24" s="380"/>
      <c r="CQ24" s="380"/>
      <c r="CR24" s="380"/>
      <c r="CS24" s="380"/>
      <c r="CT24" s="380"/>
      <c r="CU24" s="380"/>
      <c r="CV24" s="380"/>
      <c r="CW24" s="380" t="s">
        <v>987</v>
      </c>
      <c r="CX24" s="380"/>
      <c r="CY24" s="380"/>
      <c r="CZ24" s="380"/>
      <c r="DA24" s="380"/>
      <c r="DB24" s="380"/>
      <c r="DC24" s="380"/>
      <c r="DD24" s="380"/>
      <c r="DE24" s="380"/>
      <c r="DF24" s="380"/>
      <c r="DG24" s="380" t="s">
        <v>987</v>
      </c>
      <c r="DH24" s="380"/>
      <c r="DI24" s="380"/>
      <c r="DJ24" s="380"/>
      <c r="DK24" s="380"/>
      <c r="DL24" s="380"/>
      <c r="DM24" s="380"/>
      <c r="DN24" s="380"/>
      <c r="DO24" s="380"/>
      <c r="DP24" s="380"/>
      <c r="DQ24" s="380" t="s">
        <v>987</v>
      </c>
      <c r="DR24" s="380"/>
      <c r="DS24" s="380"/>
      <c r="DT24" s="380"/>
      <c r="DU24" s="380"/>
      <c r="DV24" s="380"/>
      <c r="DW24" s="380"/>
      <c r="DX24" s="380"/>
      <c r="DY24" s="380"/>
      <c r="DZ24" s="380"/>
      <c r="EA24" s="380" t="s">
        <v>987</v>
      </c>
      <c r="EB24" s="380"/>
      <c r="EC24" s="380"/>
      <c r="ED24" s="380"/>
      <c r="EE24" s="380"/>
      <c r="EF24" s="380"/>
      <c r="EG24" s="380"/>
      <c r="EH24" s="380"/>
      <c r="EI24" s="380"/>
      <c r="EJ24" s="380"/>
      <c r="EK24" s="381"/>
    </row>
    <row r="25" spans="1:141" s="11" customFormat="1" ht="13.5" thickBot="1" x14ac:dyDescent="0.25">
      <c r="A25" s="416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417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8"/>
      <c r="AN25" s="418"/>
      <c r="AO25" s="418"/>
      <c r="AP25" s="418"/>
      <c r="AQ25" s="418"/>
      <c r="AR25" s="418"/>
      <c r="AS25" s="418"/>
      <c r="AT25" s="418"/>
      <c r="AU25" s="418"/>
      <c r="AV25" s="418"/>
      <c r="AW25" s="418"/>
      <c r="AX25" s="418"/>
      <c r="AY25" s="386" t="s">
        <v>38</v>
      </c>
      <c r="AZ25" s="386"/>
      <c r="BA25" s="386"/>
      <c r="BB25" s="386"/>
      <c r="BC25" s="386"/>
      <c r="BD25" s="386"/>
      <c r="BE25" s="386"/>
      <c r="BF25" s="386"/>
      <c r="BG25" s="386"/>
      <c r="BH25" s="386"/>
      <c r="BI25" s="386"/>
      <c r="BJ25" s="387" t="s">
        <v>42</v>
      </c>
      <c r="BK25" s="388"/>
      <c r="BL25" s="388"/>
      <c r="BM25" s="388"/>
      <c r="BN25" s="388"/>
      <c r="BO25" s="388"/>
      <c r="BP25" s="388"/>
      <c r="BQ25" s="389" t="s">
        <v>987</v>
      </c>
      <c r="BR25" s="389"/>
      <c r="BS25" s="389"/>
      <c r="BT25" s="389"/>
      <c r="BU25" s="389"/>
      <c r="BV25" s="389"/>
      <c r="BW25" s="389"/>
      <c r="BX25" s="389"/>
      <c r="BY25" s="389"/>
      <c r="BZ25" s="389"/>
      <c r="CA25" s="389" t="s">
        <v>39</v>
      </c>
      <c r="CB25" s="389"/>
      <c r="CC25" s="389"/>
      <c r="CD25" s="389"/>
      <c r="CE25" s="389"/>
      <c r="CF25" s="389"/>
      <c r="CG25" s="389"/>
      <c r="CH25" s="389"/>
      <c r="CI25" s="389"/>
      <c r="CJ25" s="389"/>
      <c r="CK25" s="389" t="s">
        <v>39</v>
      </c>
      <c r="CL25" s="389"/>
      <c r="CM25" s="389"/>
      <c r="CN25" s="389"/>
      <c r="CO25" s="389"/>
      <c r="CP25" s="389"/>
      <c r="CQ25" s="389"/>
      <c r="CR25" s="389"/>
      <c r="CS25" s="389"/>
      <c r="CT25" s="389"/>
      <c r="CU25" s="389"/>
      <c r="CV25" s="389"/>
      <c r="CW25" s="389" t="s">
        <v>987</v>
      </c>
      <c r="CX25" s="389"/>
      <c r="CY25" s="389"/>
      <c r="CZ25" s="389"/>
      <c r="DA25" s="389"/>
      <c r="DB25" s="389"/>
      <c r="DC25" s="389"/>
      <c r="DD25" s="389"/>
      <c r="DE25" s="389"/>
      <c r="DF25" s="389"/>
      <c r="DG25" s="389" t="s">
        <v>987</v>
      </c>
      <c r="DH25" s="389"/>
      <c r="DI25" s="389"/>
      <c r="DJ25" s="389"/>
      <c r="DK25" s="389"/>
      <c r="DL25" s="389"/>
      <c r="DM25" s="389"/>
      <c r="DN25" s="389"/>
      <c r="DO25" s="389"/>
      <c r="DP25" s="389"/>
      <c r="DQ25" s="389" t="s">
        <v>987</v>
      </c>
      <c r="DR25" s="389"/>
      <c r="DS25" s="389"/>
      <c r="DT25" s="389"/>
      <c r="DU25" s="389"/>
      <c r="DV25" s="389"/>
      <c r="DW25" s="389"/>
      <c r="DX25" s="389"/>
      <c r="DY25" s="389"/>
      <c r="DZ25" s="389"/>
      <c r="EA25" s="389" t="s">
        <v>987</v>
      </c>
      <c r="EB25" s="389"/>
      <c r="EC25" s="389"/>
      <c r="ED25" s="389"/>
      <c r="EE25" s="389"/>
      <c r="EF25" s="389"/>
      <c r="EG25" s="389"/>
      <c r="EH25" s="389"/>
      <c r="EI25" s="389"/>
      <c r="EJ25" s="389"/>
      <c r="EK25" s="410"/>
    </row>
    <row r="27" spans="1:141" s="11" customFormat="1" ht="12.75" x14ac:dyDescent="0.2">
      <c r="A27" s="7" t="s">
        <v>45</v>
      </c>
    </row>
    <row r="28" spans="1:141" s="11" customFormat="1" ht="12.75" x14ac:dyDescent="0.2">
      <c r="A28" s="7" t="s">
        <v>84</v>
      </c>
    </row>
    <row r="29" spans="1:141" s="11" customFormat="1" ht="12.75" x14ac:dyDescent="0.2">
      <c r="A29" s="7" t="s">
        <v>83</v>
      </c>
      <c r="W29" s="108" t="s">
        <v>982</v>
      </c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Q29" s="108" t="s">
        <v>985</v>
      </c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</row>
    <row r="30" spans="1:141" s="12" customFormat="1" ht="10.5" x14ac:dyDescent="0.2">
      <c r="W30" s="144" t="s">
        <v>46</v>
      </c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G30" s="144" t="s">
        <v>47</v>
      </c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Q30" s="144" t="s">
        <v>48</v>
      </c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</row>
    <row r="31" spans="1:141" s="12" customFormat="1" ht="3" customHeight="1" x14ac:dyDescent="0.2"/>
    <row r="32" spans="1:141" s="11" customFormat="1" ht="12.75" x14ac:dyDescent="0.2">
      <c r="A32" s="7" t="s">
        <v>49</v>
      </c>
      <c r="W32" s="108" t="s">
        <v>983</v>
      </c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G32" s="108" t="s">
        <v>986</v>
      </c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Q32" s="124" t="s">
        <v>984</v>
      </c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</row>
    <row r="33" spans="1:128" s="12" customFormat="1" ht="10.5" x14ac:dyDescent="0.2">
      <c r="W33" s="144" t="s">
        <v>46</v>
      </c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G33" s="144" t="s">
        <v>85</v>
      </c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Q33" s="144" t="s">
        <v>162</v>
      </c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</row>
    <row r="34" spans="1:128" s="12" customFormat="1" ht="3" customHeight="1" x14ac:dyDescent="0.2"/>
    <row r="35" spans="1:128" s="11" customFormat="1" ht="12.75" x14ac:dyDescent="0.2">
      <c r="A35" s="61" t="s">
        <v>51</v>
      </c>
      <c r="B35" s="124" t="s">
        <v>1365</v>
      </c>
      <c r="C35" s="124"/>
      <c r="D35" s="124"/>
      <c r="E35" s="98" t="s">
        <v>52</v>
      </c>
      <c r="F35" s="97"/>
      <c r="G35" s="124" t="s">
        <v>1366</v>
      </c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09">
        <v>20</v>
      </c>
      <c r="S35" s="109"/>
      <c r="T35" s="109"/>
      <c r="U35" s="110" t="s">
        <v>1123</v>
      </c>
      <c r="V35" s="110"/>
      <c r="W35" s="110"/>
      <c r="X35" s="62" t="s">
        <v>10</v>
      </c>
    </row>
    <row r="36" spans="1:128" x14ac:dyDescent="0.25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</row>
    <row r="37" spans="1:128" s="3" customFormat="1" ht="12" customHeight="1" x14ac:dyDescent="0.2">
      <c r="A37" s="19"/>
    </row>
    <row r="38" spans="1:128" s="3" customFormat="1" ht="12" customHeight="1" x14ac:dyDescent="0.2">
      <c r="A38" s="19"/>
    </row>
  </sheetData>
  <mergeCells count="178"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57"/>
  <sheetViews>
    <sheetView topLeftCell="A10" workbookViewId="0">
      <selection activeCell="CO42" sqref="CO42:CU42"/>
    </sheetView>
  </sheetViews>
  <sheetFormatPr defaultColWidth="1.42578125" defaultRowHeight="15.75" x14ac:dyDescent="0.25"/>
  <cols>
    <col min="1" max="1" width="1.42578125" style="87" bestFit="1" customWidth="1"/>
    <col min="2" max="63" width="1.42578125" style="87"/>
    <col min="64" max="64" width="2.42578125" style="87" customWidth="1"/>
    <col min="65" max="70" width="1.42578125" style="87"/>
    <col min="71" max="71" width="3.85546875" style="87" customWidth="1"/>
    <col min="72" max="16384" width="1.42578125" style="87"/>
  </cols>
  <sheetData>
    <row r="1" spans="1:141" x14ac:dyDescent="0.25">
      <c r="A1" s="168" t="s">
        <v>1317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</row>
    <row r="2" spans="1:14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</row>
    <row r="3" spans="1:141" s="88" customFormat="1" ht="13.5" thickBot="1" x14ac:dyDescent="0.25">
      <c r="DW3" s="101" t="s">
        <v>2</v>
      </c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</row>
    <row r="4" spans="1:141" s="88" customFormat="1" ht="12.75" x14ac:dyDescent="0.2">
      <c r="A4" s="89"/>
      <c r="BL4" s="90" t="s">
        <v>9</v>
      </c>
      <c r="BM4" s="108" t="s">
        <v>976</v>
      </c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69">
        <v>20</v>
      </c>
      <c r="BY4" s="169"/>
      <c r="BZ4" s="169"/>
      <c r="CA4" s="170" t="s">
        <v>1123</v>
      </c>
      <c r="CB4" s="170"/>
      <c r="CC4" s="170"/>
      <c r="CD4" s="89" t="s">
        <v>10</v>
      </c>
      <c r="DU4" s="90" t="s">
        <v>3</v>
      </c>
      <c r="DW4" s="102" t="s">
        <v>1124</v>
      </c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4"/>
    </row>
    <row r="5" spans="1:141" s="88" customFormat="1" ht="12.75" x14ac:dyDescent="0.2">
      <c r="A5" s="89"/>
      <c r="DU5" s="90" t="s">
        <v>4</v>
      </c>
      <c r="DW5" s="105" t="s">
        <v>1086</v>
      </c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7"/>
    </row>
    <row r="6" spans="1:141" s="88" customFormat="1" ht="12.75" x14ac:dyDescent="0.2">
      <c r="A6" s="89"/>
      <c r="DU6" s="90" t="s">
        <v>5</v>
      </c>
      <c r="DW6" s="105" t="s">
        <v>977</v>
      </c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7"/>
    </row>
    <row r="7" spans="1:141" s="88" customFormat="1" ht="12.75" x14ac:dyDescent="0.2">
      <c r="A7" s="89" t="s">
        <v>11</v>
      </c>
      <c r="Z7" s="108" t="s">
        <v>978</v>
      </c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U7" s="90" t="s">
        <v>6</v>
      </c>
      <c r="DW7" s="105" t="s">
        <v>981</v>
      </c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7"/>
    </row>
    <row r="8" spans="1:141" s="88" customFormat="1" ht="12.75" x14ac:dyDescent="0.2">
      <c r="A8" s="89" t="s">
        <v>12</v>
      </c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U8" s="90"/>
      <c r="DW8" s="105" t="s">
        <v>992</v>
      </c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7"/>
    </row>
    <row r="9" spans="1:141" s="88" customFormat="1" ht="12.75" x14ac:dyDescent="0.2">
      <c r="A9" s="89" t="s">
        <v>13</v>
      </c>
      <c r="Z9" s="108" t="s">
        <v>980</v>
      </c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U9" s="90" t="s">
        <v>7</v>
      </c>
      <c r="DW9" s="105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7"/>
    </row>
    <row r="10" spans="1:141" s="88" customFormat="1" ht="12.75" x14ac:dyDescent="0.2">
      <c r="A10" s="89" t="s">
        <v>14</v>
      </c>
      <c r="Z10" s="108" t="s">
        <v>990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U10" s="90" t="s">
        <v>8</v>
      </c>
      <c r="DW10" s="105" t="s">
        <v>991</v>
      </c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7"/>
    </row>
    <row r="11" spans="1:141" s="88" customFormat="1" ht="12.75" x14ac:dyDescent="0.2">
      <c r="A11" s="89" t="s">
        <v>15</v>
      </c>
      <c r="DU11" s="90"/>
      <c r="DW11" s="419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420"/>
    </row>
    <row r="12" spans="1:141" s="88" customFormat="1" ht="13.5" thickBot="1" x14ac:dyDescent="0.25">
      <c r="A12" s="89" t="s">
        <v>1131</v>
      </c>
      <c r="DU12" s="90" t="s">
        <v>1132</v>
      </c>
      <c r="DW12" s="174" t="s">
        <v>1133</v>
      </c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6"/>
    </row>
    <row r="13" spans="1:141" s="88" customFormat="1" ht="12.75" x14ac:dyDescent="0.2">
      <c r="DU13" s="90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</row>
    <row r="14" spans="1:141" s="88" customFormat="1" ht="12.75" x14ac:dyDescent="0.2">
      <c r="DU14" s="90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</row>
    <row r="15" spans="1:141" s="88" customFormat="1" ht="12.75" x14ac:dyDescent="0.2">
      <c r="A15" s="178" t="s">
        <v>89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8"/>
      <c r="AM15" s="180" t="s">
        <v>18</v>
      </c>
      <c r="AN15" s="179"/>
      <c r="AO15" s="179"/>
      <c r="AP15" s="179"/>
      <c r="AQ15" s="178"/>
      <c r="AR15" s="180" t="s">
        <v>1318</v>
      </c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8"/>
      <c r="BF15" s="180" t="s">
        <v>1319</v>
      </c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79"/>
      <c r="CL15" s="179"/>
      <c r="CM15" s="179"/>
      <c r="CN15" s="179"/>
      <c r="CO15" s="179"/>
      <c r="CP15" s="179"/>
      <c r="CQ15" s="179"/>
      <c r="CR15" s="179"/>
      <c r="CS15" s="179"/>
      <c r="CT15" s="179"/>
      <c r="CU15" s="179"/>
      <c r="CV15" s="179"/>
      <c r="CW15" s="179"/>
      <c r="CX15" s="179"/>
      <c r="CY15" s="179"/>
      <c r="CZ15" s="179"/>
      <c r="DA15" s="179"/>
      <c r="DB15" s="178"/>
      <c r="DC15" s="307" t="s">
        <v>1320</v>
      </c>
      <c r="DD15" s="179"/>
      <c r="DE15" s="179"/>
      <c r="DF15" s="179"/>
      <c r="DG15" s="179"/>
      <c r="DH15" s="179"/>
      <c r="DI15" s="179"/>
      <c r="DJ15" s="179"/>
      <c r="DK15" s="179"/>
      <c r="DL15" s="179"/>
      <c r="DM15" s="179"/>
      <c r="DN15" s="179"/>
      <c r="DO15" s="179"/>
      <c r="DP15" s="179"/>
      <c r="DQ15" s="179"/>
      <c r="DR15" s="179"/>
      <c r="DS15" s="179"/>
      <c r="DT15" s="179"/>
      <c r="DU15" s="179"/>
      <c r="DV15" s="179"/>
      <c r="DW15" s="179"/>
      <c r="DX15" s="179"/>
      <c r="DY15" s="179"/>
      <c r="DZ15" s="179"/>
      <c r="EA15" s="179"/>
      <c r="EB15" s="179"/>
      <c r="EC15" s="179"/>
      <c r="ED15" s="179"/>
      <c r="EE15" s="179"/>
      <c r="EF15" s="179"/>
      <c r="EG15" s="179"/>
      <c r="EH15" s="179"/>
      <c r="EI15" s="179"/>
      <c r="EJ15" s="179"/>
      <c r="EK15" s="308"/>
    </row>
    <row r="16" spans="1:141" s="88" customFormat="1" ht="12.75" x14ac:dyDescent="0.2">
      <c r="A16" s="193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3"/>
      <c r="AM16" s="195" t="s">
        <v>21</v>
      </c>
      <c r="AN16" s="194"/>
      <c r="AO16" s="194"/>
      <c r="AP16" s="194"/>
      <c r="AQ16" s="193"/>
      <c r="AR16" s="195" t="s">
        <v>1321</v>
      </c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3"/>
      <c r="BF16" s="195" t="s">
        <v>227</v>
      </c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3"/>
      <c r="DC16" s="304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8"/>
    </row>
    <row r="17" spans="1:141" s="88" customFormat="1" ht="12.75" x14ac:dyDescent="0.2">
      <c r="A17" s="193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3"/>
      <c r="AM17" s="195"/>
      <c r="AN17" s="194"/>
      <c r="AO17" s="194"/>
      <c r="AP17" s="194"/>
      <c r="AQ17" s="193"/>
      <c r="AR17" s="204" t="s">
        <v>200</v>
      </c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2"/>
      <c r="BF17" s="204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/>
      <c r="DB17" s="202"/>
      <c r="DC17" s="305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DV17" s="203"/>
      <c r="DW17" s="203"/>
      <c r="DX17" s="203"/>
      <c r="DY17" s="203"/>
      <c r="DZ17" s="203"/>
      <c r="EA17" s="203"/>
      <c r="EB17" s="203"/>
      <c r="EC17" s="203"/>
      <c r="ED17" s="203"/>
      <c r="EE17" s="203"/>
      <c r="EF17" s="203"/>
      <c r="EG17" s="203"/>
      <c r="EH17" s="203"/>
      <c r="EI17" s="203"/>
      <c r="EJ17" s="203"/>
      <c r="EK17" s="306"/>
    </row>
    <row r="18" spans="1:141" s="88" customFormat="1" ht="12.75" x14ac:dyDescent="0.2">
      <c r="A18" s="193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3"/>
      <c r="AM18" s="195"/>
      <c r="AN18" s="194"/>
      <c r="AO18" s="194"/>
      <c r="AP18" s="194"/>
      <c r="AQ18" s="193"/>
      <c r="AR18" s="195" t="s">
        <v>28</v>
      </c>
      <c r="AS18" s="194"/>
      <c r="AT18" s="194"/>
      <c r="AU18" s="194"/>
      <c r="AV18" s="194"/>
      <c r="AW18" s="194"/>
      <c r="AX18" s="193"/>
      <c r="AY18" s="195" t="s">
        <v>1322</v>
      </c>
      <c r="AZ18" s="194"/>
      <c r="BA18" s="194"/>
      <c r="BB18" s="194"/>
      <c r="BC18" s="194"/>
      <c r="BD18" s="194"/>
      <c r="BE18" s="193"/>
      <c r="BF18" s="195" t="s">
        <v>28</v>
      </c>
      <c r="BG18" s="194"/>
      <c r="BH18" s="194"/>
      <c r="BI18" s="194"/>
      <c r="BJ18" s="194"/>
      <c r="BK18" s="194"/>
      <c r="BL18" s="193"/>
      <c r="BM18" s="181" t="s">
        <v>1323</v>
      </c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3"/>
      <c r="DC18" s="195" t="s">
        <v>28</v>
      </c>
      <c r="DD18" s="196"/>
      <c r="DE18" s="196"/>
      <c r="DF18" s="196"/>
      <c r="DG18" s="196"/>
      <c r="DH18" s="196"/>
      <c r="DI18" s="193"/>
      <c r="DJ18" s="302" t="s">
        <v>126</v>
      </c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303"/>
    </row>
    <row r="19" spans="1:141" s="88" customFormat="1" ht="12.75" x14ac:dyDescent="0.2">
      <c r="A19" s="193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3"/>
      <c r="AM19" s="195"/>
      <c r="AN19" s="194"/>
      <c r="AO19" s="194"/>
      <c r="AP19" s="194"/>
      <c r="AQ19" s="193"/>
      <c r="AR19" s="195"/>
      <c r="AS19" s="194"/>
      <c r="AT19" s="194"/>
      <c r="AU19" s="194"/>
      <c r="AV19" s="194"/>
      <c r="AW19" s="194"/>
      <c r="AX19" s="193"/>
      <c r="AY19" s="195" t="s">
        <v>1324</v>
      </c>
      <c r="AZ19" s="194"/>
      <c r="BA19" s="194"/>
      <c r="BB19" s="194"/>
      <c r="BC19" s="194"/>
      <c r="BD19" s="194"/>
      <c r="BE19" s="193"/>
      <c r="BF19" s="195"/>
      <c r="BG19" s="194"/>
      <c r="BH19" s="194"/>
      <c r="BI19" s="194"/>
      <c r="BJ19" s="194"/>
      <c r="BK19" s="194"/>
      <c r="BL19" s="193"/>
      <c r="BM19" s="195" t="s">
        <v>1325</v>
      </c>
      <c r="BN19" s="194"/>
      <c r="BO19" s="194"/>
      <c r="BP19" s="194"/>
      <c r="BQ19" s="194"/>
      <c r="BR19" s="194"/>
      <c r="BS19" s="193"/>
      <c r="BT19" s="195" t="s">
        <v>1326</v>
      </c>
      <c r="BU19" s="194"/>
      <c r="BV19" s="194"/>
      <c r="BW19" s="194"/>
      <c r="BX19" s="194"/>
      <c r="BY19" s="194"/>
      <c r="BZ19" s="193"/>
      <c r="CA19" s="195" t="s">
        <v>1327</v>
      </c>
      <c r="CB19" s="194"/>
      <c r="CC19" s="194"/>
      <c r="CD19" s="194"/>
      <c r="CE19" s="194"/>
      <c r="CF19" s="194"/>
      <c r="CG19" s="193"/>
      <c r="CH19" s="195" t="s">
        <v>1328</v>
      </c>
      <c r="CI19" s="194"/>
      <c r="CJ19" s="194"/>
      <c r="CK19" s="194"/>
      <c r="CL19" s="194"/>
      <c r="CM19" s="194"/>
      <c r="CN19" s="193"/>
      <c r="CO19" s="195" t="s">
        <v>1329</v>
      </c>
      <c r="CP19" s="194"/>
      <c r="CQ19" s="194"/>
      <c r="CR19" s="194"/>
      <c r="CS19" s="194"/>
      <c r="CT19" s="194"/>
      <c r="CU19" s="193"/>
      <c r="CV19" s="195" t="s">
        <v>1330</v>
      </c>
      <c r="CW19" s="194"/>
      <c r="CX19" s="194"/>
      <c r="CY19" s="194"/>
      <c r="CZ19" s="194"/>
      <c r="DA19" s="194"/>
      <c r="DB19" s="193"/>
      <c r="DC19" s="195"/>
      <c r="DD19" s="196"/>
      <c r="DE19" s="196"/>
      <c r="DF19" s="196"/>
      <c r="DG19" s="196"/>
      <c r="DH19" s="196"/>
      <c r="DI19" s="193"/>
      <c r="DJ19" s="195" t="s">
        <v>1331</v>
      </c>
      <c r="DK19" s="196"/>
      <c r="DL19" s="196"/>
      <c r="DM19" s="196"/>
      <c r="DN19" s="196"/>
      <c r="DO19" s="196"/>
      <c r="DP19" s="193"/>
      <c r="DQ19" s="195" t="s">
        <v>1332</v>
      </c>
      <c r="DR19" s="196"/>
      <c r="DS19" s="196"/>
      <c r="DT19" s="196"/>
      <c r="DU19" s="196"/>
      <c r="DV19" s="196"/>
      <c r="DW19" s="193"/>
      <c r="DX19" s="195" t="s">
        <v>1333</v>
      </c>
      <c r="DY19" s="196"/>
      <c r="DZ19" s="196"/>
      <c r="EA19" s="196"/>
      <c r="EB19" s="196"/>
      <c r="EC19" s="196"/>
      <c r="ED19" s="193"/>
      <c r="EE19" s="304" t="s">
        <v>1334</v>
      </c>
      <c r="EF19" s="196"/>
      <c r="EG19" s="196"/>
      <c r="EH19" s="196"/>
      <c r="EI19" s="196"/>
      <c r="EJ19" s="196"/>
      <c r="EK19" s="198"/>
    </row>
    <row r="20" spans="1:141" s="88" customFormat="1" ht="12.75" x14ac:dyDescent="0.2">
      <c r="A20" s="193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3"/>
      <c r="AM20" s="195"/>
      <c r="AN20" s="194"/>
      <c r="AO20" s="194"/>
      <c r="AP20" s="194"/>
      <c r="AQ20" s="193"/>
      <c r="AR20" s="195"/>
      <c r="AS20" s="194"/>
      <c r="AT20" s="194"/>
      <c r="AU20" s="194"/>
      <c r="AV20" s="194"/>
      <c r="AW20" s="194"/>
      <c r="AX20" s="193"/>
      <c r="AY20" s="195" t="s">
        <v>1335</v>
      </c>
      <c r="AZ20" s="194"/>
      <c r="BA20" s="194"/>
      <c r="BB20" s="194"/>
      <c r="BC20" s="194"/>
      <c r="BD20" s="194"/>
      <c r="BE20" s="193"/>
      <c r="BF20" s="195"/>
      <c r="BG20" s="194"/>
      <c r="BH20" s="194"/>
      <c r="BI20" s="194"/>
      <c r="BJ20" s="194"/>
      <c r="BK20" s="194"/>
      <c r="BL20" s="193"/>
      <c r="BM20" s="195" t="s">
        <v>28</v>
      </c>
      <c r="BN20" s="194"/>
      <c r="BO20" s="194"/>
      <c r="BP20" s="194"/>
      <c r="BQ20" s="194"/>
      <c r="BR20" s="194"/>
      <c r="BS20" s="193"/>
      <c r="BT20" s="195" t="s">
        <v>1336</v>
      </c>
      <c r="BU20" s="194"/>
      <c r="BV20" s="194"/>
      <c r="BW20" s="194"/>
      <c r="BX20" s="194"/>
      <c r="BY20" s="194"/>
      <c r="BZ20" s="193"/>
      <c r="CA20" s="195"/>
      <c r="CB20" s="194"/>
      <c r="CC20" s="194"/>
      <c r="CD20" s="194"/>
      <c r="CE20" s="194"/>
      <c r="CF20" s="194"/>
      <c r="CG20" s="193"/>
      <c r="CH20" s="195"/>
      <c r="CI20" s="194"/>
      <c r="CJ20" s="194"/>
      <c r="CK20" s="194"/>
      <c r="CL20" s="194"/>
      <c r="CM20" s="194"/>
      <c r="CN20" s="193"/>
      <c r="CO20" s="195"/>
      <c r="CP20" s="194"/>
      <c r="CQ20" s="194"/>
      <c r="CR20" s="194"/>
      <c r="CS20" s="194"/>
      <c r="CT20" s="194"/>
      <c r="CU20" s="193"/>
      <c r="CV20" s="195" t="s">
        <v>1337</v>
      </c>
      <c r="CW20" s="194"/>
      <c r="CX20" s="194"/>
      <c r="CY20" s="194"/>
      <c r="CZ20" s="194"/>
      <c r="DA20" s="194"/>
      <c r="DB20" s="193"/>
      <c r="DC20" s="195"/>
      <c r="DD20" s="196"/>
      <c r="DE20" s="196"/>
      <c r="DF20" s="196"/>
      <c r="DG20" s="196"/>
      <c r="DH20" s="196"/>
      <c r="DI20" s="193"/>
      <c r="DJ20" s="195" t="s">
        <v>1338</v>
      </c>
      <c r="DK20" s="196"/>
      <c r="DL20" s="196"/>
      <c r="DM20" s="196"/>
      <c r="DN20" s="196"/>
      <c r="DO20" s="196"/>
      <c r="DP20" s="193"/>
      <c r="DQ20" s="195" t="s">
        <v>1339</v>
      </c>
      <c r="DR20" s="196"/>
      <c r="DS20" s="196"/>
      <c r="DT20" s="196"/>
      <c r="DU20" s="196"/>
      <c r="DV20" s="196"/>
      <c r="DW20" s="193"/>
      <c r="DX20" s="195" t="s">
        <v>1340</v>
      </c>
      <c r="DY20" s="196"/>
      <c r="DZ20" s="196"/>
      <c r="EA20" s="196"/>
      <c r="EB20" s="196"/>
      <c r="EC20" s="196"/>
      <c r="ED20" s="193"/>
      <c r="EE20" s="304"/>
      <c r="EF20" s="196"/>
      <c r="EG20" s="196"/>
      <c r="EH20" s="196"/>
      <c r="EI20" s="196"/>
      <c r="EJ20" s="196"/>
      <c r="EK20" s="198"/>
    </row>
    <row r="21" spans="1:141" s="88" customFormat="1" ht="12.75" x14ac:dyDescent="0.2">
      <c r="A21" s="193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3"/>
      <c r="AM21" s="195"/>
      <c r="AN21" s="194"/>
      <c r="AO21" s="194"/>
      <c r="AP21" s="194"/>
      <c r="AQ21" s="193"/>
      <c r="AR21" s="195"/>
      <c r="AS21" s="194"/>
      <c r="AT21" s="194"/>
      <c r="AU21" s="194"/>
      <c r="AV21" s="194"/>
      <c r="AW21" s="194"/>
      <c r="AX21" s="193"/>
      <c r="AY21" s="195" t="s">
        <v>1341</v>
      </c>
      <c r="AZ21" s="194"/>
      <c r="BA21" s="194"/>
      <c r="BB21" s="194"/>
      <c r="BC21" s="194"/>
      <c r="BD21" s="194"/>
      <c r="BE21" s="193"/>
      <c r="BF21" s="195"/>
      <c r="BG21" s="194"/>
      <c r="BH21" s="194"/>
      <c r="BI21" s="194"/>
      <c r="BJ21" s="194"/>
      <c r="BK21" s="194"/>
      <c r="BL21" s="193"/>
      <c r="BM21" s="195"/>
      <c r="BN21" s="194"/>
      <c r="BO21" s="194"/>
      <c r="BP21" s="194"/>
      <c r="BQ21" s="194"/>
      <c r="BR21" s="194"/>
      <c r="BS21" s="193"/>
      <c r="BT21" s="195"/>
      <c r="BU21" s="194"/>
      <c r="BV21" s="194"/>
      <c r="BW21" s="194"/>
      <c r="BX21" s="194"/>
      <c r="BY21" s="194"/>
      <c r="BZ21" s="193"/>
      <c r="CA21" s="195"/>
      <c r="CB21" s="194"/>
      <c r="CC21" s="194"/>
      <c r="CD21" s="194"/>
      <c r="CE21" s="194"/>
      <c r="CF21" s="194"/>
      <c r="CG21" s="193"/>
      <c r="CH21" s="195"/>
      <c r="CI21" s="194"/>
      <c r="CJ21" s="194"/>
      <c r="CK21" s="194"/>
      <c r="CL21" s="194"/>
      <c r="CM21" s="194"/>
      <c r="CN21" s="193"/>
      <c r="CO21" s="195"/>
      <c r="CP21" s="194"/>
      <c r="CQ21" s="194"/>
      <c r="CR21" s="194"/>
      <c r="CS21" s="194"/>
      <c r="CT21" s="194"/>
      <c r="CU21" s="193"/>
      <c r="CV21" s="195" t="s">
        <v>1342</v>
      </c>
      <c r="CW21" s="194"/>
      <c r="CX21" s="194"/>
      <c r="CY21" s="194"/>
      <c r="CZ21" s="194"/>
      <c r="DA21" s="194"/>
      <c r="DB21" s="193"/>
      <c r="DC21" s="195"/>
      <c r="DD21" s="196"/>
      <c r="DE21" s="196"/>
      <c r="DF21" s="196"/>
      <c r="DG21" s="196"/>
      <c r="DH21" s="196"/>
      <c r="DI21" s="193"/>
      <c r="DJ21" s="195"/>
      <c r="DK21" s="196"/>
      <c r="DL21" s="196"/>
      <c r="DM21" s="196"/>
      <c r="DN21" s="196"/>
      <c r="DO21" s="196"/>
      <c r="DP21" s="193"/>
      <c r="DQ21" s="195" t="s">
        <v>1343</v>
      </c>
      <c r="DR21" s="196"/>
      <c r="DS21" s="196"/>
      <c r="DT21" s="196"/>
      <c r="DU21" s="196"/>
      <c r="DV21" s="196"/>
      <c r="DW21" s="193"/>
      <c r="DX21" s="195" t="s">
        <v>1344</v>
      </c>
      <c r="DY21" s="196"/>
      <c r="DZ21" s="196"/>
      <c r="EA21" s="196"/>
      <c r="EB21" s="196"/>
      <c r="EC21" s="196"/>
      <c r="ED21" s="193"/>
      <c r="EE21" s="304"/>
      <c r="EF21" s="196"/>
      <c r="EG21" s="196"/>
      <c r="EH21" s="196"/>
      <c r="EI21" s="196"/>
      <c r="EJ21" s="196"/>
      <c r="EK21" s="198"/>
    </row>
    <row r="22" spans="1:141" s="88" customFormat="1" ht="12.75" x14ac:dyDescent="0.2">
      <c r="A22" s="193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3"/>
      <c r="AM22" s="195"/>
      <c r="AN22" s="194"/>
      <c r="AO22" s="194"/>
      <c r="AP22" s="194"/>
      <c r="AQ22" s="193"/>
      <c r="AR22" s="195"/>
      <c r="AS22" s="194"/>
      <c r="AT22" s="194"/>
      <c r="AU22" s="194"/>
      <c r="AV22" s="194"/>
      <c r="AW22" s="194"/>
      <c r="AX22" s="193"/>
      <c r="AY22" s="195" t="s">
        <v>1345</v>
      </c>
      <c r="AZ22" s="194"/>
      <c r="BA22" s="194"/>
      <c r="BB22" s="194"/>
      <c r="BC22" s="194"/>
      <c r="BD22" s="194"/>
      <c r="BE22" s="193"/>
      <c r="BF22" s="195"/>
      <c r="BG22" s="194"/>
      <c r="BH22" s="194"/>
      <c r="BI22" s="194"/>
      <c r="BJ22" s="194"/>
      <c r="BK22" s="194"/>
      <c r="BL22" s="193"/>
      <c r="BM22" s="195"/>
      <c r="BN22" s="194"/>
      <c r="BO22" s="194"/>
      <c r="BP22" s="194"/>
      <c r="BQ22" s="194"/>
      <c r="BR22" s="194"/>
      <c r="BS22" s="193"/>
      <c r="BT22" s="195"/>
      <c r="BU22" s="194"/>
      <c r="BV22" s="194"/>
      <c r="BW22" s="194"/>
      <c r="BX22" s="194"/>
      <c r="BY22" s="194"/>
      <c r="BZ22" s="193"/>
      <c r="CA22" s="195"/>
      <c r="CB22" s="194"/>
      <c r="CC22" s="194"/>
      <c r="CD22" s="194"/>
      <c r="CE22" s="194"/>
      <c r="CF22" s="194"/>
      <c r="CG22" s="193"/>
      <c r="CH22" s="195"/>
      <c r="CI22" s="194"/>
      <c r="CJ22" s="194"/>
      <c r="CK22" s="194"/>
      <c r="CL22" s="194"/>
      <c r="CM22" s="194"/>
      <c r="CN22" s="193"/>
      <c r="CO22" s="195"/>
      <c r="CP22" s="194"/>
      <c r="CQ22" s="194"/>
      <c r="CR22" s="194"/>
      <c r="CS22" s="194"/>
      <c r="CT22" s="194"/>
      <c r="CU22" s="193"/>
      <c r="CV22" s="195" t="s">
        <v>1346</v>
      </c>
      <c r="CW22" s="194"/>
      <c r="CX22" s="194"/>
      <c r="CY22" s="194"/>
      <c r="CZ22" s="194"/>
      <c r="DA22" s="194"/>
      <c r="DB22" s="193"/>
      <c r="DC22" s="195"/>
      <c r="DD22" s="196"/>
      <c r="DE22" s="196"/>
      <c r="DF22" s="196"/>
      <c r="DG22" s="196"/>
      <c r="DH22" s="196"/>
      <c r="DI22" s="193"/>
      <c r="DJ22" s="195"/>
      <c r="DK22" s="196"/>
      <c r="DL22" s="196"/>
      <c r="DM22" s="196"/>
      <c r="DN22" s="196"/>
      <c r="DO22" s="196"/>
      <c r="DP22" s="193"/>
      <c r="DQ22" s="195" t="s">
        <v>1347</v>
      </c>
      <c r="DR22" s="196"/>
      <c r="DS22" s="196"/>
      <c r="DT22" s="196"/>
      <c r="DU22" s="196"/>
      <c r="DV22" s="196"/>
      <c r="DW22" s="193"/>
      <c r="DX22" s="195" t="s">
        <v>1348</v>
      </c>
      <c r="DY22" s="196"/>
      <c r="DZ22" s="196"/>
      <c r="EA22" s="196"/>
      <c r="EB22" s="196"/>
      <c r="EC22" s="196"/>
      <c r="ED22" s="193"/>
      <c r="EE22" s="304"/>
      <c r="EF22" s="196"/>
      <c r="EG22" s="196"/>
      <c r="EH22" s="196"/>
      <c r="EI22" s="196"/>
      <c r="EJ22" s="196"/>
      <c r="EK22" s="198"/>
    </row>
    <row r="23" spans="1:141" s="88" customFormat="1" ht="12.75" x14ac:dyDescent="0.2">
      <c r="A23" s="193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3"/>
      <c r="AM23" s="195"/>
      <c r="AN23" s="194"/>
      <c r="AO23" s="194"/>
      <c r="AP23" s="194"/>
      <c r="AQ23" s="193"/>
      <c r="AR23" s="195"/>
      <c r="AS23" s="194"/>
      <c r="AT23" s="194"/>
      <c r="AU23" s="194"/>
      <c r="AV23" s="194"/>
      <c r="AW23" s="194"/>
      <c r="AX23" s="193"/>
      <c r="AY23" s="195" t="s">
        <v>1349</v>
      </c>
      <c r="AZ23" s="194"/>
      <c r="BA23" s="194"/>
      <c r="BB23" s="194"/>
      <c r="BC23" s="194"/>
      <c r="BD23" s="194"/>
      <c r="BE23" s="193"/>
      <c r="BF23" s="195"/>
      <c r="BG23" s="194"/>
      <c r="BH23" s="194"/>
      <c r="BI23" s="194"/>
      <c r="BJ23" s="194"/>
      <c r="BK23" s="194"/>
      <c r="BL23" s="193"/>
      <c r="BM23" s="195"/>
      <c r="BN23" s="194"/>
      <c r="BO23" s="194"/>
      <c r="BP23" s="194"/>
      <c r="BQ23" s="194"/>
      <c r="BR23" s="194"/>
      <c r="BS23" s="193"/>
      <c r="BT23" s="195"/>
      <c r="BU23" s="194"/>
      <c r="BV23" s="194"/>
      <c r="BW23" s="194"/>
      <c r="BX23" s="194"/>
      <c r="BY23" s="194"/>
      <c r="BZ23" s="193"/>
      <c r="CA23" s="195"/>
      <c r="CB23" s="194"/>
      <c r="CC23" s="194"/>
      <c r="CD23" s="194"/>
      <c r="CE23" s="194"/>
      <c r="CF23" s="194"/>
      <c r="CG23" s="193"/>
      <c r="CH23" s="195"/>
      <c r="CI23" s="194"/>
      <c r="CJ23" s="194"/>
      <c r="CK23" s="194"/>
      <c r="CL23" s="194"/>
      <c r="CM23" s="194"/>
      <c r="CN23" s="193"/>
      <c r="CO23" s="195"/>
      <c r="CP23" s="194"/>
      <c r="CQ23" s="194"/>
      <c r="CR23" s="194"/>
      <c r="CS23" s="194"/>
      <c r="CT23" s="194"/>
      <c r="CU23" s="193"/>
      <c r="CV23" s="195" t="s">
        <v>1350</v>
      </c>
      <c r="CW23" s="194"/>
      <c r="CX23" s="194"/>
      <c r="CY23" s="194"/>
      <c r="CZ23" s="194"/>
      <c r="DA23" s="194"/>
      <c r="DB23" s="193"/>
      <c r="DC23" s="195"/>
      <c r="DD23" s="196"/>
      <c r="DE23" s="196"/>
      <c r="DF23" s="196"/>
      <c r="DG23" s="196"/>
      <c r="DH23" s="196"/>
      <c r="DI23" s="193"/>
      <c r="DJ23" s="195"/>
      <c r="DK23" s="196"/>
      <c r="DL23" s="196"/>
      <c r="DM23" s="196"/>
      <c r="DN23" s="196"/>
      <c r="DO23" s="196"/>
      <c r="DP23" s="193"/>
      <c r="DQ23" s="195"/>
      <c r="DR23" s="196"/>
      <c r="DS23" s="196"/>
      <c r="DT23" s="196"/>
      <c r="DU23" s="196"/>
      <c r="DV23" s="196"/>
      <c r="DW23" s="193"/>
      <c r="DX23" s="195" t="s">
        <v>1351</v>
      </c>
      <c r="DY23" s="196"/>
      <c r="DZ23" s="196"/>
      <c r="EA23" s="196"/>
      <c r="EB23" s="196"/>
      <c r="EC23" s="196"/>
      <c r="ED23" s="193"/>
      <c r="EE23" s="304"/>
      <c r="EF23" s="196"/>
      <c r="EG23" s="196"/>
      <c r="EH23" s="196"/>
      <c r="EI23" s="196"/>
      <c r="EJ23" s="196"/>
      <c r="EK23" s="198"/>
    </row>
    <row r="24" spans="1:141" s="88" customFormat="1" ht="13.5" thickBot="1" x14ac:dyDescent="0.25">
      <c r="A24" s="183">
        <v>1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3"/>
      <c r="AM24" s="180">
        <v>2</v>
      </c>
      <c r="AN24" s="179"/>
      <c r="AO24" s="179"/>
      <c r="AP24" s="179"/>
      <c r="AQ24" s="178"/>
      <c r="AR24" s="180">
        <v>3</v>
      </c>
      <c r="AS24" s="179"/>
      <c r="AT24" s="179"/>
      <c r="AU24" s="179"/>
      <c r="AV24" s="179"/>
      <c r="AW24" s="179"/>
      <c r="AX24" s="178"/>
      <c r="AY24" s="180">
        <v>4</v>
      </c>
      <c r="AZ24" s="179"/>
      <c r="BA24" s="179"/>
      <c r="BB24" s="179"/>
      <c r="BC24" s="179"/>
      <c r="BD24" s="179"/>
      <c r="BE24" s="178"/>
      <c r="BF24" s="180">
        <v>5</v>
      </c>
      <c r="BG24" s="179"/>
      <c r="BH24" s="179"/>
      <c r="BI24" s="179"/>
      <c r="BJ24" s="179"/>
      <c r="BK24" s="179"/>
      <c r="BL24" s="178"/>
      <c r="BM24" s="180">
        <v>6</v>
      </c>
      <c r="BN24" s="179"/>
      <c r="BO24" s="179"/>
      <c r="BP24" s="179"/>
      <c r="BQ24" s="179"/>
      <c r="BR24" s="179"/>
      <c r="BS24" s="178"/>
      <c r="BT24" s="180">
        <v>7</v>
      </c>
      <c r="BU24" s="179"/>
      <c r="BV24" s="179"/>
      <c r="BW24" s="179"/>
      <c r="BX24" s="179"/>
      <c r="BY24" s="179"/>
      <c r="BZ24" s="178"/>
      <c r="CA24" s="180">
        <v>8</v>
      </c>
      <c r="CB24" s="179"/>
      <c r="CC24" s="179"/>
      <c r="CD24" s="179"/>
      <c r="CE24" s="179"/>
      <c r="CF24" s="179"/>
      <c r="CG24" s="178"/>
      <c r="CH24" s="180">
        <v>9</v>
      </c>
      <c r="CI24" s="179"/>
      <c r="CJ24" s="179"/>
      <c r="CK24" s="179"/>
      <c r="CL24" s="179"/>
      <c r="CM24" s="179"/>
      <c r="CN24" s="178"/>
      <c r="CO24" s="180">
        <v>10</v>
      </c>
      <c r="CP24" s="179"/>
      <c r="CQ24" s="179"/>
      <c r="CR24" s="179"/>
      <c r="CS24" s="179"/>
      <c r="CT24" s="179"/>
      <c r="CU24" s="178"/>
      <c r="CV24" s="180">
        <v>11</v>
      </c>
      <c r="CW24" s="179"/>
      <c r="CX24" s="179"/>
      <c r="CY24" s="179"/>
      <c r="CZ24" s="179"/>
      <c r="DA24" s="179"/>
      <c r="DB24" s="178"/>
      <c r="DC24" s="180">
        <v>12</v>
      </c>
      <c r="DD24" s="179"/>
      <c r="DE24" s="179"/>
      <c r="DF24" s="179"/>
      <c r="DG24" s="179"/>
      <c r="DH24" s="179"/>
      <c r="DI24" s="178"/>
      <c r="DJ24" s="180">
        <v>13</v>
      </c>
      <c r="DK24" s="179"/>
      <c r="DL24" s="179"/>
      <c r="DM24" s="179"/>
      <c r="DN24" s="179"/>
      <c r="DO24" s="179"/>
      <c r="DP24" s="178"/>
      <c r="DQ24" s="180">
        <v>14</v>
      </c>
      <c r="DR24" s="179"/>
      <c r="DS24" s="179"/>
      <c r="DT24" s="179"/>
      <c r="DU24" s="179"/>
      <c r="DV24" s="179"/>
      <c r="DW24" s="178"/>
      <c r="DX24" s="180">
        <v>15</v>
      </c>
      <c r="DY24" s="179"/>
      <c r="DZ24" s="179"/>
      <c r="EA24" s="179"/>
      <c r="EB24" s="179"/>
      <c r="EC24" s="179"/>
      <c r="ED24" s="178"/>
      <c r="EE24" s="307">
        <v>16</v>
      </c>
      <c r="EF24" s="179"/>
      <c r="EG24" s="179"/>
      <c r="EH24" s="179"/>
      <c r="EI24" s="179"/>
      <c r="EJ24" s="179"/>
      <c r="EK24" s="308"/>
    </row>
    <row r="25" spans="1:141" s="88" customFormat="1" ht="12.75" x14ac:dyDescent="0.2">
      <c r="A25" s="232" t="s">
        <v>123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424" t="s">
        <v>40</v>
      </c>
      <c r="AN25" s="425"/>
      <c r="AO25" s="425"/>
      <c r="AP25" s="425"/>
      <c r="AQ25" s="426"/>
      <c r="AR25" s="421">
        <v>0</v>
      </c>
      <c r="AS25" s="422"/>
      <c r="AT25" s="422"/>
      <c r="AU25" s="422"/>
      <c r="AV25" s="422"/>
      <c r="AW25" s="422"/>
      <c r="AX25" s="423"/>
      <c r="AY25" s="421">
        <v>0</v>
      </c>
      <c r="AZ25" s="422"/>
      <c r="BA25" s="422"/>
      <c r="BB25" s="422"/>
      <c r="BC25" s="422"/>
      <c r="BD25" s="422"/>
      <c r="BE25" s="423"/>
      <c r="BF25" s="421">
        <f>SUM(BM25:DB25)-BT25</f>
        <v>0</v>
      </c>
      <c r="BG25" s="422"/>
      <c r="BH25" s="422"/>
      <c r="BI25" s="422"/>
      <c r="BJ25" s="422"/>
      <c r="BK25" s="422"/>
      <c r="BL25" s="423"/>
      <c r="BM25" s="421">
        <v>0</v>
      </c>
      <c r="BN25" s="422"/>
      <c r="BO25" s="422"/>
      <c r="BP25" s="422"/>
      <c r="BQ25" s="422"/>
      <c r="BR25" s="422"/>
      <c r="BS25" s="423"/>
      <c r="BT25" s="421">
        <v>0</v>
      </c>
      <c r="BU25" s="422"/>
      <c r="BV25" s="422"/>
      <c r="BW25" s="422"/>
      <c r="BX25" s="422"/>
      <c r="BY25" s="422"/>
      <c r="BZ25" s="423"/>
      <c r="CA25" s="421">
        <v>0</v>
      </c>
      <c r="CB25" s="422"/>
      <c r="CC25" s="422"/>
      <c r="CD25" s="422"/>
      <c r="CE25" s="422"/>
      <c r="CF25" s="422"/>
      <c r="CG25" s="423"/>
      <c r="CH25" s="421">
        <v>0</v>
      </c>
      <c r="CI25" s="422"/>
      <c r="CJ25" s="422"/>
      <c r="CK25" s="422"/>
      <c r="CL25" s="422"/>
      <c r="CM25" s="422"/>
      <c r="CN25" s="423"/>
      <c r="CO25" s="421">
        <v>0</v>
      </c>
      <c r="CP25" s="422"/>
      <c r="CQ25" s="422"/>
      <c r="CR25" s="422"/>
      <c r="CS25" s="422"/>
      <c r="CT25" s="422"/>
      <c r="CU25" s="423"/>
      <c r="CV25" s="421">
        <v>0</v>
      </c>
      <c r="CW25" s="422"/>
      <c r="CX25" s="422"/>
      <c r="CY25" s="422"/>
      <c r="CZ25" s="422"/>
      <c r="DA25" s="422"/>
      <c r="DB25" s="423"/>
      <c r="DC25" s="421">
        <f>SUM(DJ25:EK25)</f>
        <v>0</v>
      </c>
      <c r="DD25" s="422"/>
      <c r="DE25" s="422"/>
      <c r="DF25" s="422"/>
      <c r="DG25" s="422"/>
      <c r="DH25" s="422"/>
      <c r="DI25" s="423"/>
      <c r="DJ25" s="421">
        <v>0</v>
      </c>
      <c r="DK25" s="422"/>
      <c r="DL25" s="422"/>
      <c r="DM25" s="422"/>
      <c r="DN25" s="422"/>
      <c r="DO25" s="422"/>
      <c r="DP25" s="423"/>
      <c r="DQ25" s="421">
        <v>0</v>
      </c>
      <c r="DR25" s="422"/>
      <c r="DS25" s="422"/>
      <c r="DT25" s="422"/>
      <c r="DU25" s="422"/>
      <c r="DV25" s="422"/>
      <c r="DW25" s="423"/>
      <c r="DX25" s="421">
        <v>0</v>
      </c>
      <c r="DY25" s="422"/>
      <c r="DZ25" s="422"/>
      <c r="EA25" s="422"/>
      <c r="EB25" s="422"/>
      <c r="EC25" s="422"/>
      <c r="ED25" s="423"/>
      <c r="EE25" s="421">
        <v>0</v>
      </c>
      <c r="EF25" s="422"/>
      <c r="EG25" s="422"/>
      <c r="EH25" s="422"/>
      <c r="EI25" s="422"/>
      <c r="EJ25" s="422"/>
      <c r="EK25" s="427"/>
    </row>
    <row r="26" spans="1:141" s="88" customFormat="1" ht="12.75" x14ac:dyDescent="0.2">
      <c r="A26" s="232" t="s">
        <v>124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429" t="s">
        <v>41</v>
      </c>
      <c r="AN26" s="430"/>
      <c r="AO26" s="430"/>
      <c r="AP26" s="430"/>
      <c r="AQ26" s="431"/>
      <c r="AR26" s="215">
        <v>0</v>
      </c>
      <c r="AS26" s="247"/>
      <c r="AT26" s="247"/>
      <c r="AU26" s="247"/>
      <c r="AV26" s="247"/>
      <c r="AW26" s="247"/>
      <c r="AX26" s="248"/>
      <c r="AY26" s="215">
        <v>0</v>
      </c>
      <c r="AZ26" s="247"/>
      <c r="BA26" s="247"/>
      <c r="BB26" s="247"/>
      <c r="BC26" s="247"/>
      <c r="BD26" s="247"/>
      <c r="BE26" s="248"/>
      <c r="BF26" s="215">
        <f>SUM(BM26:DB26)-BT26</f>
        <v>0</v>
      </c>
      <c r="BG26" s="247"/>
      <c r="BH26" s="247"/>
      <c r="BI26" s="247"/>
      <c r="BJ26" s="247"/>
      <c r="BK26" s="247"/>
      <c r="BL26" s="248"/>
      <c r="BM26" s="215">
        <v>0</v>
      </c>
      <c r="BN26" s="247"/>
      <c r="BO26" s="247"/>
      <c r="BP26" s="247"/>
      <c r="BQ26" s="247"/>
      <c r="BR26" s="247"/>
      <c r="BS26" s="248"/>
      <c r="BT26" s="215">
        <v>0</v>
      </c>
      <c r="BU26" s="247"/>
      <c r="BV26" s="247"/>
      <c r="BW26" s="247"/>
      <c r="BX26" s="247"/>
      <c r="BY26" s="247"/>
      <c r="BZ26" s="248"/>
      <c r="CA26" s="215">
        <v>0</v>
      </c>
      <c r="CB26" s="247"/>
      <c r="CC26" s="247"/>
      <c r="CD26" s="247"/>
      <c r="CE26" s="247"/>
      <c r="CF26" s="247"/>
      <c r="CG26" s="248"/>
      <c r="CH26" s="215">
        <v>0</v>
      </c>
      <c r="CI26" s="247"/>
      <c r="CJ26" s="247"/>
      <c r="CK26" s="247"/>
      <c r="CL26" s="247"/>
      <c r="CM26" s="247"/>
      <c r="CN26" s="248"/>
      <c r="CO26" s="215">
        <v>0</v>
      </c>
      <c r="CP26" s="247"/>
      <c r="CQ26" s="247"/>
      <c r="CR26" s="247"/>
      <c r="CS26" s="247"/>
      <c r="CT26" s="247"/>
      <c r="CU26" s="248"/>
      <c r="CV26" s="215">
        <v>0</v>
      </c>
      <c r="CW26" s="247"/>
      <c r="CX26" s="247"/>
      <c r="CY26" s="247"/>
      <c r="CZ26" s="247"/>
      <c r="DA26" s="247"/>
      <c r="DB26" s="248"/>
      <c r="DC26" s="215">
        <f>SUM(DJ26:EK26)</f>
        <v>0</v>
      </c>
      <c r="DD26" s="247"/>
      <c r="DE26" s="247"/>
      <c r="DF26" s="247"/>
      <c r="DG26" s="247"/>
      <c r="DH26" s="247"/>
      <c r="DI26" s="248"/>
      <c r="DJ26" s="215">
        <v>0</v>
      </c>
      <c r="DK26" s="247"/>
      <c r="DL26" s="247"/>
      <c r="DM26" s="247"/>
      <c r="DN26" s="247"/>
      <c r="DO26" s="247"/>
      <c r="DP26" s="248"/>
      <c r="DQ26" s="215">
        <v>0</v>
      </c>
      <c r="DR26" s="247"/>
      <c r="DS26" s="247"/>
      <c r="DT26" s="247"/>
      <c r="DU26" s="247"/>
      <c r="DV26" s="247"/>
      <c r="DW26" s="248"/>
      <c r="DX26" s="215">
        <v>0</v>
      </c>
      <c r="DY26" s="247"/>
      <c r="DZ26" s="247"/>
      <c r="EA26" s="247"/>
      <c r="EB26" s="247"/>
      <c r="EC26" s="247"/>
      <c r="ED26" s="248"/>
      <c r="EE26" s="215">
        <v>0</v>
      </c>
      <c r="EF26" s="247"/>
      <c r="EG26" s="247"/>
      <c r="EH26" s="247"/>
      <c r="EI26" s="247"/>
      <c r="EJ26" s="247"/>
      <c r="EK26" s="428"/>
    </row>
    <row r="27" spans="1:141" s="88" customFormat="1" ht="12.75" x14ac:dyDescent="0.2">
      <c r="A27" s="232" t="s">
        <v>125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429" t="s">
        <v>161</v>
      </c>
      <c r="AN27" s="430"/>
      <c r="AO27" s="430"/>
      <c r="AP27" s="430"/>
      <c r="AQ27" s="431"/>
      <c r="AR27" s="215">
        <f>SUM(AR28:AX35)</f>
        <v>189524.87</v>
      </c>
      <c r="AS27" s="247"/>
      <c r="AT27" s="247"/>
      <c r="AU27" s="247"/>
      <c r="AV27" s="247"/>
      <c r="AW27" s="247"/>
      <c r="AX27" s="248"/>
      <c r="AY27" s="215">
        <v>0</v>
      </c>
      <c r="AZ27" s="247"/>
      <c r="BA27" s="247"/>
      <c r="BB27" s="247"/>
      <c r="BC27" s="247"/>
      <c r="BD27" s="247"/>
      <c r="BE27" s="248"/>
      <c r="BF27" s="215">
        <f>SUM(BM27:DB27)-BT27</f>
        <v>1109417.95</v>
      </c>
      <c r="BG27" s="247"/>
      <c r="BH27" s="247"/>
      <c r="BI27" s="247"/>
      <c r="BJ27" s="247"/>
      <c r="BK27" s="247"/>
      <c r="BL27" s="248"/>
      <c r="BM27" s="215">
        <f t="shared" ref="BM27" si="0">SUM(BM28:BS35)</f>
        <v>1109417.95</v>
      </c>
      <c r="BN27" s="247"/>
      <c r="BO27" s="247"/>
      <c r="BP27" s="247"/>
      <c r="BQ27" s="247"/>
      <c r="BR27" s="247"/>
      <c r="BS27" s="248"/>
      <c r="BT27" s="215">
        <f t="shared" ref="BT27" si="1">SUM(BT28:BZ35)</f>
        <v>0</v>
      </c>
      <c r="BU27" s="247"/>
      <c r="BV27" s="247"/>
      <c r="BW27" s="247"/>
      <c r="BX27" s="247"/>
      <c r="BY27" s="247"/>
      <c r="BZ27" s="248"/>
      <c r="CA27" s="215">
        <f t="shared" ref="CA27" si="2">SUM(CA28:CG35)</f>
        <v>0</v>
      </c>
      <c r="CB27" s="247"/>
      <c r="CC27" s="247"/>
      <c r="CD27" s="247"/>
      <c r="CE27" s="247"/>
      <c r="CF27" s="247"/>
      <c r="CG27" s="248"/>
      <c r="CH27" s="215">
        <f t="shared" ref="CH27" si="3">SUM(CH28:CN35)</f>
        <v>0</v>
      </c>
      <c r="CI27" s="247"/>
      <c r="CJ27" s="247"/>
      <c r="CK27" s="247"/>
      <c r="CL27" s="247"/>
      <c r="CM27" s="247"/>
      <c r="CN27" s="248"/>
      <c r="CO27" s="215">
        <f t="shared" ref="CO27" si="4">SUM(CO28:CU35)</f>
        <v>0</v>
      </c>
      <c r="CP27" s="247"/>
      <c r="CQ27" s="247"/>
      <c r="CR27" s="247"/>
      <c r="CS27" s="247"/>
      <c r="CT27" s="247"/>
      <c r="CU27" s="248"/>
      <c r="CV27" s="215">
        <f t="shared" ref="CV27" si="5">SUM(CV28:DB35)</f>
        <v>0</v>
      </c>
      <c r="CW27" s="247"/>
      <c r="CX27" s="247"/>
      <c r="CY27" s="247"/>
      <c r="CZ27" s="247"/>
      <c r="DA27" s="247"/>
      <c r="DB27" s="248"/>
      <c r="DC27" s="215">
        <f>SUM(DJ27:EK27)</f>
        <v>0</v>
      </c>
      <c r="DD27" s="247"/>
      <c r="DE27" s="247"/>
      <c r="DF27" s="247"/>
      <c r="DG27" s="247"/>
      <c r="DH27" s="247"/>
      <c r="DI27" s="248"/>
      <c r="DJ27" s="215">
        <f t="shared" ref="DJ27" si="6">SUM(DJ28:DP35)</f>
        <v>0</v>
      </c>
      <c r="DK27" s="247"/>
      <c r="DL27" s="247"/>
      <c r="DM27" s="247"/>
      <c r="DN27" s="247"/>
      <c r="DO27" s="247"/>
      <c r="DP27" s="248"/>
      <c r="DQ27" s="215">
        <f t="shared" ref="DQ27" si="7">SUM(DQ28:DW35)</f>
        <v>0</v>
      </c>
      <c r="DR27" s="247"/>
      <c r="DS27" s="247"/>
      <c r="DT27" s="247"/>
      <c r="DU27" s="247"/>
      <c r="DV27" s="247"/>
      <c r="DW27" s="248"/>
      <c r="DX27" s="215">
        <f t="shared" ref="DX27" si="8">SUM(DX28:ED35)</f>
        <v>0</v>
      </c>
      <c r="DY27" s="247"/>
      <c r="DZ27" s="247"/>
      <c r="EA27" s="247"/>
      <c r="EB27" s="247"/>
      <c r="EC27" s="247"/>
      <c r="ED27" s="248"/>
      <c r="EE27" s="215">
        <f t="shared" ref="EE27" si="9">SUM(EE28:EK35)</f>
        <v>0</v>
      </c>
      <c r="EF27" s="247"/>
      <c r="EG27" s="247"/>
      <c r="EH27" s="247"/>
      <c r="EI27" s="247"/>
      <c r="EJ27" s="247"/>
      <c r="EK27" s="428"/>
    </row>
    <row r="28" spans="1:141" s="88" customFormat="1" ht="12.75" x14ac:dyDescent="0.2">
      <c r="A28" s="270" t="s">
        <v>126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429" t="s">
        <v>160</v>
      </c>
      <c r="AN28" s="434"/>
      <c r="AO28" s="434"/>
      <c r="AP28" s="434"/>
      <c r="AQ28" s="435"/>
      <c r="AR28" s="215">
        <v>1425</v>
      </c>
      <c r="AS28" s="216"/>
      <c r="AT28" s="216"/>
      <c r="AU28" s="216"/>
      <c r="AV28" s="216"/>
      <c r="AW28" s="216"/>
      <c r="AX28" s="217"/>
      <c r="AY28" s="215">
        <v>0</v>
      </c>
      <c r="AZ28" s="216"/>
      <c r="BA28" s="216"/>
      <c r="BB28" s="216"/>
      <c r="BC28" s="216"/>
      <c r="BD28" s="216"/>
      <c r="BE28" s="217"/>
      <c r="BF28" s="215">
        <f>SUM(BM28:DB29)-BT28</f>
        <v>0</v>
      </c>
      <c r="BG28" s="216"/>
      <c r="BH28" s="216"/>
      <c r="BI28" s="216"/>
      <c r="BJ28" s="216"/>
      <c r="BK28" s="216"/>
      <c r="BL28" s="217"/>
      <c r="BM28" s="215">
        <v>0</v>
      </c>
      <c r="BN28" s="216"/>
      <c r="BO28" s="216"/>
      <c r="BP28" s="216"/>
      <c r="BQ28" s="216"/>
      <c r="BR28" s="216"/>
      <c r="BS28" s="217"/>
      <c r="BT28" s="215">
        <v>0</v>
      </c>
      <c r="BU28" s="216"/>
      <c r="BV28" s="216"/>
      <c r="BW28" s="216"/>
      <c r="BX28" s="216"/>
      <c r="BY28" s="216"/>
      <c r="BZ28" s="217"/>
      <c r="CA28" s="215">
        <v>0</v>
      </c>
      <c r="CB28" s="216"/>
      <c r="CC28" s="216"/>
      <c r="CD28" s="216"/>
      <c r="CE28" s="216"/>
      <c r="CF28" s="216"/>
      <c r="CG28" s="217"/>
      <c r="CH28" s="215">
        <v>0</v>
      </c>
      <c r="CI28" s="216"/>
      <c r="CJ28" s="216"/>
      <c r="CK28" s="216"/>
      <c r="CL28" s="216"/>
      <c r="CM28" s="216"/>
      <c r="CN28" s="217"/>
      <c r="CO28" s="215">
        <v>0</v>
      </c>
      <c r="CP28" s="216"/>
      <c r="CQ28" s="216"/>
      <c r="CR28" s="216"/>
      <c r="CS28" s="216"/>
      <c r="CT28" s="216"/>
      <c r="CU28" s="217"/>
      <c r="CV28" s="215">
        <v>0</v>
      </c>
      <c r="CW28" s="216"/>
      <c r="CX28" s="216"/>
      <c r="CY28" s="216"/>
      <c r="CZ28" s="216"/>
      <c r="DA28" s="216"/>
      <c r="DB28" s="217"/>
      <c r="DC28" s="215">
        <f>SUM(DJ28:EK29)</f>
        <v>0</v>
      </c>
      <c r="DD28" s="216"/>
      <c r="DE28" s="216"/>
      <c r="DF28" s="216"/>
      <c r="DG28" s="216"/>
      <c r="DH28" s="216"/>
      <c r="DI28" s="217"/>
      <c r="DJ28" s="215">
        <v>0</v>
      </c>
      <c r="DK28" s="216"/>
      <c r="DL28" s="216"/>
      <c r="DM28" s="216"/>
      <c r="DN28" s="216"/>
      <c r="DO28" s="216"/>
      <c r="DP28" s="217"/>
      <c r="DQ28" s="215">
        <v>0</v>
      </c>
      <c r="DR28" s="216"/>
      <c r="DS28" s="216"/>
      <c r="DT28" s="216"/>
      <c r="DU28" s="216"/>
      <c r="DV28" s="216"/>
      <c r="DW28" s="217"/>
      <c r="DX28" s="215">
        <v>0</v>
      </c>
      <c r="DY28" s="216"/>
      <c r="DZ28" s="216"/>
      <c r="EA28" s="216"/>
      <c r="EB28" s="216"/>
      <c r="EC28" s="216"/>
      <c r="ED28" s="217"/>
      <c r="EE28" s="215">
        <v>0</v>
      </c>
      <c r="EF28" s="216"/>
      <c r="EG28" s="216"/>
      <c r="EH28" s="216"/>
      <c r="EI28" s="216"/>
      <c r="EJ28" s="216"/>
      <c r="EK28" s="432"/>
    </row>
    <row r="29" spans="1:141" s="88" customFormat="1" ht="12.75" x14ac:dyDescent="0.2">
      <c r="A29" s="260" t="s">
        <v>1352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436"/>
      <c r="AN29" s="250"/>
      <c r="AO29" s="250"/>
      <c r="AP29" s="250"/>
      <c r="AQ29" s="251"/>
      <c r="AR29" s="218"/>
      <c r="AS29" s="219"/>
      <c r="AT29" s="219"/>
      <c r="AU29" s="219"/>
      <c r="AV29" s="219"/>
      <c r="AW29" s="219"/>
      <c r="AX29" s="220"/>
      <c r="AY29" s="218"/>
      <c r="AZ29" s="219"/>
      <c r="BA29" s="219"/>
      <c r="BB29" s="219"/>
      <c r="BC29" s="219"/>
      <c r="BD29" s="219"/>
      <c r="BE29" s="220"/>
      <c r="BF29" s="218"/>
      <c r="BG29" s="219"/>
      <c r="BH29" s="219"/>
      <c r="BI29" s="219"/>
      <c r="BJ29" s="219"/>
      <c r="BK29" s="219"/>
      <c r="BL29" s="220"/>
      <c r="BM29" s="218"/>
      <c r="BN29" s="219"/>
      <c r="BO29" s="219"/>
      <c r="BP29" s="219"/>
      <c r="BQ29" s="219"/>
      <c r="BR29" s="219"/>
      <c r="BS29" s="220"/>
      <c r="BT29" s="218"/>
      <c r="BU29" s="219"/>
      <c r="BV29" s="219"/>
      <c r="BW29" s="219"/>
      <c r="BX29" s="219"/>
      <c r="BY29" s="219"/>
      <c r="BZ29" s="220"/>
      <c r="CA29" s="218"/>
      <c r="CB29" s="219"/>
      <c r="CC29" s="219"/>
      <c r="CD29" s="219"/>
      <c r="CE29" s="219"/>
      <c r="CF29" s="219"/>
      <c r="CG29" s="220"/>
      <c r="CH29" s="218"/>
      <c r="CI29" s="219"/>
      <c r="CJ29" s="219"/>
      <c r="CK29" s="219"/>
      <c r="CL29" s="219"/>
      <c r="CM29" s="219"/>
      <c r="CN29" s="220"/>
      <c r="CO29" s="218"/>
      <c r="CP29" s="219"/>
      <c r="CQ29" s="219"/>
      <c r="CR29" s="219"/>
      <c r="CS29" s="219"/>
      <c r="CT29" s="219"/>
      <c r="CU29" s="220"/>
      <c r="CV29" s="218"/>
      <c r="CW29" s="219"/>
      <c r="CX29" s="219"/>
      <c r="CY29" s="219"/>
      <c r="CZ29" s="219"/>
      <c r="DA29" s="219"/>
      <c r="DB29" s="220"/>
      <c r="DC29" s="218"/>
      <c r="DD29" s="219"/>
      <c r="DE29" s="219"/>
      <c r="DF29" s="219"/>
      <c r="DG29" s="219"/>
      <c r="DH29" s="219"/>
      <c r="DI29" s="220"/>
      <c r="DJ29" s="218"/>
      <c r="DK29" s="219"/>
      <c r="DL29" s="219"/>
      <c r="DM29" s="219"/>
      <c r="DN29" s="219"/>
      <c r="DO29" s="219"/>
      <c r="DP29" s="220"/>
      <c r="DQ29" s="218"/>
      <c r="DR29" s="219"/>
      <c r="DS29" s="219"/>
      <c r="DT29" s="219"/>
      <c r="DU29" s="219"/>
      <c r="DV29" s="219"/>
      <c r="DW29" s="220"/>
      <c r="DX29" s="218"/>
      <c r="DY29" s="219"/>
      <c r="DZ29" s="219"/>
      <c r="EA29" s="219"/>
      <c r="EB29" s="219"/>
      <c r="EC29" s="219"/>
      <c r="ED29" s="220"/>
      <c r="EE29" s="218"/>
      <c r="EF29" s="219"/>
      <c r="EG29" s="219"/>
      <c r="EH29" s="219"/>
      <c r="EI29" s="219"/>
      <c r="EJ29" s="219"/>
      <c r="EK29" s="433"/>
    </row>
    <row r="30" spans="1:141" s="88" customFormat="1" ht="12.75" x14ac:dyDescent="0.2">
      <c r="A30" s="270" t="s">
        <v>1353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429" t="s">
        <v>159</v>
      </c>
      <c r="AN30" s="434"/>
      <c r="AO30" s="434"/>
      <c r="AP30" s="434"/>
      <c r="AQ30" s="435"/>
      <c r="AR30" s="215">
        <v>137.99</v>
      </c>
      <c r="AS30" s="216"/>
      <c r="AT30" s="216"/>
      <c r="AU30" s="216"/>
      <c r="AV30" s="216"/>
      <c r="AW30" s="216"/>
      <c r="AX30" s="217"/>
      <c r="AY30" s="215">
        <v>0</v>
      </c>
      <c r="AZ30" s="216"/>
      <c r="BA30" s="216"/>
      <c r="BB30" s="216"/>
      <c r="BC30" s="216"/>
      <c r="BD30" s="216"/>
      <c r="BE30" s="217"/>
      <c r="BF30" s="215">
        <f t="shared" ref="BF30" si="10">SUM(BM30:DB31)-BT30</f>
        <v>762067.88</v>
      </c>
      <c r="BG30" s="216"/>
      <c r="BH30" s="216"/>
      <c r="BI30" s="216"/>
      <c r="BJ30" s="216"/>
      <c r="BK30" s="216"/>
      <c r="BL30" s="217"/>
      <c r="BM30" s="215">
        <v>762067.88</v>
      </c>
      <c r="BN30" s="216"/>
      <c r="BO30" s="216"/>
      <c r="BP30" s="216"/>
      <c r="BQ30" s="216"/>
      <c r="BR30" s="216"/>
      <c r="BS30" s="217"/>
      <c r="BT30" s="215">
        <v>0</v>
      </c>
      <c r="BU30" s="216"/>
      <c r="BV30" s="216"/>
      <c r="BW30" s="216"/>
      <c r="BX30" s="216"/>
      <c r="BY30" s="216"/>
      <c r="BZ30" s="217"/>
      <c r="CA30" s="215">
        <v>0</v>
      </c>
      <c r="CB30" s="216"/>
      <c r="CC30" s="216"/>
      <c r="CD30" s="216"/>
      <c r="CE30" s="216"/>
      <c r="CF30" s="216"/>
      <c r="CG30" s="217"/>
      <c r="CH30" s="215">
        <v>0</v>
      </c>
      <c r="CI30" s="216"/>
      <c r="CJ30" s="216"/>
      <c r="CK30" s="216"/>
      <c r="CL30" s="216"/>
      <c r="CM30" s="216"/>
      <c r="CN30" s="217"/>
      <c r="CO30" s="215">
        <v>0</v>
      </c>
      <c r="CP30" s="216"/>
      <c r="CQ30" s="216"/>
      <c r="CR30" s="216"/>
      <c r="CS30" s="216"/>
      <c r="CT30" s="216"/>
      <c r="CU30" s="217"/>
      <c r="CV30" s="215">
        <v>0</v>
      </c>
      <c r="CW30" s="216"/>
      <c r="CX30" s="216"/>
      <c r="CY30" s="216"/>
      <c r="CZ30" s="216"/>
      <c r="DA30" s="216"/>
      <c r="DB30" s="217"/>
      <c r="DC30" s="215">
        <f t="shared" ref="DC30" si="11">SUM(DJ30:EK31)</f>
        <v>0</v>
      </c>
      <c r="DD30" s="216"/>
      <c r="DE30" s="216"/>
      <c r="DF30" s="216"/>
      <c r="DG30" s="216"/>
      <c r="DH30" s="216"/>
      <c r="DI30" s="217"/>
      <c r="DJ30" s="215">
        <v>0</v>
      </c>
      <c r="DK30" s="216"/>
      <c r="DL30" s="216"/>
      <c r="DM30" s="216"/>
      <c r="DN30" s="216"/>
      <c r="DO30" s="216"/>
      <c r="DP30" s="217"/>
      <c r="DQ30" s="215">
        <v>0</v>
      </c>
      <c r="DR30" s="216"/>
      <c r="DS30" s="216"/>
      <c r="DT30" s="216"/>
      <c r="DU30" s="216"/>
      <c r="DV30" s="216"/>
      <c r="DW30" s="217"/>
      <c r="DX30" s="215">
        <v>0</v>
      </c>
      <c r="DY30" s="216"/>
      <c r="DZ30" s="216"/>
      <c r="EA30" s="216"/>
      <c r="EB30" s="216"/>
      <c r="EC30" s="216"/>
      <c r="ED30" s="217"/>
      <c r="EE30" s="215">
        <v>0</v>
      </c>
      <c r="EF30" s="216"/>
      <c r="EG30" s="216"/>
      <c r="EH30" s="216"/>
      <c r="EI30" s="216"/>
      <c r="EJ30" s="216"/>
      <c r="EK30" s="432"/>
    </row>
    <row r="31" spans="1:141" s="88" customFormat="1" ht="12.75" x14ac:dyDescent="0.2">
      <c r="A31" s="260" t="s">
        <v>576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436"/>
      <c r="AN31" s="250"/>
      <c r="AO31" s="250"/>
      <c r="AP31" s="250"/>
      <c r="AQ31" s="251"/>
      <c r="AR31" s="218"/>
      <c r="AS31" s="219"/>
      <c r="AT31" s="219"/>
      <c r="AU31" s="219"/>
      <c r="AV31" s="219"/>
      <c r="AW31" s="219"/>
      <c r="AX31" s="220"/>
      <c r="AY31" s="218"/>
      <c r="AZ31" s="219"/>
      <c r="BA31" s="219"/>
      <c r="BB31" s="219"/>
      <c r="BC31" s="219"/>
      <c r="BD31" s="219"/>
      <c r="BE31" s="220"/>
      <c r="BF31" s="218"/>
      <c r="BG31" s="219"/>
      <c r="BH31" s="219"/>
      <c r="BI31" s="219"/>
      <c r="BJ31" s="219"/>
      <c r="BK31" s="219"/>
      <c r="BL31" s="220"/>
      <c r="BM31" s="218"/>
      <c r="BN31" s="219"/>
      <c r="BO31" s="219"/>
      <c r="BP31" s="219"/>
      <c r="BQ31" s="219"/>
      <c r="BR31" s="219"/>
      <c r="BS31" s="220"/>
      <c r="BT31" s="218"/>
      <c r="BU31" s="219"/>
      <c r="BV31" s="219"/>
      <c r="BW31" s="219"/>
      <c r="BX31" s="219"/>
      <c r="BY31" s="219"/>
      <c r="BZ31" s="220"/>
      <c r="CA31" s="218"/>
      <c r="CB31" s="219"/>
      <c r="CC31" s="219"/>
      <c r="CD31" s="219"/>
      <c r="CE31" s="219"/>
      <c r="CF31" s="219"/>
      <c r="CG31" s="220"/>
      <c r="CH31" s="218"/>
      <c r="CI31" s="219"/>
      <c r="CJ31" s="219"/>
      <c r="CK31" s="219"/>
      <c r="CL31" s="219"/>
      <c r="CM31" s="219"/>
      <c r="CN31" s="220"/>
      <c r="CO31" s="218"/>
      <c r="CP31" s="219"/>
      <c r="CQ31" s="219"/>
      <c r="CR31" s="219"/>
      <c r="CS31" s="219"/>
      <c r="CT31" s="219"/>
      <c r="CU31" s="220"/>
      <c r="CV31" s="218"/>
      <c r="CW31" s="219"/>
      <c r="CX31" s="219"/>
      <c r="CY31" s="219"/>
      <c r="CZ31" s="219"/>
      <c r="DA31" s="219"/>
      <c r="DB31" s="220"/>
      <c r="DC31" s="218"/>
      <c r="DD31" s="219"/>
      <c r="DE31" s="219"/>
      <c r="DF31" s="219"/>
      <c r="DG31" s="219"/>
      <c r="DH31" s="219"/>
      <c r="DI31" s="220"/>
      <c r="DJ31" s="218"/>
      <c r="DK31" s="219"/>
      <c r="DL31" s="219"/>
      <c r="DM31" s="219"/>
      <c r="DN31" s="219"/>
      <c r="DO31" s="219"/>
      <c r="DP31" s="220"/>
      <c r="DQ31" s="218"/>
      <c r="DR31" s="219"/>
      <c r="DS31" s="219"/>
      <c r="DT31" s="219"/>
      <c r="DU31" s="219"/>
      <c r="DV31" s="219"/>
      <c r="DW31" s="220"/>
      <c r="DX31" s="218"/>
      <c r="DY31" s="219"/>
      <c r="DZ31" s="219"/>
      <c r="EA31" s="219"/>
      <c r="EB31" s="219"/>
      <c r="EC31" s="219"/>
      <c r="ED31" s="220"/>
      <c r="EE31" s="218"/>
      <c r="EF31" s="219"/>
      <c r="EG31" s="219"/>
      <c r="EH31" s="219"/>
      <c r="EI31" s="219"/>
      <c r="EJ31" s="219"/>
      <c r="EK31" s="433"/>
    </row>
    <row r="32" spans="1:141" s="88" customFormat="1" ht="12.75" x14ac:dyDescent="0.2">
      <c r="A32" s="270" t="s">
        <v>1354</v>
      </c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429" t="s">
        <v>158</v>
      </c>
      <c r="AN32" s="434"/>
      <c r="AO32" s="434"/>
      <c r="AP32" s="434"/>
      <c r="AQ32" s="435"/>
      <c r="AR32" s="215">
        <v>187961.88</v>
      </c>
      <c r="AS32" s="216"/>
      <c r="AT32" s="216"/>
      <c r="AU32" s="216"/>
      <c r="AV32" s="216"/>
      <c r="AW32" s="216"/>
      <c r="AX32" s="217"/>
      <c r="AY32" s="215">
        <v>0</v>
      </c>
      <c r="AZ32" s="216"/>
      <c r="BA32" s="216"/>
      <c r="BB32" s="216"/>
      <c r="BC32" s="216"/>
      <c r="BD32" s="216"/>
      <c r="BE32" s="217"/>
      <c r="BF32" s="215">
        <f t="shared" ref="BF32" si="12">SUM(BM32:DB33)-BT32</f>
        <v>347350.07</v>
      </c>
      <c r="BG32" s="216"/>
      <c r="BH32" s="216"/>
      <c r="BI32" s="216"/>
      <c r="BJ32" s="216"/>
      <c r="BK32" s="216"/>
      <c r="BL32" s="217"/>
      <c r="BM32" s="215">
        <v>347350.07</v>
      </c>
      <c r="BN32" s="216"/>
      <c r="BO32" s="216"/>
      <c r="BP32" s="216"/>
      <c r="BQ32" s="216"/>
      <c r="BR32" s="216"/>
      <c r="BS32" s="217"/>
      <c r="BT32" s="215">
        <v>0</v>
      </c>
      <c r="BU32" s="216"/>
      <c r="BV32" s="216"/>
      <c r="BW32" s="216"/>
      <c r="BX32" s="216"/>
      <c r="BY32" s="216"/>
      <c r="BZ32" s="217"/>
      <c r="CA32" s="215">
        <v>0</v>
      </c>
      <c r="CB32" s="216"/>
      <c r="CC32" s="216"/>
      <c r="CD32" s="216"/>
      <c r="CE32" s="216"/>
      <c r="CF32" s="216"/>
      <c r="CG32" s="217"/>
      <c r="CH32" s="215">
        <v>0</v>
      </c>
      <c r="CI32" s="216"/>
      <c r="CJ32" s="216"/>
      <c r="CK32" s="216"/>
      <c r="CL32" s="216"/>
      <c r="CM32" s="216"/>
      <c r="CN32" s="217"/>
      <c r="CO32" s="215">
        <v>0</v>
      </c>
      <c r="CP32" s="216"/>
      <c r="CQ32" s="216"/>
      <c r="CR32" s="216"/>
      <c r="CS32" s="216"/>
      <c r="CT32" s="216"/>
      <c r="CU32" s="217"/>
      <c r="CV32" s="215">
        <v>0</v>
      </c>
      <c r="CW32" s="216"/>
      <c r="CX32" s="216"/>
      <c r="CY32" s="216"/>
      <c r="CZ32" s="216"/>
      <c r="DA32" s="216"/>
      <c r="DB32" s="217"/>
      <c r="DC32" s="215">
        <f t="shared" ref="DC32" si="13">SUM(DJ32:EK33)</f>
        <v>0</v>
      </c>
      <c r="DD32" s="216"/>
      <c r="DE32" s="216"/>
      <c r="DF32" s="216"/>
      <c r="DG32" s="216"/>
      <c r="DH32" s="216"/>
      <c r="DI32" s="217"/>
      <c r="DJ32" s="215">
        <v>0</v>
      </c>
      <c r="DK32" s="216"/>
      <c r="DL32" s="216"/>
      <c r="DM32" s="216"/>
      <c r="DN32" s="216"/>
      <c r="DO32" s="216"/>
      <c r="DP32" s="217"/>
      <c r="DQ32" s="215">
        <v>0</v>
      </c>
      <c r="DR32" s="216"/>
      <c r="DS32" s="216"/>
      <c r="DT32" s="216"/>
      <c r="DU32" s="216"/>
      <c r="DV32" s="216"/>
      <c r="DW32" s="217"/>
      <c r="DX32" s="215">
        <v>0</v>
      </c>
      <c r="DY32" s="216"/>
      <c r="DZ32" s="216"/>
      <c r="EA32" s="216"/>
      <c r="EB32" s="216"/>
      <c r="EC32" s="216"/>
      <c r="ED32" s="217"/>
      <c r="EE32" s="215">
        <v>0</v>
      </c>
      <c r="EF32" s="216"/>
      <c r="EG32" s="216"/>
      <c r="EH32" s="216"/>
      <c r="EI32" s="216"/>
      <c r="EJ32" s="216"/>
      <c r="EK32" s="432"/>
    </row>
    <row r="33" spans="1:141" s="88" customFormat="1" ht="12.75" x14ac:dyDescent="0.2">
      <c r="A33" s="260" t="s">
        <v>1355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436"/>
      <c r="AN33" s="250"/>
      <c r="AO33" s="250"/>
      <c r="AP33" s="250"/>
      <c r="AQ33" s="251"/>
      <c r="AR33" s="218"/>
      <c r="AS33" s="219"/>
      <c r="AT33" s="219"/>
      <c r="AU33" s="219"/>
      <c r="AV33" s="219"/>
      <c r="AW33" s="219"/>
      <c r="AX33" s="220"/>
      <c r="AY33" s="218"/>
      <c r="AZ33" s="219"/>
      <c r="BA33" s="219"/>
      <c r="BB33" s="219"/>
      <c r="BC33" s="219"/>
      <c r="BD33" s="219"/>
      <c r="BE33" s="220"/>
      <c r="BF33" s="218"/>
      <c r="BG33" s="219"/>
      <c r="BH33" s="219"/>
      <c r="BI33" s="219"/>
      <c r="BJ33" s="219"/>
      <c r="BK33" s="219"/>
      <c r="BL33" s="220"/>
      <c r="BM33" s="218"/>
      <c r="BN33" s="219"/>
      <c r="BO33" s="219"/>
      <c r="BP33" s="219"/>
      <c r="BQ33" s="219"/>
      <c r="BR33" s="219"/>
      <c r="BS33" s="220"/>
      <c r="BT33" s="218"/>
      <c r="BU33" s="219"/>
      <c r="BV33" s="219"/>
      <c r="BW33" s="219"/>
      <c r="BX33" s="219"/>
      <c r="BY33" s="219"/>
      <c r="BZ33" s="220"/>
      <c r="CA33" s="218"/>
      <c r="CB33" s="219"/>
      <c r="CC33" s="219"/>
      <c r="CD33" s="219"/>
      <c r="CE33" s="219"/>
      <c r="CF33" s="219"/>
      <c r="CG33" s="220"/>
      <c r="CH33" s="218"/>
      <c r="CI33" s="219"/>
      <c r="CJ33" s="219"/>
      <c r="CK33" s="219"/>
      <c r="CL33" s="219"/>
      <c r="CM33" s="219"/>
      <c r="CN33" s="220"/>
      <c r="CO33" s="218"/>
      <c r="CP33" s="219"/>
      <c r="CQ33" s="219"/>
      <c r="CR33" s="219"/>
      <c r="CS33" s="219"/>
      <c r="CT33" s="219"/>
      <c r="CU33" s="220"/>
      <c r="CV33" s="218"/>
      <c r="CW33" s="219"/>
      <c r="CX33" s="219"/>
      <c r="CY33" s="219"/>
      <c r="CZ33" s="219"/>
      <c r="DA33" s="219"/>
      <c r="DB33" s="220"/>
      <c r="DC33" s="218"/>
      <c r="DD33" s="219"/>
      <c r="DE33" s="219"/>
      <c r="DF33" s="219"/>
      <c r="DG33" s="219"/>
      <c r="DH33" s="219"/>
      <c r="DI33" s="220"/>
      <c r="DJ33" s="218"/>
      <c r="DK33" s="219"/>
      <c r="DL33" s="219"/>
      <c r="DM33" s="219"/>
      <c r="DN33" s="219"/>
      <c r="DO33" s="219"/>
      <c r="DP33" s="220"/>
      <c r="DQ33" s="218"/>
      <c r="DR33" s="219"/>
      <c r="DS33" s="219"/>
      <c r="DT33" s="219"/>
      <c r="DU33" s="219"/>
      <c r="DV33" s="219"/>
      <c r="DW33" s="220"/>
      <c r="DX33" s="218"/>
      <c r="DY33" s="219"/>
      <c r="DZ33" s="219"/>
      <c r="EA33" s="219"/>
      <c r="EB33" s="219"/>
      <c r="EC33" s="219"/>
      <c r="ED33" s="220"/>
      <c r="EE33" s="218"/>
      <c r="EF33" s="219"/>
      <c r="EG33" s="219"/>
      <c r="EH33" s="219"/>
      <c r="EI33" s="219"/>
      <c r="EJ33" s="219"/>
      <c r="EK33" s="433"/>
    </row>
    <row r="34" spans="1:141" s="88" customFormat="1" ht="12.75" x14ac:dyDescent="0.2">
      <c r="A34" s="270" t="s">
        <v>1356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429" t="s">
        <v>157</v>
      </c>
      <c r="AN34" s="434"/>
      <c r="AO34" s="434"/>
      <c r="AP34" s="434"/>
      <c r="AQ34" s="435"/>
      <c r="AR34" s="215">
        <f>SUM(AR36:AX41)</f>
        <v>0</v>
      </c>
      <c r="AS34" s="216"/>
      <c r="AT34" s="216"/>
      <c r="AU34" s="216"/>
      <c r="AV34" s="216"/>
      <c r="AW34" s="216"/>
      <c r="AX34" s="217"/>
      <c r="AY34" s="215">
        <v>0</v>
      </c>
      <c r="AZ34" s="216"/>
      <c r="BA34" s="216"/>
      <c r="BB34" s="216"/>
      <c r="BC34" s="216"/>
      <c r="BD34" s="216"/>
      <c r="BE34" s="217"/>
      <c r="BF34" s="215">
        <f t="shared" ref="BF34" si="14">SUM(BM34:DB35)-BT34</f>
        <v>0</v>
      </c>
      <c r="BG34" s="216"/>
      <c r="BH34" s="216"/>
      <c r="BI34" s="216"/>
      <c r="BJ34" s="216"/>
      <c r="BK34" s="216"/>
      <c r="BL34" s="217"/>
      <c r="BM34" s="215">
        <f t="shared" ref="BM34" si="15">SUM(BM36:BS41)</f>
        <v>0</v>
      </c>
      <c r="BN34" s="216"/>
      <c r="BO34" s="216"/>
      <c r="BP34" s="216"/>
      <c r="BQ34" s="216"/>
      <c r="BR34" s="216"/>
      <c r="BS34" s="217"/>
      <c r="BT34" s="215">
        <f t="shared" ref="BT34" si="16">SUM(BT36:BZ41)</f>
        <v>0</v>
      </c>
      <c r="BU34" s="216"/>
      <c r="BV34" s="216"/>
      <c r="BW34" s="216"/>
      <c r="BX34" s="216"/>
      <c r="BY34" s="216"/>
      <c r="BZ34" s="217"/>
      <c r="CA34" s="215">
        <f t="shared" ref="CA34" si="17">SUM(CA36:CG41)</f>
        <v>0</v>
      </c>
      <c r="CB34" s="216"/>
      <c r="CC34" s="216"/>
      <c r="CD34" s="216"/>
      <c r="CE34" s="216"/>
      <c r="CF34" s="216"/>
      <c r="CG34" s="217"/>
      <c r="CH34" s="215">
        <f t="shared" ref="CH34" si="18">SUM(CH36:CN41)</f>
        <v>0</v>
      </c>
      <c r="CI34" s="216"/>
      <c r="CJ34" s="216"/>
      <c r="CK34" s="216"/>
      <c r="CL34" s="216"/>
      <c r="CM34" s="216"/>
      <c r="CN34" s="217"/>
      <c r="CO34" s="215">
        <f t="shared" ref="CO34" si="19">SUM(CO36:CU41)</f>
        <v>0</v>
      </c>
      <c r="CP34" s="216"/>
      <c r="CQ34" s="216"/>
      <c r="CR34" s="216"/>
      <c r="CS34" s="216"/>
      <c r="CT34" s="216"/>
      <c r="CU34" s="217"/>
      <c r="CV34" s="215">
        <f t="shared" ref="CV34" si="20">SUM(CV36:DB41)</f>
        <v>0</v>
      </c>
      <c r="CW34" s="216"/>
      <c r="CX34" s="216"/>
      <c r="CY34" s="216"/>
      <c r="CZ34" s="216"/>
      <c r="DA34" s="216"/>
      <c r="DB34" s="217"/>
      <c r="DC34" s="215">
        <f t="shared" ref="DC34" si="21">SUM(DJ34:EK35)</f>
        <v>0</v>
      </c>
      <c r="DD34" s="216"/>
      <c r="DE34" s="216"/>
      <c r="DF34" s="216"/>
      <c r="DG34" s="216"/>
      <c r="DH34" s="216"/>
      <c r="DI34" s="217"/>
      <c r="DJ34" s="215">
        <f t="shared" ref="DJ34" si="22">SUM(DJ36:DP41)</f>
        <v>0</v>
      </c>
      <c r="DK34" s="216"/>
      <c r="DL34" s="216"/>
      <c r="DM34" s="216"/>
      <c r="DN34" s="216"/>
      <c r="DO34" s="216"/>
      <c r="DP34" s="217"/>
      <c r="DQ34" s="215">
        <f t="shared" ref="DQ34" si="23">SUM(DQ36:DW41)</f>
        <v>0</v>
      </c>
      <c r="DR34" s="216"/>
      <c r="DS34" s="216"/>
      <c r="DT34" s="216"/>
      <c r="DU34" s="216"/>
      <c r="DV34" s="216"/>
      <c r="DW34" s="217"/>
      <c r="DX34" s="215">
        <f t="shared" ref="DX34" si="24">SUM(DX36:ED41)</f>
        <v>0</v>
      </c>
      <c r="DY34" s="216"/>
      <c r="DZ34" s="216"/>
      <c r="EA34" s="216"/>
      <c r="EB34" s="216"/>
      <c r="EC34" s="216"/>
      <c r="ED34" s="217"/>
      <c r="EE34" s="215">
        <f t="shared" ref="EE34" si="25">SUM(EE36:EK41)</f>
        <v>0</v>
      </c>
      <c r="EF34" s="216"/>
      <c r="EG34" s="216"/>
      <c r="EH34" s="216"/>
      <c r="EI34" s="216"/>
      <c r="EJ34" s="216"/>
      <c r="EK34" s="432"/>
    </row>
    <row r="35" spans="1:141" s="88" customFormat="1" ht="12.75" x14ac:dyDescent="0.2">
      <c r="A35" s="260" t="s">
        <v>1357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436"/>
      <c r="AN35" s="250"/>
      <c r="AO35" s="250"/>
      <c r="AP35" s="250"/>
      <c r="AQ35" s="251"/>
      <c r="AR35" s="218"/>
      <c r="AS35" s="219"/>
      <c r="AT35" s="219"/>
      <c r="AU35" s="219"/>
      <c r="AV35" s="219"/>
      <c r="AW35" s="219"/>
      <c r="AX35" s="220"/>
      <c r="AY35" s="218"/>
      <c r="AZ35" s="219"/>
      <c r="BA35" s="219"/>
      <c r="BB35" s="219"/>
      <c r="BC35" s="219"/>
      <c r="BD35" s="219"/>
      <c r="BE35" s="220"/>
      <c r="BF35" s="218"/>
      <c r="BG35" s="219"/>
      <c r="BH35" s="219"/>
      <c r="BI35" s="219"/>
      <c r="BJ35" s="219"/>
      <c r="BK35" s="219"/>
      <c r="BL35" s="220"/>
      <c r="BM35" s="218"/>
      <c r="BN35" s="219"/>
      <c r="BO35" s="219"/>
      <c r="BP35" s="219"/>
      <c r="BQ35" s="219"/>
      <c r="BR35" s="219"/>
      <c r="BS35" s="220"/>
      <c r="BT35" s="218"/>
      <c r="BU35" s="219"/>
      <c r="BV35" s="219"/>
      <c r="BW35" s="219"/>
      <c r="BX35" s="219"/>
      <c r="BY35" s="219"/>
      <c r="BZ35" s="220"/>
      <c r="CA35" s="218"/>
      <c r="CB35" s="219"/>
      <c r="CC35" s="219"/>
      <c r="CD35" s="219"/>
      <c r="CE35" s="219"/>
      <c r="CF35" s="219"/>
      <c r="CG35" s="220"/>
      <c r="CH35" s="218"/>
      <c r="CI35" s="219"/>
      <c r="CJ35" s="219"/>
      <c r="CK35" s="219"/>
      <c r="CL35" s="219"/>
      <c r="CM35" s="219"/>
      <c r="CN35" s="220"/>
      <c r="CO35" s="218"/>
      <c r="CP35" s="219"/>
      <c r="CQ35" s="219"/>
      <c r="CR35" s="219"/>
      <c r="CS35" s="219"/>
      <c r="CT35" s="219"/>
      <c r="CU35" s="220"/>
      <c r="CV35" s="218"/>
      <c r="CW35" s="219"/>
      <c r="CX35" s="219"/>
      <c r="CY35" s="219"/>
      <c r="CZ35" s="219"/>
      <c r="DA35" s="219"/>
      <c r="DB35" s="220"/>
      <c r="DC35" s="218"/>
      <c r="DD35" s="219"/>
      <c r="DE35" s="219"/>
      <c r="DF35" s="219"/>
      <c r="DG35" s="219"/>
      <c r="DH35" s="219"/>
      <c r="DI35" s="220"/>
      <c r="DJ35" s="218"/>
      <c r="DK35" s="219"/>
      <c r="DL35" s="219"/>
      <c r="DM35" s="219"/>
      <c r="DN35" s="219"/>
      <c r="DO35" s="219"/>
      <c r="DP35" s="220"/>
      <c r="DQ35" s="218"/>
      <c r="DR35" s="219"/>
      <c r="DS35" s="219"/>
      <c r="DT35" s="219"/>
      <c r="DU35" s="219"/>
      <c r="DV35" s="219"/>
      <c r="DW35" s="220"/>
      <c r="DX35" s="218"/>
      <c r="DY35" s="219"/>
      <c r="DZ35" s="219"/>
      <c r="EA35" s="219"/>
      <c r="EB35" s="219"/>
      <c r="EC35" s="219"/>
      <c r="ED35" s="220"/>
      <c r="EE35" s="218"/>
      <c r="EF35" s="219"/>
      <c r="EG35" s="219"/>
      <c r="EH35" s="219"/>
      <c r="EI35" s="219"/>
      <c r="EJ35" s="219"/>
      <c r="EK35" s="433"/>
    </row>
    <row r="36" spans="1:141" s="88" customFormat="1" ht="12.75" x14ac:dyDescent="0.2">
      <c r="A36" s="438" t="s">
        <v>136</v>
      </c>
      <c r="B36" s="438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438"/>
      <c r="U36" s="438"/>
      <c r="V36" s="438"/>
      <c r="W36" s="438"/>
      <c r="X36" s="438"/>
      <c r="Y36" s="438"/>
      <c r="Z36" s="438"/>
      <c r="AA36" s="438"/>
      <c r="AB36" s="438"/>
      <c r="AC36" s="438"/>
      <c r="AD36" s="438"/>
      <c r="AE36" s="438"/>
      <c r="AF36" s="438"/>
      <c r="AG36" s="438"/>
      <c r="AH36" s="438"/>
      <c r="AI36" s="438"/>
      <c r="AJ36" s="438"/>
      <c r="AK36" s="438"/>
      <c r="AL36" s="438"/>
      <c r="AM36" s="429" t="s">
        <v>156</v>
      </c>
      <c r="AN36" s="434"/>
      <c r="AO36" s="434"/>
      <c r="AP36" s="434"/>
      <c r="AQ36" s="435"/>
      <c r="AR36" s="215">
        <v>0</v>
      </c>
      <c r="AS36" s="216"/>
      <c r="AT36" s="216"/>
      <c r="AU36" s="216"/>
      <c r="AV36" s="216"/>
      <c r="AW36" s="216"/>
      <c r="AX36" s="217"/>
      <c r="AY36" s="215">
        <v>0</v>
      </c>
      <c r="AZ36" s="216"/>
      <c r="BA36" s="216"/>
      <c r="BB36" s="216"/>
      <c r="BC36" s="216"/>
      <c r="BD36" s="216"/>
      <c r="BE36" s="217"/>
      <c r="BF36" s="215">
        <f t="shared" ref="BF36" si="26">SUM(BM36:DB37)-BT36</f>
        <v>0</v>
      </c>
      <c r="BG36" s="216"/>
      <c r="BH36" s="216"/>
      <c r="BI36" s="216"/>
      <c r="BJ36" s="216"/>
      <c r="BK36" s="216"/>
      <c r="BL36" s="217"/>
      <c r="BM36" s="215">
        <v>0</v>
      </c>
      <c r="BN36" s="216"/>
      <c r="BO36" s="216"/>
      <c r="BP36" s="216"/>
      <c r="BQ36" s="216"/>
      <c r="BR36" s="216"/>
      <c r="BS36" s="217"/>
      <c r="BT36" s="215">
        <v>0</v>
      </c>
      <c r="BU36" s="216"/>
      <c r="BV36" s="216"/>
      <c r="BW36" s="216"/>
      <c r="BX36" s="216"/>
      <c r="BY36" s="216"/>
      <c r="BZ36" s="217"/>
      <c r="CA36" s="215">
        <v>0</v>
      </c>
      <c r="CB36" s="216"/>
      <c r="CC36" s="216"/>
      <c r="CD36" s="216"/>
      <c r="CE36" s="216"/>
      <c r="CF36" s="216"/>
      <c r="CG36" s="217"/>
      <c r="CH36" s="215">
        <v>0</v>
      </c>
      <c r="CI36" s="216"/>
      <c r="CJ36" s="216"/>
      <c r="CK36" s="216"/>
      <c r="CL36" s="216"/>
      <c r="CM36" s="216"/>
      <c r="CN36" s="217"/>
      <c r="CO36" s="215">
        <v>0</v>
      </c>
      <c r="CP36" s="216"/>
      <c r="CQ36" s="216"/>
      <c r="CR36" s="216"/>
      <c r="CS36" s="216"/>
      <c r="CT36" s="216"/>
      <c r="CU36" s="217"/>
      <c r="CV36" s="215">
        <v>0</v>
      </c>
      <c r="CW36" s="216"/>
      <c r="CX36" s="216"/>
      <c r="CY36" s="216"/>
      <c r="CZ36" s="216"/>
      <c r="DA36" s="216"/>
      <c r="DB36" s="217"/>
      <c r="DC36" s="215">
        <f t="shared" ref="DC36" si="27">SUM(DJ36:EK37)</f>
        <v>0</v>
      </c>
      <c r="DD36" s="216"/>
      <c r="DE36" s="216"/>
      <c r="DF36" s="216"/>
      <c r="DG36" s="216"/>
      <c r="DH36" s="216"/>
      <c r="DI36" s="217"/>
      <c r="DJ36" s="215">
        <v>0</v>
      </c>
      <c r="DK36" s="216"/>
      <c r="DL36" s="216"/>
      <c r="DM36" s="216"/>
      <c r="DN36" s="216"/>
      <c r="DO36" s="216"/>
      <c r="DP36" s="217"/>
      <c r="DQ36" s="215">
        <v>0</v>
      </c>
      <c r="DR36" s="216"/>
      <c r="DS36" s="216"/>
      <c r="DT36" s="216"/>
      <c r="DU36" s="216"/>
      <c r="DV36" s="216"/>
      <c r="DW36" s="217"/>
      <c r="DX36" s="215">
        <v>0</v>
      </c>
      <c r="DY36" s="216"/>
      <c r="DZ36" s="216"/>
      <c r="EA36" s="216"/>
      <c r="EB36" s="216"/>
      <c r="EC36" s="216"/>
      <c r="ED36" s="217"/>
      <c r="EE36" s="215">
        <v>0</v>
      </c>
      <c r="EF36" s="216"/>
      <c r="EG36" s="216"/>
      <c r="EH36" s="216"/>
      <c r="EI36" s="216"/>
      <c r="EJ36" s="216"/>
      <c r="EK36" s="432"/>
    </row>
    <row r="37" spans="1:141" s="88" customFormat="1" ht="12.75" x14ac:dyDescent="0.2">
      <c r="A37" s="437" t="s">
        <v>1358</v>
      </c>
      <c r="B37" s="437"/>
      <c r="C37" s="437"/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37"/>
      <c r="AM37" s="436"/>
      <c r="AN37" s="250"/>
      <c r="AO37" s="250"/>
      <c r="AP37" s="250"/>
      <c r="AQ37" s="251"/>
      <c r="AR37" s="218"/>
      <c r="AS37" s="219"/>
      <c r="AT37" s="219"/>
      <c r="AU37" s="219"/>
      <c r="AV37" s="219"/>
      <c r="AW37" s="219"/>
      <c r="AX37" s="220"/>
      <c r="AY37" s="218"/>
      <c r="AZ37" s="219"/>
      <c r="BA37" s="219"/>
      <c r="BB37" s="219"/>
      <c r="BC37" s="219"/>
      <c r="BD37" s="219"/>
      <c r="BE37" s="220"/>
      <c r="BF37" s="218"/>
      <c r="BG37" s="219"/>
      <c r="BH37" s="219"/>
      <c r="BI37" s="219"/>
      <c r="BJ37" s="219"/>
      <c r="BK37" s="219"/>
      <c r="BL37" s="220"/>
      <c r="BM37" s="218"/>
      <c r="BN37" s="219"/>
      <c r="BO37" s="219"/>
      <c r="BP37" s="219"/>
      <c r="BQ37" s="219"/>
      <c r="BR37" s="219"/>
      <c r="BS37" s="220"/>
      <c r="BT37" s="218"/>
      <c r="BU37" s="219"/>
      <c r="BV37" s="219"/>
      <c r="BW37" s="219"/>
      <c r="BX37" s="219"/>
      <c r="BY37" s="219"/>
      <c r="BZ37" s="220"/>
      <c r="CA37" s="218"/>
      <c r="CB37" s="219"/>
      <c r="CC37" s="219"/>
      <c r="CD37" s="219"/>
      <c r="CE37" s="219"/>
      <c r="CF37" s="219"/>
      <c r="CG37" s="220"/>
      <c r="CH37" s="218"/>
      <c r="CI37" s="219"/>
      <c r="CJ37" s="219"/>
      <c r="CK37" s="219"/>
      <c r="CL37" s="219"/>
      <c r="CM37" s="219"/>
      <c r="CN37" s="220"/>
      <c r="CO37" s="218"/>
      <c r="CP37" s="219"/>
      <c r="CQ37" s="219"/>
      <c r="CR37" s="219"/>
      <c r="CS37" s="219"/>
      <c r="CT37" s="219"/>
      <c r="CU37" s="220"/>
      <c r="CV37" s="218"/>
      <c r="CW37" s="219"/>
      <c r="CX37" s="219"/>
      <c r="CY37" s="219"/>
      <c r="CZ37" s="219"/>
      <c r="DA37" s="219"/>
      <c r="DB37" s="220"/>
      <c r="DC37" s="218"/>
      <c r="DD37" s="219"/>
      <c r="DE37" s="219"/>
      <c r="DF37" s="219"/>
      <c r="DG37" s="219"/>
      <c r="DH37" s="219"/>
      <c r="DI37" s="220"/>
      <c r="DJ37" s="218"/>
      <c r="DK37" s="219"/>
      <c r="DL37" s="219"/>
      <c r="DM37" s="219"/>
      <c r="DN37" s="219"/>
      <c r="DO37" s="219"/>
      <c r="DP37" s="220"/>
      <c r="DQ37" s="218"/>
      <c r="DR37" s="219"/>
      <c r="DS37" s="219"/>
      <c r="DT37" s="219"/>
      <c r="DU37" s="219"/>
      <c r="DV37" s="219"/>
      <c r="DW37" s="220"/>
      <c r="DX37" s="218"/>
      <c r="DY37" s="219"/>
      <c r="DZ37" s="219"/>
      <c r="EA37" s="219"/>
      <c r="EB37" s="219"/>
      <c r="EC37" s="219"/>
      <c r="ED37" s="220"/>
      <c r="EE37" s="218"/>
      <c r="EF37" s="219"/>
      <c r="EG37" s="219"/>
      <c r="EH37" s="219"/>
      <c r="EI37" s="219"/>
      <c r="EJ37" s="219"/>
      <c r="EK37" s="433"/>
    </row>
    <row r="38" spans="1:141" s="88" customFormat="1" ht="12.75" x14ac:dyDescent="0.2">
      <c r="A38" s="438" t="s">
        <v>1359</v>
      </c>
      <c r="B38" s="438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O38" s="438"/>
      <c r="P38" s="438"/>
      <c r="Q38" s="438"/>
      <c r="R38" s="438"/>
      <c r="S38" s="438"/>
      <c r="T38" s="438"/>
      <c r="U38" s="438"/>
      <c r="V38" s="438"/>
      <c r="W38" s="438"/>
      <c r="X38" s="438"/>
      <c r="Y38" s="438"/>
      <c r="Z38" s="438"/>
      <c r="AA38" s="438"/>
      <c r="AB38" s="438"/>
      <c r="AC38" s="438"/>
      <c r="AD38" s="438"/>
      <c r="AE38" s="438"/>
      <c r="AF38" s="438"/>
      <c r="AG38" s="438"/>
      <c r="AH38" s="438"/>
      <c r="AI38" s="438"/>
      <c r="AJ38" s="438"/>
      <c r="AK38" s="438"/>
      <c r="AL38" s="438"/>
      <c r="AM38" s="429" t="s">
        <v>155</v>
      </c>
      <c r="AN38" s="434"/>
      <c r="AO38" s="434"/>
      <c r="AP38" s="434"/>
      <c r="AQ38" s="435"/>
      <c r="AR38" s="215">
        <v>0</v>
      </c>
      <c r="AS38" s="216"/>
      <c r="AT38" s="216"/>
      <c r="AU38" s="216"/>
      <c r="AV38" s="216"/>
      <c r="AW38" s="216"/>
      <c r="AX38" s="217"/>
      <c r="AY38" s="215">
        <v>0</v>
      </c>
      <c r="AZ38" s="216"/>
      <c r="BA38" s="216"/>
      <c r="BB38" s="216"/>
      <c r="BC38" s="216"/>
      <c r="BD38" s="216"/>
      <c r="BE38" s="217"/>
      <c r="BF38" s="215">
        <f t="shared" ref="BF38" si="28">SUM(BM38:DB39)-BT38</f>
        <v>0</v>
      </c>
      <c r="BG38" s="216"/>
      <c r="BH38" s="216"/>
      <c r="BI38" s="216"/>
      <c r="BJ38" s="216"/>
      <c r="BK38" s="216"/>
      <c r="BL38" s="217"/>
      <c r="BM38" s="215">
        <v>0</v>
      </c>
      <c r="BN38" s="216"/>
      <c r="BO38" s="216"/>
      <c r="BP38" s="216"/>
      <c r="BQ38" s="216"/>
      <c r="BR38" s="216"/>
      <c r="BS38" s="217"/>
      <c r="BT38" s="215">
        <v>0</v>
      </c>
      <c r="BU38" s="216"/>
      <c r="BV38" s="216"/>
      <c r="BW38" s="216"/>
      <c r="BX38" s="216"/>
      <c r="BY38" s="216"/>
      <c r="BZ38" s="217"/>
      <c r="CA38" s="215">
        <v>0</v>
      </c>
      <c r="CB38" s="216"/>
      <c r="CC38" s="216"/>
      <c r="CD38" s="216"/>
      <c r="CE38" s="216"/>
      <c r="CF38" s="216"/>
      <c r="CG38" s="217"/>
      <c r="CH38" s="215">
        <v>0</v>
      </c>
      <c r="CI38" s="216"/>
      <c r="CJ38" s="216"/>
      <c r="CK38" s="216"/>
      <c r="CL38" s="216"/>
      <c r="CM38" s="216"/>
      <c r="CN38" s="217"/>
      <c r="CO38" s="215">
        <v>0</v>
      </c>
      <c r="CP38" s="216"/>
      <c r="CQ38" s="216"/>
      <c r="CR38" s="216"/>
      <c r="CS38" s="216"/>
      <c r="CT38" s="216"/>
      <c r="CU38" s="217"/>
      <c r="CV38" s="215">
        <v>0</v>
      </c>
      <c r="CW38" s="216"/>
      <c r="CX38" s="216"/>
      <c r="CY38" s="216"/>
      <c r="CZ38" s="216"/>
      <c r="DA38" s="216"/>
      <c r="DB38" s="217"/>
      <c r="DC38" s="215">
        <f t="shared" ref="DC38" si="29">SUM(DJ38:EK39)</f>
        <v>0</v>
      </c>
      <c r="DD38" s="216"/>
      <c r="DE38" s="216"/>
      <c r="DF38" s="216"/>
      <c r="DG38" s="216"/>
      <c r="DH38" s="216"/>
      <c r="DI38" s="217"/>
      <c r="DJ38" s="215">
        <v>0</v>
      </c>
      <c r="DK38" s="216"/>
      <c r="DL38" s="216"/>
      <c r="DM38" s="216"/>
      <c r="DN38" s="216"/>
      <c r="DO38" s="216"/>
      <c r="DP38" s="217"/>
      <c r="DQ38" s="215">
        <v>0</v>
      </c>
      <c r="DR38" s="216"/>
      <c r="DS38" s="216"/>
      <c r="DT38" s="216"/>
      <c r="DU38" s="216"/>
      <c r="DV38" s="216"/>
      <c r="DW38" s="217"/>
      <c r="DX38" s="215">
        <v>0</v>
      </c>
      <c r="DY38" s="216"/>
      <c r="DZ38" s="216"/>
      <c r="EA38" s="216"/>
      <c r="EB38" s="216"/>
      <c r="EC38" s="216"/>
      <c r="ED38" s="217"/>
      <c r="EE38" s="215">
        <v>0</v>
      </c>
      <c r="EF38" s="216"/>
      <c r="EG38" s="216"/>
      <c r="EH38" s="216"/>
      <c r="EI38" s="216"/>
      <c r="EJ38" s="216"/>
      <c r="EK38" s="432"/>
    </row>
    <row r="39" spans="1:141" s="88" customFormat="1" ht="12.75" x14ac:dyDescent="0.2">
      <c r="A39" s="437" t="s">
        <v>135</v>
      </c>
      <c r="B39" s="437"/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X39" s="437"/>
      <c r="Y39" s="437"/>
      <c r="Z39" s="437"/>
      <c r="AA39" s="437"/>
      <c r="AB39" s="437"/>
      <c r="AC39" s="437"/>
      <c r="AD39" s="437"/>
      <c r="AE39" s="437"/>
      <c r="AF39" s="437"/>
      <c r="AG39" s="437"/>
      <c r="AH39" s="437"/>
      <c r="AI39" s="437"/>
      <c r="AJ39" s="437"/>
      <c r="AK39" s="437"/>
      <c r="AL39" s="437"/>
      <c r="AM39" s="436"/>
      <c r="AN39" s="250"/>
      <c r="AO39" s="250"/>
      <c r="AP39" s="250"/>
      <c r="AQ39" s="251"/>
      <c r="AR39" s="218"/>
      <c r="AS39" s="219"/>
      <c r="AT39" s="219"/>
      <c r="AU39" s="219"/>
      <c r="AV39" s="219"/>
      <c r="AW39" s="219"/>
      <c r="AX39" s="220"/>
      <c r="AY39" s="218"/>
      <c r="AZ39" s="219"/>
      <c r="BA39" s="219"/>
      <c r="BB39" s="219"/>
      <c r="BC39" s="219"/>
      <c r="BD39" s="219"/>
      <c r="BE39" s="220"/>
      <c r="BF39" s="218"/>
      <c r="BG39" s="219"/>
      <c r="BH39" s="219"/>
      <c r="BI39" s="219"/>
      <c r="BJ39" s="219"/>
      <c r="BK39" s="219"/>
      <c r="BL39" s="220"/>
      <c r="BM39" s="218"/>
      <c r="BN39" s="219"/>
      <c r="BO39" s="219"/>
      <c r="BP39" s="219"/>
      <c r="BQ39" s="219"/>
      <c r="BR39" s="219"/>
      <c r="BS39" s="220"/>
      <c r="BT39" s="218"/>
      <c r="BU39" s="219"/>
      <c r="BV39" s="219"/>
      <c r="BW39" s="219"/>
      <c r="BX39" s="219"/>
      <c r="BY39" s="219"/>
      <c r="BZ39" s="220"/>
      <c r="CA39" s="218"/>
      <c r="CB39" s="219"/>
      <c r="CC39" s="219"/>
      <c r="CD39" s="219"/>
      <c r="CE39" s="219"/>
      <c r="CF39" s="219"/>
      <c r="CG39" s="220"/>
      <c r="CH39" s="218"/>
      <c r="CI39" s="219"/>
      <c r="CJ39" s="219"/>
      <c r="CK39" s="219"/>
      <c r="CL39" s="219"/>
      <c r="CM39" s="219"/>
      <c r="CN39" s="220"/>
      <c r="CO39" s="218"/>
      <c r="CP39" s="219"/>
      <c r="CQ39" s="219"/>
      <c r="CR39" s="219"/>
      <c r="CS39" s="219"/>
      <c r="CT39" s="219"/>
      <c r="CU39" s="220"/>
      <c r="CV39" s="218"/>
      <c r="CW39" s="219"/>
      <c r="CX39" s="219"/>
      <c r="CY39" s="219"/>
      <c r="CZ39" s="219"/>
      <c r="DA39" s="219"/>
      <c r="DB39" s="220"/>
      <c r="DC39" s="218"/>
      <c r="DD39" s="219"/>
      <c r="DE39" s="219"/>
      <c r="DF39" s="219"/>
      <c r="DG39" s="219"/>
      <c r="DH39" s="219"/>
      <c r="DI39" s="220"/>
      <c r="DJ39" s="218"/>
      <c r="DK39" s="219"/>
      <c r="DL39" s="219"/>
      <c r="DM39" s="219"/>
      <c r="DN39" s="219"/>
      <c r="DO39" s="219"/>
      <c r="DP39" s="220"/>
      <c r="DQ39" s="218"/>
      <c r="DR39" s="219"/>
      <c r="DS39" s="219"/>
      <c r="DT39" s="219"/>
      <c r="DU39" s="219"/>
      <c r="DV39" s="219"/>
      <c r="DW39" s="220"/>
      <c r="DX39" s="218"/>
      <c r="DY39" s="219"/>
      <c r="DZ39" s="219"/>
      <c r="EA39" s="219"/>
      <c r="EB39" s="219"/>
      <c r="EC39" s="219"/>
      <c r="ED39" s="220"/>
      <c r="EE39" s="218"/>
      <c r="EF39" s="219"/>
      <c r="EG39" s="219"/>
      <c r="EH39" s="219"/>
      <c r="EI39" s="219"/>
      <c r="EJ39" s="219"/>
      <c r="EK39" s="433"/>
    </row>
    <row r="40" spans="1:141" s="88" customFormat="1" ht="12.75" x14ac:dyDescent="0.2">
      <c r="A40" s="438" t="s">
        <v>1360</v>
      </c>
      <c r="B40" s="438"/>
      <c r="C40" s="438"/>
      <c r="D40" s="438"/>
      <c r="E40" s="438"/>
      <c r="F40" s="438"/>
      <c r="G40" s="438"/>
      <c r="H40" s="438"/>
      <c r="I40" s="438"/>
      <c r="J40" s="438"/>
      <c r="K40" s="438"/>
      <c r="L40" s="438"/>
      <c r="M40" s="438"/>
      <c r="N40" s="438"/>
      <c r="O40" s="438"/>
      <c r="P40" s="438"/>
      <c r="Q40" s="438"/>
      <c r="R40" s="438"/>
      <c r="S40" s="438"/>
      <c r="T40" s="438"/>
      <c r="U40" s="438"/>
      <c r="V40" s="438"/>
      <c r="W40" s="438"/>
      <c r="X40" s="438"/>
      <c r="Y40" s="438"/>
      <c r="Z40" s="438"/>
      <c r="AA40" s="438"/>
      <c r="AB40" s="438"/>
      <c r="AC40" s="438"/>
      <c r="AD40" s="438"/>
      <c r="AE40" s="438"/>
      <c r="AF40" s="438"/>
      <c r="AG40" s="438"/>
      <c r="AH40" s="438"/>
      <c r="AI40" s="438"/>
      <c r="AJ40" s="438"/>
      <c r="AK40" s="438"/>
      <c r="AL40" s="438"/>
      <c r="AM40" s="429" t="s">
        <v>154</v>
      </c>
      <c r="AN40" s="434"/>
      <c r="AO40" s="434"/>
      <c r="AP40" s="434"/>
      <c r="AQ40" s="435"/>
      <c r="AR40" s="215">
        <v>0</v>
      </c>
      <c r="AS40" s="216"/>
      <c r="AT40" s="216"/>
      <c r="AU40" s="216"/>
      <c r="AV40" s="216"/>
      <c r="AW40" s="216"/>
      <c r="AX40" s="217"/>
      <c r="AY40" s="215">
        <v>0</v>
      </c>
      <c r="AZ40" s="216"/>
      <c r="BA40" s="216"/>
      <c r="BB40" s="216"/>
      <c r="BC40" s="216"/>
      <c r="BD40" s="216"/>
      <c r="BE40" s="217"/>
      <c r="BF40" s="215">
        <f t="shared" ref="BF40" si="30">SUM(BM40:DB41)-BT40</f>
        <v>0</v>
      </c>
      <c r="BG40" s="216"/>
      <c r="BH40" s="216"/>
      <c r="BI40" s="216"/>
      <c r="BJ40" s="216"/>
      <c r="BK40" s="216"/>
      <c r="BL40" s="217"/>
      <c r="BM40" s="215">
        <v>0</v>
      </c>
      <c r="BN40" s="216"/>
      <c r="BO40" s="216"/>
      <c r="BP40" s="216"/>
      <c r="BQ40" s="216"/>
      <c r="BR40" s="216"/>
      <c r="BS40" s="217"/>
      <c r="BT40" s="215">
        <v>0</v>
      </c>
      <c r="BU40" s="216"/>
      <c r="BV40" s="216"/>
      <c r="BW40" s="216"/>
      <c r="BX40" s="216"/>
      <c r="BY40" s="216"/>
      <c r="BZ40" s="217"/>
      <c r="CA40" s="215">
        <v>0</v>
      </c>
      <c r="CB40" s="216"/>
      <c r="CC40" s="216"/>
      <c r="CD40" s="216"/>
      <c r="CE40" s="216"/>
      <c r="CF40" s="216"/>
      <c r="CG40" s="217"/>
      <c r="CH40" s="215">
        <v>0</v>
      </c>
      <c r="CI40" s="216"/>
      <c r="CJ40" s="216"/>
      <c r="CK40" s="216"/>
      <c r="CL40" s="216"/>
      <c r="CM40" s="216"/>
      <c r="CN40" s="217"/>
      <c r="CO40" s="215">
        <v>0</v>
      </c>
      <c r="CP40" s="216"/>
      <c r="CQ40" s="216"/>
      <c r="CR40" s="216"/>
      <c r="CS40" s="216"/>
      <c r="CT40" s="216"/>
      <c r="CU40" s="217"/>
      <c r="CV40" s="215">
        <v>0</v>
      </c>
      <c r="CW40" s="216"/>
      <c r="CX40" s="216"/>
      <c r="CY40" s="216"/>
      <c r="CZ40" s="216"/>
      <c r="DA40" s="216"/>
      <c r="DB40" s="217"/>
      <c r="DC40" s="215">
        <f t="shared" ref="DC40" si="31">SUM(DJ40:EK41)</f>
        <v>0</v>
      </c>
      <c r="DD40" s="216"/>
      <c r="DE40" s="216"/>
      <c r="DF40" s="216"/>
      <c r="DG40" s="216"/>
      <c r="DH40" s="216"/>
      <c r="DI40" s="217"/>
      <c r="DJ40" s="215">
        <v>0</v>
      </c>
      <c r="DK40" s="216"/>
      <c r="DL40" s="216"/>
      <c r="DM40" s="216"/>
      <c r="DN40" s="216"/>
      <c r="DO40" s="216"/>
      <c r="DP40" s="217"/>
      <c r="DQ40" s="215">
        <v>0</v>
      </c>
      <c r="DR40" s="216"/>
      <c r="DS40" s="216"/>
      <c r="DT40" s="216"/>
      <c r="DU40" s="216"/>
      <c r="DV40" s="216"/>
      <c r="DW40" s="217"/>
      <c r="DX40" s="215">
        <v>0</v>
      </c>
      <c r="DY40" s="216"/>
      <c r="DZ40" s="216"/>
      <c r="EA40" s="216"/>
      <c r="EB40" s="216"/>
      <c r="EC40" s="216"/>
      <c r="ED40" s="217"/>
      <c r="EE40" s="215">
        <v>0</v>
      </c>
      <c r="EF40" s="216"/>
      <c r="EG40" s="216"/>
      <c r="EH40" s="216"/>
      <c r="EI40" s="216"/>
      <c r="EJ40" s="216"/>
      <c r="EK40" s="432"/>
    </row>
    <row r="41" spans="1:141" s="88" customFormat="1" ht="12.75" x14ac:dyDescent="0.2">
      <c r="A41" s="437" t="s">
        <v>1361</v>
      </c>
      <c r="B41" s="437"/>
      <c r="C41" s="437"/>
      <c r="D41" s="437"/>
      <c r="E41" s="437"/>
      <c r="F41" s="437"/>
      <c r="G41" s="437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X41" s="437"/>
      <c r="Y41" s="437"/>
      <c r="Z41" s="437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7"/>
      <c r="AL41" s="437"/>
      <c r="AM41" s="436"/>
      <c r="AN41" s="250"/>
      <c r="AO41" s="250"/>
      <c r="AP41" s="250"/>
      <c r="AQ41" s="251"/>
      <c r="AR41" s="218"/>
      <c r="AS41" s="219"/>
      <c r="AT41" s="219"/>
      <c r="AU41" s="219"/>
      <c r="AV41" s="219"/>
      <c r="AW41" s="219"/>
      <c r="AX41" s="220"/>
      <c r="AY41" s="218"/>
      <c r="AZ41" s="219"/>
      <c r="BA41" s="219"/>
      <c r="BB41" s="219"/>
      <c r="BC41" s="219"/>
      <c r="BD41" s="219"/>
      <c r="BE41" s="220"/>
      <c r="BF41" s="218"/>
      <c r="BG41" s="219"/>
      <c r="BH41" s="219"/>
      <c r="BI41" s="219"/>
      <c r="BJ41" s="219"/>
      <c r="BK41" s="219"/>
      <c r="BL41" s="220"/>
      <c r="BM41" s="218"/>
      <c r="BN41" s="219"/>
      <c r="BO41" s="219"/>
      <c r="BP41" s="219"/>
      <c r="BQ41" s="219"/>
      <c r="BR41" s="219"/>
      <c r="BS41" s="220"/>
      <c r="BT41" s="218"/>
      <c r="BU41" s="219"/>
      <c r="BV41" s="219"/>
      <c r="BW41" s="219"/>
      <c r="BX41" s="219"/>
      <c r="BY41" s="219"/>
      <c r="BZ41" s="220"/>
      <c r="CA41" s="218"/>
      <c r="CB41" s="219"/>
      <c r="CC41" s="219"/>
      <c r="CD41" s="219"/>
      <c r="CE41" s="219"/>
      <c r="CF41" s="219"/>
      <c r="CG41" s="220"/>
      <c r="CH41" s="218"/>
      <c r="CI41" s="219"/>
      <c r="CJ41" s="219"/>
      <c r="CK41" s="219"/>
      <c r="CL41" s="219"/>
      <c r="CM41" s="219"/>
      <c r="CN41" s="220"/>
      <c r="CO41" s="218"/>
      <c r="CP41" s="219"/>
      <c r="CQ41" s="219"/>
      <c r="CR41" s="219"/>
      <c r="CS41" s="219"/>
      <c r="CT41" s="219"/>
      <c r="CU41" s="220"/>
      <c r="CV41" s="218"/>
      <c r="CW41" s="219"/>
      <c r="CX41" s="219"/>
      <c r="CY41" s="219"/>
      <c r="CZ41" s="219"/>
      <c r="DA41" s="219"/>
      <c r="DB41" s="220"/>
      <c r="DC41" s="218"/>
      <c r="DD41" s="219"/>
      <c r="DE41" s="219"/>
      <c r="DF41" s="219"/>
      <c r="DG41" s="219"/>
      <c r="DH41" s="219"/>
      <c r="DI41" s="220"/>
      <c r="DJ41" s="218"/>
      <c r="DK41" s="219"/>
      <c r="DL41" s="219"/>
      <c r="DM41" s="219"/>
      <c r="DN41" s="219"/>
      <c r="DO41" s="219"/>
      <c r="DP41" s="220"/>
      <c r="DQ41" s="218"/>
      <c r="DR41" s="219"/>
      <c r="DS41" s="219"/>
      <c r="DT41" s="219"/>
      <c r="DU41" s="219"/>
      <c r="DV41" s="219"/>
      <c r="DW41" s="220"/>
      <c r="DX41" s="218"/>
      <c r="DY41" s="219"/>
      <c r="DZ41" s="219"/>
      <c r="EA41" s="219"/>
      <c r="EB41" s="219"/>
      <c r="EC41" s="219"/>
      <c r="ED41" s="220"/>
      <c r="EE41" s="218"/>
      <c r="EF41" s="219"/>
      <c r="EG41" s="219"/>
      <c r="EH41" s="219"/>
      <c r="EI41" s="219"/>
      <c r="EJ41" s="219"/>
      <c r="EK41" s="433"/>
    </row>
    <row r="42" spans="1:141" s="88" customFormat="1" ht="12.75" x14ac:dyDescent="0.2">
      <c r="A42" s="232" t="s">
        <v>145</v>
      </c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429" t="s">
        <v>153</v>
      </c>
      <c r="AN42" s="430"/>
      <c r="AO42" s="430"/>
      <c r="AP42" s="430"/>
      <c r="AQ42" s="431"/>
      <c r="AR42" s="215">
        <v>543968.46</v>
      </c>
      <c r="AS42" s="247"/>
      <c r="AT42" s="247"/>
      <c r="AU42" s="247"/>
      <c r="AV42" s="247"/>
      <c r="AW42" s="247"/>
      <c r="AX42" s="248"/>
      <c r="AY42" s="215">
        <v>0</v>
      </c>
      <c r="AZ42" s="247"/>
      <c r="BA42" s="247"/>
      <c r="BB42" s="247"/>
      <c r="BC42" s="247"/>
      <c r="BD42" s="247"/>
      <c r="BE42" s="248"/>
      <c r="BF42" s="215">
        <f>SUM(BM42:DB42)-BT42</f>
        <v>365885.73</v>
      </c>
      <c r="BG42" s="247"/>
      <c r="BH42" s="247"/>
      <c r="BI42" s="247"/>
      <c r="BJ42" s="247"/>
      <c r="BK42" s="247"/>
      <c r="BL42" s="248"/>
      <c r="BM42" s="254">
        <v>93545.73</v>
      </c>
      <c r="BN42" s="247"/>
      <c r="BO42" s="247"/>
      <c r="BP42" s="247"/>
      <c r="BQ42" s="247"/>
      <c r="BR42" s="247"/>
      <c r="BS42" s="248"/>
      <c r="BT42" s="215">
        <v>0</v>
      </c>
      <c r="BU42" s="247"/>
      <c r="BV42" s="247"/>
      <c r="BW42" s="247"/>
      <c r="BX42" s="247"/>
      <c r="BY42" s="247"/>
      <c r="BZ42" s="248"/>
      <c r="CA42" s="215">
        <v>0</v>
      </c>
      <c r="CB42" s="247"/>
      <c r="CC42" s="247"/>
      <c r="CD42" s="247"/>
      <c r="CE42" s="247"/>
      <c r="CF42" s="247"/>
      <c r="CG42" s="248"/>
      <c r="CH42" s="215">
        <v>0</v>
      </c>
      <c r="CI42" s="247"/>
      <c r="CJ42" s="247"/>
      <c r="CK42" s="247"/>
      <c r="CL42" s="247"/>
      <c r="CM42" s="247"/>
      <c r="CN42" s="248"/>
      <c r="CO42" s="215">
        <v>272340</v>
      </c>
      <c r="CP42" s="247"/>
      <c r="CQ42" s="247"/>
      <c r="CR42" s="247"/>
      <c r="CS42" s="247"/>
      <c r="CT42" s="247"/>
      <c r="CU42" s="248"/>
      <c r="CV42" s="215">
        <v>0</v>
      </c>
      <c r="CW42" s="247"/>
      <c r="CX42" s="247"/>
      <c r="CY42" s="247"/>
      <c r="CZ42" s="247"/>
      <c r="DA42" s="247"/>
      <c r="DB42" s="248"/>
      <c r="DC42" s="215">
        <f>SUM(DJ42:EK42)</f>
        <v>0</v>
      </c>
      <c r="DD42" s="247"/>
      <c r="DE42" s="247"/>
      <c r="DF42" s="247"/>
      <c r="DG42" s="247"/>
      <c r="DH42" s="247"/>
      <c r="DI42" s="248"/>
      <c r="DJ42" s="215">
        <v>0</v>
      </c>
      <c r="DK42" s="247"/>
      <c r="DL42" s="247"/>
      <c r="DM42" s="247"/>
      <c r="DN42" s="247"/>
      <c r="DO42" s="247"/>
      <c r="DP42" s="248"/>
      <c r="DQ42" s="215">
        <v>0</v>
      </c>
      <c r="DR42" s="247"/>
      <c r="DS42" s="247"/>
      <c r="DT42" s="247"/>
      <c r="DU42" s="247"/>
      <c r="DV42" s="247"/>
      <c r="DW42" s="248"/>
      <c r="DX42" s="215">
        <v>0</v>
      </c>
      <c r="DY42" s="247"/>
      <c r="DZ42" s="247"/>
      <c r="EA42" s="247"/>
      <c r="EB42" s="247"/>
      <c r="EC42" s="247"/>
      <c r="ED42" s="248"/>
      <c r="EE42" s="215">
        <v>0</v>
      </c>
      <c r="EF42" s="247"/>
      <c r="EG42" s="247"/>
      <c r="EH42" s="247"/>
      <c r="EI42" s="247"/>
      <c r="EJ42" s="247"/>
      <c r="EK42" s="428"/>
    </row>
    <row r="43" spans="1:141" s="88" customFormat="1" ht="12.75" x14ac:dyDescent="0.2">
      <c r="A43" s="270" t="s">
        <v>136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429" t="s">
        <v>152</v>
      </c>
      <c r="AN43" s="434"/>
      <c r="AO43" s="434"/>
      <c r="AP43" s="434"/>
      <c r="AQ43" s="435"/>
      <c r="AR43" s="215">
        <v>0</v>
      </c>
      <c r="AS43" s="216"/>
      <c r="AT43" s="216"/>
      <c r="AU43" s="216"/>
      <c r="AV43" s="216"/>
      <c r="AW43" s="216"/>
      <c r="AX43" s="217"/>
      <c r="AY43" s="215">
        <v>0</v>
      </c>
      <c r="AZ43" s="216"/>
      <c r="BA43" s="216"/>
      <c r="BB43" s="216"/>
      <c r="BC43" s="216"/>
      <c r="BD43" s="216"/>
      <c r="BE43" s="217"/>
      <c r="BF43" s="215">
        <f t="shared" ref="BF43" si="32">SUM(BM43:DB44)-BT43</f>
        <v>0</v>
      </c>
      <c r="BG43" s="216"/>
      <c r="BH43" s="216"/>
      <c r="BI43" s="216"/>
      <c r="BJ43" s="216"/>
      <c r="BK43" s="216"/>
      <c r="BL43" s="217"/>
      <c r="BM43" s="215">
        <v>0</v>
      </c>
      <c r="BN43" s="216"/>
      <c r="BO43" s="216"/>
      <c r="BP43" s="216"/>
      <c r="BQ43" s="216"/>
      <c r="BR43" s="216"/>
      <c r="BS43" s="217"/>
      <c r="BT43" s="215">
        <v>0</v>
      </c>
      <c r="BU43" s="216"/>
      <c r="BV43" s="216"/>
      <c r="BW43" s="216"/>
      <c r="BX43" s="216"/>
      <c r="BY43" s="216"/>
      <c r="BZ43" s="217"/>
      <c r="CA43" s="215">
        <v>0</v>
      </c>
      <c r="CB43" s="216"/>
      <c r="CC43" s="216"/>
      <c r="CD43" s="216"/>
      <c r="CE43" s="216"/>
      <c r="CF43" s="216"/>
      <c r="CG43" s="217"/>
      <c r="CH43" s="215">
        <v>0</v>
      </c>
      <c r="CI43" s="216"/>
      <c r="CJ43" s="216"/>
      <c r="CK43" s="216"/>
      <c r="CL43" s="216"/>
      <c r="CM43" s="216"/>
      <c r="CN43" s="217"/>
      <c r="CO43" s="215">
        <v>0</v>
      </c>
      <c r="CP43" s="216"/>
      <c r="CQ43" s="216"/>
      <c r="CR43" s="216"/>
      <c r="CS43" s="216"/>
      <c r="CT43" s="216"/>
      <c r="CU43" s="217"/>
      <c r="CV43" s="215">
        <v>0</v>
      </c>
      <c r="CW43" s="216"/>
      <c r="CX43" s="216"/>
      <c r="CY43" s="216"/>
      <c r="CZ43" s="216"/>
      <c r="DA43" s="216"/>
      <c r="DB43" s="217"/>
      <c r="DC43" s="215">
        <f t="shared" ref="DC43" si="33">SUM(DJ43:EK44)</f>
        <v>0</v>
      </c>
      <c r="DD43" s="216"/>
      <c r="DE43" s="216"/>
      <c r="DF43" s="216"/>
      <c r="DG43" s="216"/>
      <c r="DH43" s="216"/>
      <c r="DI43" s="217"/>
      <c r="DJ43" s="215">
        <v>0</v>
      </c>
      <c r="DK43" s="216"/>
      <c r="DL43" s="216"/>
      <c r="DM43" s="216"/>
      <c r="DN43" s="216"/>
      <c r="DO43" s="216"/>
      <c r="DP43" s="217"/>
      <c r="DQ43" s="215">
        <v>0</v>
      </c>
      <c r="DR43" s="216"/>
      <c r="DS43" s="216"/>
      <c r="DT43" s="216"/>
      <c r="DU43" s="216"/>
      <c r="DV43" s="216"/>
      <c r="DW43" s="217"/>
      <c r="DX43" s="215">
        <v>0</v>
      </c>
      <c r="DY43" s="216"/>
      <c r="DZ43" s="216"/>
      <c r="EA43" s="216"/>
      <c r="EB43" s="216"/>
      <c r="EC43" s="216"/>
      <c r="ED43" s="217"/>
      <c r="EE43" s="215">
        <v>0</v>
      </c>
      <c r="EF43" s="216"/>
      <c r="EG43" s="216"/>
      <c r="EH43" s="216"/>
      <c r="EI43" s="216"/>
      <c r="EJ43" s="216"/>
      <c r="EK43" s="432"/>
    </row>
    <row r="44" spans="1:141" s="88" customFormat="1" ht="12.75" x14ac:dyDescent="0.2">
      <c r="A44" s="260" t="s">
        <v>146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436"/>
      <c r="AN44" s="250"/>
      <c r="AO44" s="250"/>
      <c r="AP44" s="250"/>
      <c r="AQ44" s="251"/>
      <c r="AR44" s="218"/>
      <c r="AS44" s="219"/>
      <c r="AT44" s="219"/>
      <c r="AU44" s="219"/>
      <c r="AV44" s="219"/>
      <c r="AW44" s="219"/>
      <c r="AX44" s="220"/>
      <c r="AY44" s="218"/>
      <c r="AZ44" s="219"/>
      <c r="BA44" s="219"/>
      <c r="BB44" s="219"/>
      <c r="BC44" s="219"/>
      <c r="BD44" s="219"/>
      <c r="BE44" s="220"/>
      <c r="BF44" s="218"/>
      <c r="BG44" s="219"/>
      <c r="BH44" s="219"/>
      <c r="BI44" s="219"/>
      <c r="BJ44" s="219"/>
      <c r="BK44" s="219"/>
      <c r="BL44" s="220"/>
      <c r="BM44" s="218"/>
      <c r="BN44" s="219"/>
      <c r="BO44" s="219"/>
      <c r="BP44" s="219"/>
      <c r="BQ44" s="219"/>
      <c r="BR44" s="219"/>
      <c r="BS44" s="220"/>
      <c r="BT44" s="218"/>
      <c r="BU44" s="219"/>
      <c r="BV44" s="219"/>
      <c r="BW44" s="219"/>
      <c r="BX44" s="219"/>
      <c r="BY44" s="219"/>
      <c r="BZ44" s="220"/>
      <c r="CA44" s="218"/>
      <c r="CB44" s="219"/>
      <c r="CC44" s="219"/>
      <c r="CD44" s="219"/>
      <c r="CE44" s="219"/>
      <c r="CF44" s="219"/>
      <c r="CG44" s="220"/>
      <c r="CH44" s="218"/>
      <c r="CI44" s="219"/>
      <c r="CJ44" s="219"/>
      <c r="CK44" s="219"/>
      <c r="CL44" s="219"/>
      <c r="CM44" s="219"/>
      <c r="CN44" s="220"/>
      <c r="CO44" s="218"/>
      <c r="CP44" s="219"/>
      <c r="CQ44" s="219"/>
      <c r="CR44" s="219"/>
      <c r="CS44" s="219"/>
      <c r="CT44" s="219"/>
      <c r="CU44" s="220"/>
      <c r="CV44" s="218"/>
      <c r="CW44" s="219"/>
      <c r="CX44" s="219"/>
      <c r="CY44" s="219"/>
      <c r="CZ44" s="219"/>
      <c r="DA44" s="219"/>
      <c r="DB44" s="220"/>
      <c r="DC44" s="218"/>
      <c r="DD44" s="219"/>
      <c r="DE44" s="219"/>
      <c r="DF44" s="219"/>
      <c r="DG44" s="219"/>
      <c r="DH44" s="219"/>
      <c r="DI44" s="220"/>
      <c r="DJ44" s="218"/>
      <c r="DK44" s="219"/>
      <c r="DL44" s="219"/>
      <c r="DM44" s="219"/>
      <c r="DN44" s="219"/>
      <c r="DO44" s="219"/>
      <c r="DP44" s="220"/>
      <c r="DQ44" s="218"/>
      <c r="DR44" s="219"/>
      <c r="DS44" s="219"/>
      <c r="DT44" s="219"/>
      <c r="DU44" s="219"/>
      <c r="DV44" s="219"/>
      <c r="DW44" s="220"/>
      <c r="DX44" s="218"/>
      <c r="DY44" s="219"/>
      <c r="DZ44" s="219"/>
      <c r="EA44" s="219"/>
      <c r="EB44" s="219"/>
      <c r="EC44" s="219"/>
      <c r="ED44" s="220"/>
      <c r="EE44" s="218"/>
      <c r="EF44" s="219"/>
      <c r="EG44" s="219"/>
      <c r="EH44" s="219"/>
      <c r="EI44" s="219"/>
      <c r="EJ44" s="219"/>
      <c r="EK44" s="433"/>
    </row>
    <row r="45" spans="1:141" s="88" customFormat="1" ht="12.75" x14ac:dyDescent="0.2">
      <c r="A45" s="232" t="s">
        <v>147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429" t="s">
        <v>151</v>
      </c>
      <c r="AN45" s="430"/>
      <c r="AO45" s="430"/>
      <c r="AP45" s="430"/>
      <c r="AQ45" s="431"/>
      <c r="AR45" s="215">
        <v>0</v>
      </c>
      <c r="AS45" s="247"/>
      <c r="AT45" s="247"/>
      <c r="AU45" s="247"/>
      <c r="AV45" s="247"/>
      <c r="AW45" s="247"/>
      <c r="AX45" s="248"/>
      <c r="AY45" s="215">
        <v>0</v>
      </c>
      <c r="AZ45" s="247"/>
      <c r="BA45" s="247"/>
      <c r="BB45" s="247"/>
      <c r="BC45" s="247"/>
      <c r="BD45" s="247"/>
      <c r="BE45" s="248"/>
      <c r="BF45" s="215">
        <f>SUM(BM45:DB45)-BT45</f>
        <v>0</v>
      </c>
      <c r="BG45" s="247"/>
      <c r="BH45" s="247"/>
      <c r="BI45" s="247"/>
      <c r="BJ45" s="247"/>
      <c r="BK45" s="247"/>
      <c r="BL45" s="248"/>
      <c r="BM45" s="215">
        <v>0</v>
      </c>
      <c r="BN45" s="247"/>
      <c r="BO45" s="247"/>
      <c r="BP45" s="247"/>
      <c r="BQ45" s="247"/>
      <c r="BR45" s="247"/>
      <c r="BS45" s="248"/>
      <c r="BT45" s="215">
        <v>0</v>
      </c>
      <c r="BU45" s="247"/>
      <c r="BV45" s="247"/>
      <c r="BW45" s="247"/>
      <c r="BX45" s="247"/>
      <c r="BY45" s="247"/>
      <c r="BZ45" s="248"/>
      <c r="CA45" s="215">
        <v>0</v>
      </c>
      <c r="CB45" s="247"/>
      <c r="CC45" s="247"/>
      <c r="CD45" s="247"/>
      <c r="CE45" s="247"/>
      <c r="CF45" s="247"/>
      <c r="CG45" s="248"/>
      <c r="CH45" s="215">
        <v>0</v>
      </c>
      <c r="CI45" s="247"/>
      <c r="CJ45" s="247"/>
      <c r="CK45" s="247"/>
      <c r="CL45" s="247"/>
      <c r="CM45" s="247"/>
      <c r="CN45" s="248"/>
      <c r="CO45" s="215">
        <v>0</v>
      </c>
      <c r="CP45" s="247"/>
      <c r="CQ45" s="247"/>
      <c r="CR45" s="247"/>
      <c r="CS45" s="247"/>
      <c r="CT45" s="247"/>
      <c r="CU45" s="248"/>
      <c r="CV45" s="215">
        <v>0</v>
      </c>
      <c r="CW45" s="247"/>
      <c r="CX45" s="247"/>
      <c r="CY45" s="247"/>
      <c r="CZ45" s="247"/>
      <c r="DA45" s="247"/>
      <c r="DB45" s="248"/>
      <c r="DC45" s="215">
        <f>SUM(DJ45:EK45)</f>
        <v>0</v>
      </c>
      <c r="DD45" s="247"/>
      <c r="DE45" s="247"/>
      <c r="DF45" s="247"/>
      <c r="DG45" s="247"/>
      <c r="DH45" s="247"/>
      <c r="DI45" s="248"/>
      <c r="DJ45" s="215">
        <v>0</v>
      </c>
      <c r="DK45" s="247"/>
      <c r="DL45" s="247"/>
      <c r="DM45" s="247"/>
      <c r="DN45" s="247"/>
      <c r="DO45" s="247"/>
      <c r="DP45" s="248"/>
      <c r="DQ45" s="215">
        <v>0</v>
      </c>
      <c r="DR45" s="247"/>
      <c r="DS45" s="247"/>
      <c r="DT45" s="247"/>
      <c r="DU45" s="247"/>
      <c r="DV45" s="247"/>
      <c r="DW45" s="248"/>
      <c r="DX45" s="215">
        <v>0</v>
      </c>
      <c r="DY45" s="247"/>
      <c r="DZ45" s="247"/>
      <c r="EA45" s="247"/>
      <c r="EB45" s="247"/>
      <c r="EC45" s="247"/>
      <c r="ED45" s="248"/>
      <c r="EE45" s="215">
        <v>0</v>
      </c>
      <c r="EF45" s="247"/>
      <c r="EG45" s="247"/>
      <c r="EH45" s="247"/>
      <c r="EI45" s="247"/>
      <c r="EJ45" s="247"/>
      <c r="EK45" s="428"/>
    </row>
    <row r="46" spans="1:141" s="88" customFormat="1" ht="12.75" x14ac:dyDescent="0.2">
      <c r="A46" s="270" t="s">
        <v>136</v>
      </c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429" t="s">
        <v>150</v>
      </c>
      <c r="AN46" s="434"/>
      <c r="AO46" s="434"/>
      <c r="AP46" s="434"/>
      <c r="AQ46" s="435"/>
      <c r="AR46" s="215">
        <v>0</v>
      </c>
      <c r="AS46" s="216"/>
      <c r="AT46" s="216"/>
      <c r="AU46" s="216"/>
      <c r="AV46" s="216"/>
      <c r="AW46" s="216"/>
      <c r="AX46" s="217"/>
      <c r="AY46" s="215">
        <v>0</v>
      </c>
      <c r="AZ46" s="216"/>
      <c r="BA46" s="216"/>
      <c r="BB46" s="216"/>
      <c r="BC46" s="216"/>
      <c r="BD46" s="216"/>
      <c r="BE46" s="217"/>
      <c r="BF46" s="215">
        <f t="shared" ref="BF46" si="34">SUM(BM46:DB47)-BT46</f>
        <v>0</v>
      </c>
      <c r="BG46" s="216"/>
      <c r="BH46" s="216"/>
      <c r="BI46" s="216"/>
      <c r="BJ46" s="216"/>
      <c r="BK46" s="216"/>
      <c r="BL46" s="217"/>
      <c r="BM46" s="215">
        <v>0</v>
      </c>
      <c r="BN46" s="216"/>
      <c r="BO46" s="216"/>
      <c r="BP46" s="216"/>
      <c r="BQ46" s="216"/>
      <c r="BR46" s="216"/>
      <c r="BS46" s="217"/>
      <c r="BT46" s="215">
        <v>0</v>
      </c>
      <c r="BU46" s="216"/>
      <c r="BV46" s="216"/>
      <c r="BW46" s="216"/>
      <c r="BX46" s="216"/>
      <c r="BY46" s="216"/>
      <c r="BZ46" s="217"/>
      <c r="CA46" s="215">
        <v>0</v>
      </c>
      <c r="CB46" s="216"/>
      <c r="CC46" s="216"/>
      <c r="CD46" s="216"/>
      <c r="CE46" s="216"/>
      <c r="CF46" s="216"/>
      <c r="CG46" s="217"/>
      <c r="CH46" s="215">
        <v>0</v>
      </c>
      <c r="CI46" s="216"/>
      <c r="CJ46" s="216"/>
      <c r="CK46" s="216"/>
      <c r="CL46" s="216"/>
      <c r="CM46" s="216"/>
      <c r="CN46" s="217"/>
      <c r="CO46" s="215">
        <v>0</v>
      </c>
      <c r="CP46" s="216"/>
      <c r="CQ46" s="216"/>
      <c r="CR46" s="216"/>
      <c r="CS46" s="216"/>
      <c r="CT46" s="216"/>
      <c r="CU46" s="217"/>
      <c r="CV46" s="215">
        <v>0</v>
      </c>
      <c r="CW46" s="216"/>
      <c r="CX46" s="216"/>
      <c r="CY46" s="216"/>
      <c r="CZ46" s="216"/>
      <c r="DA46" s="216"/>
      <c r="DB46" s="217"/>
      <c r="DC46" s="215">
        <f t="shared" ref="DC46" si="35">SUM(DJ46:EK47)</f>
        <v>0</v>
      </c>
      <c r="DD46" s="216"/>
      <c r="DE46" s="216"/>
      <c r="DF46" s="216"/>
      <c r="DG46" s="216"/>
      <c r="DH46" s="216"/>
      <c r="DI46" s="217"/>
      <c r="DJ46" s="215">
        <v>0</v>
      </c>
      <c r="DK46" s="216"/>
      <c r="DL46" s="216"/>
      <c r="DM46" s="216"/>
      <c r="DN46" s="216"/>
      <c r="DO46" s="216"/>
      <c r="DP46" s="217"/>
      <c r="DQ46" s="215">
        <v>0</v>
      </c>
      <c r="DR46" s="216"/>
      <c r="DS46" s="216"/>
      <c r="DT46" s="216"/>
      <c r="DU46" s="216"/>
      <c r="DV46" s="216"/>
      <c r="DW46" s="217"/>
      <c r="DX46" s="215">
        <v>0</v>
      </c>
      <c r="DY46" s="216"/>
      <c r="DZ46" s="216"/>
      <c r="EA46" s="216"/>
      <c r="EB46" s="216"/>
      <c r="EC46" s="216"/>
      <c r="ED46" s="217"/>
      <c r="EE46" s="215">
        <v>0</v>
      </c>
      <c r="EF46" s="216"/>
      <c r="EG46" s="216"/>
      <c r="EH46" s="216"/>
      <c r="EI46" s="216"/>
      <c r="EJ46" s="216"/>
      <c r="EK46" s="432"/>
    </row>
    <row r="47" spans="1:141" s="88" customFormat="1" ht="12.75" x14ac:dyDescent="0.2">
      <c r="A47" s="260" t="s">
        <v>1362</v>
      </c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436"/>
      <c r="AN47" s="250"/>
      <c r="AO47" s="250"/>
      <c r="AP47" s="250"/>
      <c r="AQ47" s="251"/>
      <c r="AR47" s="218"/>
      <c r="AS47" s="219"/>
      <c r="AT47" s="219"/>
      <c r="AU47" s="219"/>
      <c r="AV47" s="219"/>
      <c r="AW47" s="219"/>
      <c r="AX47" s="220"/>
      <c r="AY47" s="218"/>
      <c r="AZ47" s="219"/>
      <c r="BA47" s="219"/>
      <c r="BB47" s="219"/>
      <c r="BC47" s="219"/>
      <c r="BD47" s="219"/>
      <c r="BE47" s="220"/>
      <c r="BF47" s="218"/>
      <c r="BG47" s="219"/>
      <c r="BH47" s="219"/>
      <c r="BI47" s="219"/>
      <c r="BJ47" s="219"/>
      <c r="BK47" s="219"/>
      <c r="BL47" s="220"/>
      <c r="BM47" s="218"/>
      <c r="BN47" s="219"/>
      <c r="BO47" s="219"/>
      <c r="BP47" s="219"/>
      <c r="BQ47" s="219"/>
      <c r="BR47" s="219"/>
      <c r="BS47" s="220"/>
      <c r="BT47" s="218"/>
      <c r="BU47" s="219"/>
      <c r="BV47" s="219"/>
      <c r="BW47" s="219"/>
      <c r="BX47" s="219"/>
      <c r="BY47" s="219"/>
      <c r="BZ47" s="220"/>
      <c r="CA47" s="218"/>
      <c r="CB47" s="219"/>
      <c r="CC47" s="219"/>
      <c r="CD47" s="219"/>
      <c r="CE47" s="219"/>
      <c r="CF47" s="219"/>
      <c r="CG47" s="220"/>
      <c r="CH47" s="218"/>
      <c r="CI47" s="219"/>
      <c r="CJ47" s="219"/>
      <c r="CK47" s="219"/>
      <c r="CL47" s="219"/>
      <c r="CM47" s="219"/>
      <c r="CN47" s="220"/>
      <c r="CO47" s="218"/>
      <c r="CP47" s="219"/>
      <c r="CQ47" s="219"/>
      <c r="CR47" s="219"/>
      <c r="CS47" s="219"/>
      <c r="CT47" s="219"/>
      <c r="CU47" s="220"/>
      <c r="CV47" s="218"/>
      <c r="CW47" s="219"/>
      <c r="CX47" s="219"/>
      <c r="CY47" s="219"/>
      <c r="CZ47" s="219"/>
      <c r="DA47" s="219"/>
      <c r="DB47" s="220"/>
      <c r="DC47" s="218"/>
      <c r="DD47" s="219"/>
      <c r="DE47" s="219"/>
      <c r="DF47" s="219"/>
      <c r="DG47" s="219"/>
      <c r="DH47" s="219"/>
      <c r="DI47" s="220"/>
      <c r="DJ47" s="218"/>
      <c r="DK47" s="219"/>
      <c r="DL47" s="219"/>
      <c r="DM47" s="219"/>
      <c r="DN47" s="219"/>
      <c r="DO47" s="219"/>
      <c r="DP47" s="220"/>
      <c r="DQ47" s="218"/>
      <c r="DR47" s="219"/>
      <c r="DS47" s="219"/>
      <c r="DT47" s="219"/>
      <c r="DU47" s="219"/>
      <c r="DV47" s="219"/>
      <c r="DW47" s="220"/>
      <c r="DX47" s="218"/>
      <c r="DY47" s="219"/>
      <c r="DZ47" s="219"/>
      <c r="EA47" s="219"/>
      <c r="EB47" s="219"/>
      <c r="EC47" s="219"/>
      <c r="ED47" s="220"/>
      <c r="EE47" s="218"/>
      <c r="EF47" s="219"/>
      <c r="EG47" s="219"/>
      <c r="EH47" s="219"/>
      <c r="EI47" s="219"/>
      <c r="EJ47" s="219"/>
      <c r="EK47" s="433"/>
    </row>
    <row r="48" spans="1:141" s="88" customFormat="1" ht="13.5" thickBot="1" x14ac:dyDescent="0.25">
      <c r="A48" s="290" t="s">
        <v>38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439" t="s">
        <v>42</v>
      </c>
      <c r="AN48" s="440"/>
      <c r="AO48" s="440"/>
      <c r="AP48" s="440"/>
      <c r="AQ48" s="441"/>
      <c r="AR48" s="442">
        <f>AR25+AR26+AR27+AR42+AR45</f>
        <v>733493.33</v>
      </c>
      <c r="AS48" s="443"/>
      <c r="AT48" s="443"/>
      <c r="AU48" s="443"/>
      <c r="AV48" s="443"/>
      <c r="AW48" s="443"/>
      <c r="AX48" s="444"/>
      <c r="AY48" s="445" t="s">
        <v>39</v>
      </c>
      <c r="AZ48" s="440"/>
      <c r="BA48" s="440"/>
      <c r="BB48" s="440"/>
      <c r="BC48" s="440"/>
      <c r="BD48" s="440"/>
      <c r="BE48" s="441"/>
      <c r="BF48" s="445" t="s">
        <v>39</v>
      </c>
      <c r="BG48" s="440"/>
      <c r="BH48" s="440"/>
      <c r="BI48" s="440"/>
      <c r="BJ48" s="440"/>
      <c r="BK48" s="440"/>
      <c r="BL48" s="441"/>
      <c r="BM48" s="442">
        <f t="shared" ref="BM48" si="36">BM25+BM26+BM27+BM42+BM45</f>
        <v>1202963.68</v>
      </c>
      <c r="BN48" s="443"/>
      <c r="BO48" s="443"/>
      <c r="BP48" s="443"/>
      <c r="BQ48" s="443"/>
      <c r="BR48" s="443"/>
      <c r="BS48" s="444"/>
      <c r="BT48" s="442">
        <f t="shared" ref="BT48" si="37">BT25+BT26+BT27+BT42+BT45</f>
        <v>0</v>
      </c>
      <c r="BU48" s="443"/>
      <c r="BV48" s="443"/>
      <c r="BW48" s="443"/>
      <c r="BX48" s="443"/>
      <c r="BY48" s="443"/>
      <c r="BZ48" s="444"/>
      <c r="CA48" s="442">
        <f t="shared" ref="CA48" si="38">CA25+CA26+CA27+CA42+CA45</f>
        <v>0</v>
      </c>
      <c r="CB48" s="443"/>
      <c r="CC48" s="443"/>
      <c r="CD48" s="443"/>
      <c r="CE48" s="443"/>
      <c r="CF48" s="443"/>
      <c r="CG48" s="444"/>
      <c r="CH48" s="442">
        <f t="shared" ref="CH48" si="39">CH25+CH26+CH27+CH42+CH45</f>
        <v>0</v>
      </c>
      <c r="CI48" s="443"/>
      <c r="CJ48" s="443"/>
      <c r="CK48" s="443"/>
      <c r="CL48" s="443"/>
      <c r="CM48" s="443"/>
      <c r="CN48" s="444"/>
      <c r="CO48" s="442">
        <f t="shared" ref="CO48" si="40">CO25+CO26+CO27+CO42+CO45</f>
        <v>272340</v>
      </c>
      <c r="CP48" s="443"/>
      <c r="CQ48" s="443"/>
      <c r="CR48" s="443"/>
      <c r="CS48" s="443"/>
      <c r="CT48" s="443"/>
      <c r="CU48" s="444"/>
      <c r="CV48" s="442">
        <f t="shared" ref="CV48" si="41">CV25+CV26+CV27+CV42+CV45</f>
        <v>0</v>
      </c>
      <c r="CW48" s="443"/>
      <c r="CX48" s="443"/>
      <c r="CY48" s="443"/>
      <c r="CZ48" s="443"/>
      <c r="DA48" s="443"/>
      <c r="DB48" s="444"/>
      <c r="DC48" s="442">
        <f t="shared" ref="DC48" si="42">DC25+DC26+DC27+DC42+DC45</f>
        <v>0</v>
      </c>
      <c r="DD48" s="443"/>
      <c r="DE48" s="443"/>
      <c r="DF48" s="443"/>
      <c r="DG48" s="443"/>
      <c r="DH48" s="443"/>
      <c r="DI48" s="444"/>
      <c r="DJ48" s="442">
        <f t="shared" ref="DJ48" si="43">DJ25+DJ26+DJ27+DJ42+DJ45</f>
        <v>0</v>
      </c>
      <c r="DK48" s="443"/>
      <c r="DL48" s="443"/>
      <c r="DM48" s="443"/>
      <c r="DN48" s="443"/>
      <c r="DO48" s="443"/>
      <c r="DP48" s="444"/>
      <c r="DQ48" s="442">
        <f t="shared" ref="DQ48" si="44">DQ25+DQ26+DQ27+DQ42+DQ45</f>
        <v>0</v>
      </c>
      <c r="DR48" s="443"/>
      <c r="DS48" s="443"/>
      <c r="DT48" s="443"/>
      <c r="DU48" s="443"/>
      <c r="DV48" s="443"/>
      <c r="DW48" s="444"/>
      <c r="DX48" s="442">
        <f t="shared" ref="DX48" si="45">DX25+DX26+DX27+DX42+DX45</f>
        <v>0</v>
      </c>
      <c r="DY48" s="443"/>
      <c r="DZ48" s="443"/>
      <c r="EA48" s="443"/>
      <c r="EB48" s="443"/>
      <c r="EC48" s="443"/>
      <c r="ED48" s="444"/>
      <c r="EE48" s="442">
        <f t="shared" ref="EE48" si="46">EE25+EE26+EE27+EE42+EE45</f>
        <v>0</v>
      </c>
      <c r="EF48" s="443"/>
      <c r="EG48" s="443"/>
      <c r="EH48" s="443"/>
      <c r="EI48" s="443"/>
      <c r="EJ48" s="443"/>
      <c r="EK48" s="446"/>
    </row>
    <row r="50" spans="1:128" s="88" customFormat="1" ht="12.75" x14ac:dyDescent="0.2">
      <c r="A50" s="70" t="s">
        <v>45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</row>
    <row r="51" spans="1:128" s="88" customFormat="1" ht="12.75" x14ac:dyDescent="0.2">
      <c r="A51" s="70" t="s">
        <v>50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108" t="s">
        <v>982</v>
      </c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69"/>
      <c r="BF51" s="69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69"/>
      <c r="CP51" s="69"/>
      <c r="CQ51" s="108" t="s">
        <v>985</v>
      </c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</row>
    <row r="52" spans="1:128" s="95" customFormat="1" ht="10.5" x14ac:dyDescent="0.2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144" t="s">
        <v>46</v>
      </c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67"/>
      <c r="BF52" s="67"/>
      <c r="BG52" s="144" t="s">
        <v>47</v>
      </c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4"/>
      <c r="BX52" s="144"/>
      <c r="BY52" s="144"/>
      <c r="BZ52" s="144"/>
      <c r="CA52" s="144"/>
      <c r="CB52" s="144"/>
      <c r="CC52" s="144"/>
      <c r="CD52" s="144"/>
      <c r="CE52" s="144"/>
      <c r="CF52" s="144"/>
      <c r="CG52" s="144"/>
      <c r="CH52" s="144"/>
      <c r="CI52" s="144"/>
      <c r="CJ52" s="144"/>
      <c r="CK52" s="144"/>
      <c r="CL52" s="144"/>
      <c r="CM52" s="144"/>
      <c r="CN52" s="144"/>
      <c r="CO52" s="67"/>
      <c r="CP52" s="67"/>
      <c r="CQ52" s="144" t="s">
        <v>48</v>
      </c>
      <c r="CR52" s="144"/>
      <c r="CS52" s="144"/>
      <c r="CT52" s="144"/>
      <c r="CU52" s="144"/>
      <c r="CV52" s="144"/>
      <c r="CW52" s="144"/>
      <c r="CX52" s="144"/>
      <c r="CY52" s="144"/>
      <c r="CZ52" s="144"/>
      <c r="DA52" s="144"/>
      <c r="DB52" s="144"/>
      <c r="DC52" s="144"/>
      <c r="DD52" s="144"/>
      <c r="DE52" s="144"/>
      <c r="DF52" s="144"/>
      <c r="DG52" s="144"/>
      <c r="DH52" s="144"/>
      <c r="DI52" s="144"/>
      <c r="DJ52" s="144"/>
      <c r="DK52" s="144"/>
      <c r="DL52" s="144"/>
      <c r="DM52" s="144"/>
      <c r="DN52" s="144"/>
      <c r="DO52" s="144"/>
      <c r="DP52" s="144"/>
      <c r="DQ52" s="144"/>
      <c r="DR52" s="144"/>
      <c r="DS52" s="144"/>
      <c r="DT52" s="144"/>
      <c r="DU52" s="144"/>
      <c r="DV52" s="144"/>
      <c r="DW52" s="144"/>
      <c r="DX52" s="144"/>
    </row>
    <row r="53" spans="1:128" s="95" customFormat="1" ht="12.75" x14ac:dyDescent="0.2">
      <c r="A53" s="70" t="s">
        <v>49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108" t="s">
        <v>983</v>
      </c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69"/>
      <c r="BF53" s="69"/>
      <c r="BG53" s="108" t="s">
        <v>986</v>
      </c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69"/>
      <c r="CP53" s="69"/>
      <c r="CQ53" s="124" t="s">
        <v>984</v>
      </c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</row>
    <row r="54" spans="1:128" s="88" customFormat="1" ht="12.75" x14ac:dyDescent="0.2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144" t="s">
        <v>46</v>
      </c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67"/>
      <c r="BF54" s="67"/>
      <c r="BG54" s="144" t="s">
        <v>85</v>
      </c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  <c r="CM54" s="144"/>
      <c r="CN54" s="144"/>
      <c r="CO54" s="67"/>
      <c r="CP54" s="67"/>
      <c r="CQ54" s="144" t="s">
        <v>162</v>
      </c>
      <c r="CR54" s="144"/>
      <c r="CS54" s="144"/>
      <c r="CT54" s="144"/>
      <c r="CU54" s="144"/>
      <c r="CV54" s="144"/>
      <c r="CW54" s="144"/>
      <c r="CX54" s="144"/>
      <c r="CY54" s="144"/>
      <c r="CZ54" s="144"/>
      <c r="DA54" s="144"/>
      <c r="DB54" s="144"/>
      <c r="DC54" s="144"/>
      <c r="DD54" s="144"/>
      <c r="DE54" s="144"/>
      <c r="DF54" s="144"/>
      <c r="DG54" s="144"/>
      <c r="DH54" s="144"/>
      <c r="DI54" s="144"/>
      <c r="DJ54" s="144"/>
      <c r="DK54" s="144"/>
      <c r="DL54" s="144"/>
      <c r="DM54" s="144"/>
      <c r="DN54" s="144"/>
      <c r="DO54" s="144"/>
      <c r="DP54" s="144"/>
      <c r="DQ54" s="144"/>
      <c r="DR54" s="144"/>
      <c r="DS54" s="144"/>
      <c r="DT54" s="144"/>
      <c r="DU54" s="144"/>
      <c r="DV54" s="144"/>
      <c r="DW54" s="144"/>
      <c r="DX54" s="144"/>
    </row>
    <row r="55" spans="1:128" s="95" customFormat="1" ht="12.75" x14ac:dyDescent="0.2">
      <c r="A55" s="68" t="s">
        <v>51</v>
      </c>
      <c r="B55" s="124" t="s">
        <v>1365</v>
      </c>
      <c r="C55" s="124"/>
      <c r="D55" s="124"/>
      <c r="E55" s="70" t="s">
        <v>52</v>
      </c>
      <c r="F55" s="69"/>
      <c r="G55" s="124" t="s">
        <v>1366</v>
      </c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09">
        <v>20</v>
      </c>
      <c r="S55" s="109"/>
      <c r="T55" s="109"/>
      <c r="U55" s="110" t="s">
        <v>1123</v>
      </c>
      <c r="V55" s="110"/>
      <c r="W55" s="110"/>
      <c r="X55" s="70" t="s">
        <v>10</v>
      </c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</row>
    <row r="56" spans="1:128" s="95" customFormat="1" ht="10.5" x14ac:dyDescent="0.2"/>
    <row r="57" spans="1:128" s="88" customFormat="1" ht="12.75" x14ac:dyDescent="0.2"/>
  </sheetData>
  <mergeCells count="400">
    <mergeCell ref="W51:BD51"/>
    <mergeCell ref="BG51:CN51"/>
    <mergeCell ref="BM48:BS48"/>
    <mergeCell ref="BT48:BZ48"/>
    <mergeCell ref="CA48:CG48"/>
    <mergeCell ref="CH48:CN48"/>
    <mergeCell ref="CO48:CU48"/>
    <mergeCell ref="CV48:DB48"/>
    <mergeCell ref="B55:D55"/>
    <mergeCell ref="G55:Q55"/>
    <mergeCell ref="R55:T55"/>
    <mergeCell ref="U55:W55"/>
    <mergeCell ref="CQ51:DX51"/>
    <mergeCell ref="CQ52:DX52"/>
    <mergeCell ref="W53:BD53"/>
    <mergeCell ref="BG53:CN53"/>
    <mergeCell ref="CQ53:DX53"/>
    <mergeCell ref="CQ54:DX54"/>
    <mergeCell ref="W52:BD52"/>
    <mergeCell ref="BG52:CN52"/>
    <mergeCell ref="W54:BD54"/>
    <mergeCell ref="BG54:CN54"/>
    <mergeCell ref="DJ46:DP47"/>
    <mergeCell ref="DQ46:DW47"/>
    <mergeCell ref="DX46:ED47"/>
    <mergeCell ref="EE46:EK47"/>
    <mergeCell ref="A47:AL47"/>
    <mergeCell ref="A48:AL48"/>
    <mergeCell ref="AM48:AQ48"/>
    <mergeCell ref="AR48:AX48"/>
    <mergeCell ref="AY48:BE48"/>
    <mergeCell ref="BF48:BL48"/>
    <mergeCell ref="BT46:BZ47"/>
    <mergeCell ref="CA46:CG47"/>
    <mergeCell ref="CH46:CN47"/>
    <mergeCell ref="CO46:CU47"/>
    <mergeCell ref="CV46:DB47"/>
    <mergeCell ref="DC46:DI47"/>
    <mergeCell ref="DC48:DI48"/>
    <mergeCell ref="DJ48:DP48"/>
    <mergeCell ref="DQ48:DW48"/>
    <mergeCell ref="DX48:ED48"/>
    <mergeCell ref="EE48:EK48"/>
    <mergeCell ref="CO43:CU44"/>
    <mergeCell ref="CV43:DB44"/>
    <mergeCell ref="DJ45:DP45"/>
    <mergeCell ref="DQ45:DW45"/>
    <mergeCell ref="DX45:ED45"/>
    <mergeCell ref="EE45:EK45"/>
    <mergeCell ref="A46:AL46"/>
    <mergeCell ref="AM46:AQ47"/>
    <mergeCell ref="AR46:AX47"/>
    <mergeCell ref="AY46:BE47"/>
    <mergeCell ref="BF46:BL47"/>
    <mergeCell ref="BM46:BS47"/>
    <mergeCell ref="BT45:BZ45"/>
    <mergeCell ref="CA45:CG45"/>
    <mergeCell ref="CH45:CN45"/>
    <mergeCell ref="CO45:CU45"/>
    <mergeCell ref="CV45:DB45"/>
    <mergeCell ref="DC45:DI45"/>
    <mergeCell ref="A45:AL45"/>
    <mergeCell ref="AM45:AQ45"/>
    <mergeCell ref="AR45:AX45"/>
    <mergeCell ref="AY45:BE45"/>
    <mergeCell ref="BF45:BL45"/>
    <mergeCell ref="BM45:BS45"/>
    <mergeCell ref="DQ42:DW42"/>
    <mergeCell ref="DX42:ED42"/>
    <mergeCell ref="EE42:EK42"/>
    <mergeCell ref="A43:AL43"/>
    <mergeCell ref="AM43:AQ44"/>
    <mergeCell ref="AR43:AX44"/>
    <mergeCell ref="AY43:BE44"/>
    <mergeCell ref="BF43:BL44"/>
    <mergeCell ref="BM42:BS42"/>
    <mergeCell ref="BT42:BZ42"/>
    <mergeCell ref="CA42:CG42"/>
    <mergeCell ref="CH42:CN42"/>
    <mergeCell ref="CO42:CU42"/>
    <mergeCell ref="CV42:DB42"/>
    <mergeCell ref="DC43:DI44"/>
    <mergeCell ref="DJ43:DP44"/>
    <mergeCell ref="DQ43:DW44"/>
    <mergeCell ref="DX43:ED44"/>
    <mergeCell ref="EE43:EK44"/>
    <mergeCell ref="A44:AL44"/>
    <mergeCell ref="BM43:BS44"/>
    <mergeCell ref="BT43:BZ44"/>
    <mergeCell ref="CA43:CG44"/>
    <mergeCell ref="CH43:CN44"/>
    <mergeCell ref="DJ40:DP41"/>
    <mergeCell ref="DQ40:DW41"/>
    <mergeCell ref="DX40:ED41"/>
    <mergeCell ref="EE40:EK41"/>
    <mergeCell ref="A41:AL41"/>
    <mergeCell ref="A42:AL42"/>
    <mergeCell ref="AM42:AQ42"/>
    <mergeCell ref="AR42:AX42"/>
    <mergeCell ref="AY42:BE42"/>
    <mergeCell ref="BF42:BL42"/>
    <mergeCell ref="BT40:BZ41"/>
    <mergeCell ref="CA40:CG41"/>
    <mergeCell ref="CH40:CN41"/>
    <mergeCell ref="CO40:CU41"/>
    <mergeCell ref="CV40:DB41"/>
    <mergeCell ref="DC40:DI41"/>
    <mergeCell ref="A40:AL40"/>
    <mergeCell ref="AM40:AQ41"/>
    <mergeCell ref="AR40:AX41"/>
    <mergeCell ref="AY40:BE41"/>
    <mergeCell ref="BF40:BL41"/>
    <mergeCell ref="BM40:BS41"/>
    <mergeCell ref="DC42:DI42"/>
    <mergeCell ref="DJ42:DP42"/>
    <mergeCell ref="DC38:DI39"/>
    <mergeCell ref="DJ38:DP39"/>
    <mergeCell ref="DQ38:DW39"/>
    <mergeCell ref="DX38:ED39"/>
    <mergeCell ref="EE38:EK39"/>
    <mergeCell ref="A39:AL39"/>
    <mergeCell ref="BM38:BS39"/>
    <mergeCell ref="BT38:BZ39"/>
    <mergeCell ref="CA38:CG39"/>
    <mergeCell ref="CH38:CN39"/>
    <mergeCell ref="CO38:CU39"/>
    <mergeCell ref="CV38:DB39"/>
    <mergeCell ref="A38:AL38"/>
    <mergeCell ref="AM38:AQ39"/>
    <mergeCell ref="AR38:AX39"/>
    <mergeCell ref="AY38:BE39"/>
    <mergeCell ref="BF38:BL39"/>
    <mergeCell ref="CA34:CG35"/>
    <mergeCell ref="CH34:CN35"/>
    <mergeCell ref="CO34:CU35"/>
    <mergeCell ref="CV34:DB35"/>
    <mergeCell ref="DJ36:DP37"/>
    <mergeCell ref="DQ36:DW37"/>
    <mergeCell ref="DX36:ED37"/>
    <mergeCell ref="EE36:EK37"/>
    <mergeCell ref="A37:AL37"/>
    <mergeCell ref="CV36:DB37"/>
    <mergeCell ref="DC36:DI37"/>
    <mergeCell ref="BT36:BZ37"/>
    <mergeCell ref="CA36:CG37"/>
    <mergeCell ref="CH36:CN37"/>
    <mergeCell ref="CO36:CU37"/>
    <mergeCell ref="A36:AL36"/>
    <mergeCell ref="AM36:AQ37"/>
    <mergeCell ref="AR36:AX37"/>
    <mergeCell ref="AY36:BE37"/>
    <mergeCell ref="BF36:BL37"/>
    <mergeCell ref="BM36:BS37"/>
    <mergeCell ref="DJ32:DP33"/>
    <mergeCell ref="DQ32:DW33"/>
    <mergeCell ref="DX32:ED33"/>
    <mergeCell ref="EE32:EK33"/>
    <mergeCell ref="A33:AL33"/>
    <mergeCell ref="A34:AL34"/>
    <mergeCell ref="AM34:AQ35"/>
    <mergeCell ref="AR34:AX35"/>
    <mergeCell ref="AY34:BE35"/>
    <mergeCell ref="BF34:BL35"/>
    <mergeCell ref="BT32:BZ33"/>
    <mergeCell ref="CA32:CG33"/>
    <mergeCell ref="CH32:CN33"/>
    <mergeCell ref="CO32:CU33"/>
    <mergeCell ref="CV32:DB33"/>
    <mergeCell ref="DC32:DI33"/>
    <mergeCell ref="DC34:DI35"/>
    <mergeCell ref="DJ34:DP35"/>
    <mergeCell ref="DQ34:DW35"/>
    <mergeCell ref="DX34:ED35"/>
    <mergeCell ref="EE34:EK35"/>
    <mergeCell ref="A35:AL35"/>
    <mergeCell ref="BM34:BS35"/>
    <mergeCell ref="BT34:BZ35"/>
    <mergeCell ref="A32:AL32"/>
    <mergeCell ref="AM32:AQ33"/>
    <mergeCell ref="AR32:AX33"/>
    <mergeCell ref="AY32:BE33"/>
    <mergeCell ref="BF32:BL33"/>
    <mergeCell ref="BM32:BS33"/>
    <mergeCell ref="CA30:CG31"/>
    <mergeCell ref="CH30:CN31"/>
    <mergeCell ref="CO30:CU31"/>
    <mergeCell ref="EE28:EK29"/>
    <mergeCell ref="A29:AL29"/>
    <mergeCell ref="A30:AL30"/>
    <mergeCell ref="AM30:AQ31"/>
    <mergeCell ref="AR30:AX31"/>
    <mergeCell ref="AY30:BE31"/>
    <mergeCell ref="BF30:BL31"/>
    <mergeCell ref="BM30:BS31"/>
    <mergeCell ref="BT30:BZ31"/>
    <mergeCell ref="CH28:CN29"/>
    <mergeCell ref="CO28:CU29"/>
    <mergeCell ref="CV28:DB29"/>
    <mergeCell ref="DC28:DI29"/>
    <mergeCell ref="DJ28:DP29"/>
    <mergeCell ref="DQ28:DW29"/>
    <mergeCell ref="DQ30:DW31"/>
    <mergeCell ref="DX30:ED31"/>
    <mergeCell ref="EE30:EK31"/>
    <mergeCell ref="A31:AL31"/>
    <mergeCell ref="CV30:DB31"/>
    <mergeCell ref="DC30:DI31"/>
    <mergeCell ref="DJ30:DP31"/>
    <mergeCell ref="A28:AL28"/>
    <mergeCell ref="AM28:AQ29"/>
    <mergeCell ref="AR28:AX29"/>
    <mergeCell ref="AY28:BE29"/>
    <mergeCell ref="BF28:BL29"/>
    <mergeCell ref="BM28:BS29"/>
    <mergeCell ref="BT28:BZ29"/>
    <mergeCell ref="CA28:CG29"/>
    <mergeCell ref="CH27:CN27"/>
    <mergeCell ref="DX26:ED26"/>
    <mergeCell ref="AR26:AX26"/>
    <mergeCell ref="AY26:BE26"/>
    <mergeCell ref="BF26:BL26"/>
    <mergeCell ref="BM26:BS26"/>
    <mergeCell ref="BT26:BZ26"/>
    <mergeCell ref="CA26:CG26"/>
    <mergeCell ref="DX28:ED29"/>
    <mergeCell ref="EE26:EK26"/>
    <mergeCell ref="A27:AL27"/>
    <mergeCell ref="AM27:AQ27"/>
    <mergeCell ref="AR27:AX27"/>
    <mergeCell ref="AY27:BE27"/>
    <mergeCell ref="BF27:BL27"/>
    <mergeCell ref="BM27:BS27"/>
    <mergeCell ref="BT27:BZ27"/>
    <mergeCell ref="CA27:CG27"/>
    <mergeCell ref="CH26:CN26"/>
    <mergeCell ref="CO26:CU26"/>
    <mergeCell ref="CV26:DB26"/>
    <mergeCell ref="DC26:DI26"/>
    <mergeCell ref="DJ26:DP26"/>
    <mergeCell ref="DQ26:DW26"/>
    <mergeCell ref="DX27:ED27"/>
    <mergeCell ref="EE27:EK27"/>
    <mergeCell ref="CO27:CU27"/>
    <mergeCell ref="CV27:DB27"/>
    <mergeCell ref="DC27:DI27"/>
    <mergeCell ref="DJ27:DP27"/>
    <mergeCell ref="DQ27:DW27"/>
    <mergeCell ref="A26:AL26"/>
    <mergeCell ref="AM26:AQ26"/>
    <mergeCell ref="CH25:CN25"/>
    <mergeCell ref="DX24:ED24"/>
    <mergeCell ref="EE24:EK24"/>
    <mergeCell ref="A25:AL25"/>
    <mergeCell ref="AM25:AQ25"/>
    <mergeCell ref="AR25:AX25"/>
    <mergeCell ref="AY25:BE25"/>
    <mergeCell ref="BF25:BL25"/>
    <mergeCell ref="BM25:BS25"/>
    <mergeCell ref="BT25:BZ25"/>
    <mergeCell ref="CA25:CG25"/>
    <mergeCell ref="CH24:CN24"/>
    <mergeCell ref="CO24:CU24"/>
    <mergeCell ref="CV24:DB24"/>
    <mergeCell ref="DC24:DI24"/>
    <mergeCell ref="DJ24:DP24"/>
    <mergeCell ref="DQ24:DW24"/>
    <mergeCell ref="DX25:ED25"/>
    <mergeCell ref="EE25:EK25"/>
    <mergeCell ref="CO25:CU25"/>
    <mergeCell ref="CV25:DB25"/>
    <mergeCell ref="DC25:DI25"/>
    <mergeCell ref="DJ25:DP25"/>
    <mergeCell ref="DQ25:DW25"/>
    <mergeCell ref="A24:AL24"/>
    <mergeCell ref="AM24:AQ24"/>
    <mergeCell ref="AR24:AX24"/>
    <mergeCell ref="AY24:BE24"/>
    <mergeCell ref="BF24:BL24"/>
    <mergeCell ref="BM24:BS24"/>
    <mergeCell ref="BT24:BZ24"/>
    <mergeCell ref="CA24:CG24"/>
    <mergeCell ref="CH23:CN23"/>
    <mergeCell ref="EE22:EK22"/>
    <mergeCell ref="A23:AL23"/>
    <mergeCell ref="AM23:AQ23"/>
    <mergeCell ref="AR23:AX23"/>
    <mergeCell ref="AY23:BE23"/>
    <mergeCell ref="BF23:BL23"/>
    <mergeCell ref="BM23:BS23"/>
    <mergeCell ref="BT23:BZ23"/>
    <mergeCell ref="CA23:CG23"/>
    <mergeCell ref="CH22:CN22"/>
    <mergeCell ref="CO22:CU22"/>
    <mergeCell ref="CV22:DB22"/>
    <mergeCell ref="DC22:DI22"/>
    <mergeCell ref="DJ22:DP22"/>
    <mergeCell ref="DQ22:DW22"/>
    <mergeCell ref="DX23:ED23"/>
    <mergeCell ref="EE23:EK23"/>
    <mergeCell ref="CO23:CU23"/>
    <mergeCell ref="CV23:DB23"/>
    <mergeCell ref="DC23:DI23"/>
    <mergeCell ref="DJ23:DP23"/>
    <mergeCell ref="DQ23:DW23"/>
    <mergeCell ref="A22:AL22"/>
    <mergeCell ref="AM22:AQ22"/>
    <mergeCell ref="AR22:AX22"/>
    <mergeCell ref="AY22:BE22"/>
    <mergeCell ref="BF22:BL22"/>
    <mergeCell ref="BM22:BS22"/>
    <mergeCell ref="BT22:BZ22"/>
    <mergeCell ref="CA22:CG22"/>
    <mergeCell ref="CH21:CN21"/>
    <mergeCell ref="DX20:ED20"/>
    <mergeCell ref="AR20:AX20"/>
    <mergeCell ref="AY20:BE20"/>
    <mergeCell ref="BF20:BL20"/>
    <mergeCell ref="BM20:BS20"/>
    <mergeCell ref="BT20:BZ20"/>
    <mergeCell ref="CA20:CG20"/>
    <mergeCell ref="DX22:ED22"/>
    <mergeCell ref="EE20:EK20"/>
    <mergeCell ref="A21:AL21"/>
    <mergeCell ref="AM21:AQ21"/>
    <mergeCell ref="AR21:AX21"/>
    <mergeCell ref="AY21:BE21"/>
    <mergeCell ref="BF21:BL21"/>
    <mergeCell ref="BM21:BS21"/>
    <mergeCell ref="BT21:BZ21"/>
    <mergeCell ref="CA21:CG21"/>
    <mergeCell ref="CH20:CN20"/>
    <mergeCell ref="CO20:CU20"/>
    <mergeCell ref="CV20:DB20"/>
    <mergeCell ref="DC20:DI20"/>
    <mergeCell ref="DJ20:DP20"/>
    <mergeCell ref="DQ20:DW20"/>
    <mergeCell ref="DX21:ED21"/>
    <mergeCell ref="EE21:EK21"/>
    <mergeCell ref="CO21:CU21"/>
    <mergeCell ref="CV21:DB21"/>
    <mergeCell ref="DC21:DI21"/>
    <mergeCell ref="DJ21:DP21"/>
    <mergeCell ref="DQ21:DW21"/>
    <mergeCell ref="A20:AL20"/>
    <mergeCell ref="AM20:AQ20"/>
    <mergeCell ref="CH19:CN19"/>
    <mergeCell ref="DC18:DI18"/>
    <mergeCell ref="DJ18:EK18"/>
    <mergeCell ref="A19:AL19"/>
    <mergeCell ref="AM19:AQ19"/>
    <mergeCell ref="AR19:AX19"/>
    <mergeCell ref="AY19:BE19"/>
    <mergeCell ref="BF19:BL19"/>
    <mergeCell ref="BM19:BS19"/>
    <mergeCell ref="BT19:BZ19"/>
    <mergeCell ref="CA19:CG19"/>
    <mergeCell ref="A18:AL18"/>
    <mergeCell ref="AM18:AQ18"/>
    <mergeCell ref="AR18:AX18"/>
    <mergeCell ref="AY18:BE18"/>
    <mergeCell ref="BF18:BL18"/>
    <mergeCell ref="BM18:DB18"/>
    <mergeCell ref="DX19:ED19"/>
    <mergeCell ref="EE19:EK19"/>
    <mergeCell ref="CO19:CU19"/>
    <mergeCell ref="CV19:DB19"/>
    <mergeCell ref="DC19:DI19"/>
    <mergeCell ref="DJ19:DP19"/>
    <mergeCell ref="DQ19:DW19"/>
    <mergeCell ref="A16:AL16"/>
    <mergeCell ref="AM16:AQ16"/>
    <mergeCell ref="AR16:BE16"/>
    <mergeCell ref="BF16:DB16"/>
    <mergeCell ref="DC16:EK16"/>
    <mergeCell ref="A17:AL17"/>
    <mergeCell ref="AM17:AQ17"/>
    <mergeCell ref="AR17:BE17"/>
    <mergeCell ref="BF17:DB17"/>
    <mergeCell ref="DC17:EK17"/>
    <mergeCell ref="Z10:DE10"/>
    <mergeCell ref="DW10:EK10"/>
    <mergeCell ref="DW11:EK11"/>
    <mergeCell ref="DW12:EK12"/>
    <mergeCell ref="A15:AL15"/>
    <mergeCell ref="AM15:AQ15"/>
    <mergeCell ref="AR15:BE15"/>
    <mergeCell ref="BF15:DB15"/>
    <mergeCell ref="DC15:EK15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62"/>
  <sheetViews>
    <sheetView topLeftCell="A10" workbookViewId="0">
      <selection activeCell="G57" sqref="G57:Q57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0" t="s">
        <v>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</row>
    <row r="2" spans="1:141" s="17" customFormat="1" ht="12.75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</row>
    <row r="3" spans="1:141" s="17" customFormat="1" ht="13.5" thickBot="1" x14ac:dyDescent="0.25">
      <c r="DW3" s="101" t="s">
        <v>2</v>
      </c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</row>
    <row r="4" spans="1:141" s="17" customFormat="1" ht="12.75" x14ac:dyDescent="0.2">
      <c r="A4" s="7"/>
      <c r="BL4" s="15" t="s">
        <v>9</v>
      </c>
      <c r="BM4" s="108" t="s">
        <v>976</v>
      </c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9">
        <v>20</v>
      </c>
      <c r="BY4" s="109"/>
      <c r="BZ4" s="109"/>
      <c r="CA4" s="110" t="s">
        <v>1123</v>
      </c>
      <c r="CB4" s="110"/>
      <c r="CC4" s="110"/>
      <c r="CD4" s="7" t="s">
        <v>10</v>
      </c>
      <c r="DU4" s="15" t="s">
        <v>3</v>
      </c>
      <c r="DW4" s="102" t="s">
        <v>1124</v>
      </c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4"/>
    </row>
    <row r="5" spans="1:141" s="17" customFormat="1" ht="12.75" x14ac:dyDescent="0.2">
      <c r="A5" s="7"/>
      <c r="DU5" s="15" t="s">
        <v>4</v>
      </c>
      <c r="DW5" s="105" t="s">
        <v>1086</v>
      </c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7"/>
    </row>
    <row r="6" spans="1:141" s="17" customFormat="1" ht="12.75" x14ac:dyDescent="0.2">
      <c r="A6" s="7"/>
      <c r="DU6" s="15" t="s">
        <v>5</v>
      </c>
      <c r="DW6" s="105" t="s">
        <v>977</v>
      </c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7"/>
    </row>
    <row r="7" spans="1:141" s="17" customFormat="1" ht="12.75" x14ac:dyDescent="0.2">
      <c r="A7" s="7" t="s">
        <v>11</v>
      </c>
      <c r="Z7" s="108" t="s">
        <v>978</v>
      </c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U7" s="15" t="s">
        <v>6</v>
      </c>
      <c r="DW7" s="105" t="s">
        <v>981</v>
      </c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7"/>
    </row>
    <row r="8" spans="1:141" s="17" customFormat="1" ht="12.75" x14ac:dyDescent="0.2">
      <c r="A8" s="7" t="s">
        <v>12</v>
      </c>
      <c r="DU8" s="15"/>
      <c r="DW8" s="105" t="s">
        <v>992</v>
      </c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7"/>
    </row>
    <row r="9" spans="1:141" s="17" customFormat="1" ht="12.75" x14ac:dyDescent="0.2">
      <c r="A9" s="7" t="s">
        <v>13</v>
      </c>
      <c r="Z9" s="108" t="s">
        <v>980</v>
      </c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U9" s="15" t="s">
        <v>7</v>
      </c>
      <c r="DW9" s="105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7"/>
    </row>
    <row r="10" spans="1:141" s="17" customFormat="1" ht="12.75" x14ac:dyDescent="0.2">
      <c r="A10" s="7" t="s">
        <v>14</v>
      </c>
      <c r="Z10" s="108" t="s">
        <v>990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U10" s="15" t="s">
        <v>8</v>
      </c>
      <c r="DW10" s="105" t="s">
        <v>991</v>
      </c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7"/>
    </row>
    <row r="11" spans="1:141" s="17" customFormat="1" ht="13.5" thickBot="1" x14ac:dyDescent="0.25">
      <c r="A11" s="7" t="s">
        <v>15</v>
      </c>
      <c r="DU11" s="15"/>
      <c r="DW11" s="125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7"/>
    </row>
    <row r="12" spans="1:141" s="17" customFormat="1" ht="12.75" x14ac:dyDescent="0.2">
      <c r="DU12" s="15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</row>
    <row r="13" spans="1:141" s="17" customFormat="1" ht="12.75" customHeight="1" x14ac:dyDescent="0.2">
      <c r="A13" s="401" t="s">
        <v>89</v>
      </c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0" t="s">
        <v>18</v>
      </c>
      <c r="AA13" s="401"/>
      <c r="AB13" s="401"/>
      <c r="AC13" s="401"/>
      <c r="AD13" s="402"/>
      <c r="AE13" s="401" t="s">
        <v>90</v>
      </c>
      <c r="AF13" s="401"/>
      <c r="AG13" s="401"/>
      <c r="AH13" s="401"/>
      <c r="AI13" s="401"/>
      <c r="AJ13" s="401"/>
      <c r="AK13" s="401"/>
      <c r="AL13" s="401"/>
      <c r="AM13" s="401"/>
      <c r="AN13" s="401"/>
      <c r="AO13" s="401"/>
      <c r="AP13" s="401"/>
      <c r="AQ13" s="401"/>
      <c r="AR13" s="401"/>
      <c r="AS13" s="400" t="s">
        <v>93</v>
      </c>
      <c r="AT13" s="401"/>
      <c r="AU13" s="401"/>
      <c r="AV13" s="401"/>
      <c r="AW13" s="401"/>
      <c r="AX13" s="401"/>
      <c r="AY13" s="401"/>
      <c r="AZ13" s="401"/>
      <c r="BA13" s="401"/>
      <c r="BB13" s="401"/>
      <c r="BC13" s="401"/>
      <c r="BD13" s="401"/>
      <c r="BE13" s="401"/>
      <c r="BF13" s="401"/>
      <c r="BG13" s="401"/>
      <c r="BH13" s="401"/>
      <c r="BI13" s="401"/>
      <c r="BJ13" s="401"/>
      <c r="BK13" s="401"/>
      <c r="BL13" s="401"/>
      <c r="BM13" s="402"/>
      <c r="BN13" s="400" t="s">
        <v>95</v>
      </c>
      <c r="BO13" s="401"/>
      <c r="BP13" s="401"/>
      <c r="BQ13" s="401"/>
      <c r="BR13" s="401"/>
      <c r="BS13" s="401"/>
      <c r="BT13" s="401"/>
      <c r="BU13" s="401"/>
      <c r="BV13" s="401"/>
      <c r="BW13" s="401"/>
      <c r="BX13" s="401"/>
      <c r="BY13" s="401"/>
      <c r="BZ13" s="401"/>
      <c r="CA13" s="401"/>
      <c r="CB13" s="401"/>
      <c r="CC13" s="401"/>
      <c r="CD13" s="401"/>
      <c r="CE13" s="401"/>
      <c r="CF13" s="401"/>
      <c r="CG13" s="401"/>
      <c r="CH13" s="401"/>
      <c r="CI13" s="401"/>
      <c r="CJ13" s="401"/>
      <c r="CK13" s="401"/>
      <c r="CL13" s="401"/>
      <c r="CM13" s="401"/>
      <c r="CN13" s="401"/>
      <c r="CO13" s="401"/>
      <c r="CP13" s="401"/>
      <c r="CQ13" s="401"/>
      <c r="CR13" s="401"/>
      <c r="CS13" s="401"/>
      <c r="CT13" s="401"/>
      <c r="CU13" s="401"/>
      <c r="CV13" s="401"/>
      <c r="CW13" s="401"/>
      <c r="CX13" s="401"/>
      <c r="CY13" s="401"/>
      <c r="CZ13" s="401"/>
      <c r="DA13" s="401"/>
      <c r="DB13" s="401"/>
      <c r="DC13" s="402"/>
      <c r="DD13" s="400" t="s">
        <v>814</v>
      </c>
      <c r="DE13" s="401"/>
      <c r="DF13" s="401"/>
      <c r="DG13" s="401"/>
      <c r="DH13" s="401"/>
      <c r="DI13" s="401"/>
      <c r="DJ13" s="401"/>
      <c r="DK13" s="401"/>
      <c r="DL13" s="401"/>
      <c r="DM13" s="401"/>
      <c r="DN13" s="401"/>
      <c r="DO13" s="401"/>
      <c r="DP13" s="401"/>
      <c r="DQ13" s="401"/>
      <c r="DR13" s="400" t="s">
        <v>115</v>
      </c>
      <c r="DS13" s="401"/>
      <c r="DT13" s="401"/>
      <c r="DU13" s="401"/>
      <c r="DV13" s="401"/>
      <c r="DW13" s="401"/>
      <c r="DX13" s="401"/>
      <c r="DY13" s="401"/>
      <c r="DZ13" s="401"/>
      <c r="EA13" s="402"/>
      <c r="EB13" s="400" t="s">
        <v>117</v>
      </c>
      <c r="EC13" s="401"/>
      <c r="ED13" s="401"/>
      <c r="EE13" s="401"/>
      <c r="EF13" s="401"/>
      <c r="EG13" s="401"/>
      <c r="EH13" s="401"/>
      <c r="EI13" s="401"/>
      <c r="EJ13" s="401"/>
      <c r="EK13" s="402"/>
    </row>
    <row r="14" spans="1:141" s="17" customFormat="1" ht="12.75" customHeight="1" x14ac:dyDescent="0.2">
      <c r="A14" s="396"/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5" t="s">
        <v>21</v>
      </c>
      <c r="AA14" s="396"/>
      <c r="AB14" s="396"/>
      <c r="AC14" s="396"/>
      <c r="AD14" s="397"/>
      <c r="AE14" s="396" t="s">
        <v>91</v>
      </c>
      <c r="AF14" s="396"/>
      <c r="AG14" s="396"/>
      <c r="AH14" s="396"/>
      <c r="AI14" s="396"/>
      <c r="AJ14" s="396"/>
      <c r="AK14" s="396"/>
      <c r="AL14" s="396"/>
      <c r="AM14" s="396"/>
      <c r="AN14" s="396"/>
      <c r="AO14" s="396"/>
      <c r="AP14" s="396"/>
      <c r="AQ14" s="396"/>
      <c r="AR14" s="396"/>
      <c r="AS14" s="395" t="s">
        <v>94</v>
      </c>
      <c r="AT14" s="396"/>
      <c r="AU14" s="396"/>
      <c r="AV14" s="396"/>
      <c r="AW14" s="396"/>
      <c r="AX14" s="396"/>
      <c r="AY14" s="396"/>
      <c r="AZ14" s="396"/>
      <c r="BA14" s="396"/>
      <c r="BB14" s="396"/>
      <c r="BC14" s="396"/>
      <c r="BD14" s="396"/>
      <c r="BE14" s="396"/>
      <c r="BF14" s="396"/>
      <c r="BG14" s="396"/>
      <c r="BH14" s="396"/>
      <c r="BI14" s="396"/>
      <c r="BJ14" s="396"/>
      <c r="BK14" s="396"/>
      <c r="BL14" s="396"/>
      <c r="BM14" s="397"/>
      <c r="BN14" s="395" t="s">
        <v>96</v>
      </c>
      <c r="BO14" s="396"/>
      <c r="BP14" s="396"/>
      <c r="BQ14" s="396"/>
      <c r="BR14" s="396"/>
      <c r="BS14" s="396"/>
      <c r="BT14" s="396"/>
      <c r="BU14" s="396"/>
      <c r="BV14" s="396"/>
      <c r="BW14" s="396"/>
      <c r="BX14" s="396"/>
      <c r="BY14" s="396"/>
      <c r="BZ14" s="396"/>
      <c r="CA14" s="396"/>
      <c r="CB14" s="396"/>
      <c r="CC14" s="396"/>
      <c r="CD14" s="396"/>
      <c r="CE14" s="396"/>
      <c r="CF14" s="396"/>
      <c r="CG14" s="396"/>
      <c r="CH14" s="396"/>
      <c r="CI14" s="396"/>
      <c r="CJ14" s="396"/>
      <c r="CK14" s="396"/>
      <c r="CL14" s="396"/>
      <c r="CM14" s="396"/>
      <c r="CN14" s="396"/>
      <c r="CO14" s="396"/>
      <c r="CP14" s="396"/>
      <c r="CQ14" s="396"/>
      <c r="CR14" s="396"/>
      <c r="CS14" s="396"/>
      <c r="CT14" s="396"/>
      <c r="CU14" s="396"/>
      <c r="CV14" s="396"/>
      <c r="CW14" s="396"/>
      <c r="CX14" s="396"/>
      <c r="CY14" s="396"/>
      <c r="CZ14" s="396"/>
      <c r="DA14" s="396"/>
      <c r="DB14" s="396"/>
      <c r="DC14" s="397"/>
      <c r="DD14" s="395" t="s">
        <v>853</v>
      </c>
      <c r="DE14" s="396"/>
      <c r="DF14" s="396"/>
      <c r="DG14" s="396"/>
      <c r="DH14" s="396"/>
      <c r="DI14" s="396"/>
      <c r="DJ14" s="396"/>
      <c r="DK14" s="396"/>
      <c r="DL14" s="396"/>
      <c r="DM14" s="396"/>
      <c r="DN14" s="396"/>
      <c r="DO14" s="396"/>
      <c r="DP14" s="396"/>
      <c r="DQ14" s="396"/>
      <c r="DR14" s="395" t="s">
        <v>116</v>
      </c>
      <c r="DS14" s="396"/>
      <c r="DT14" s="396"/>
      <c r="DU14" s="396"/>
      <c r="DV14" s="396"/>
      <c r="DW14" s="396"/>
      <c r="DX14" s="396"/>
      <c r="DY14" s="396"/>
      <c r="DZ14" s="396"/>
      <c r="EA14" s="397"/>
      <c r="EB14" s="395" t="s">
        <v>118</v>
      </c>
      <c r="EC14" s="396"/>
      <c r="ED14" s="396"/>
      <c r="EE14" s="396"/>
      <c r="EF14" s="396"/>
      <c r="EG14" s="396"/>
      <c r="EH14" s="396"/>
      <c r="EI14" s="396"/>
      <c r="EJ14" s="396"/>
      <c r="EK14" s="397"/>
    </row>
    <row r="15" spans="1:141" s="17" customFormat="1" ht="12.75" customHeight="1" x14ac:dyDescent="0.2">
      <c r="A15" s="396"/>
      <c r="B15" s="396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5"/>
      <c r="AA15" s="396"/>
      <c r="AB15" s="396"/>
      <c r="AC15" s="396"/>
      <c r="AD15" s="397"/>
      <c r="AE15" s="396" t="s">
        <v>92</v>
      </c>
      <c r="AF15" s="396"/>
      <c r="AG15" s="396"/>
      <c r="AH15" s="396"/>
      <c r="AI15" s="396"/>
      <c r="AJ15" s="396"/>
      <c r="AK15" s="396"/>
      <c r="AL15" s="396"/>
      <c r="AM15" s="396"/>
      <c r="AN15" s="396"/>
      <c r="AO15" s="396"/>
      <c r="AP15" s="396"/>
      <c r="AQ15" s="396"/>
      <c r="AR15" s="396"/>
      <c r="AS15" s="453" t="s">
        <v>900</v>
      </c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455"/>
      <c r="BH15" s="455"/>
      <c r="BI15" s="455"/>
      <c r="BJ15" s="455"/>
      <c r="BK15" s="455"/>
      <c r="BL15" s="455"/>
      <c r="BM15" s="456"/>
      <c r="BN15" s="395"/>
      <c r="BO15" s="396"/>
      <c r="BP15" s="396"/>
      <c r="BQ15" s="396"/>
      <c r="BR15" s="396"/>
      <c r="BS15" s="396"/>
      <c r="BT15" s="396"/>
      <c r="BU15" s="396"/>
      <c r="BV15" s="396"/>
      <c r="BW15" s="396"/>
      <c r="BX15" s="396"/>
      <c r="BY15" s="396"/>
      <c r="BZ15" s="396"/>
      <c r="CA15" s="396"/>
      <c r="CB15" s="390"/>
      <c r="CC15" s="390"/>
      <c r="CD15" s="390"/>
      <c r="CE15" s="390"/>
      <c r="CF15" s="390"/>
      <c r="CG15" s="390"/>
      <c r="CH15" s="390"/>
      <c r="CI15" s="390"/>
      <c r="CJ15" s="390"/>
      <c r="CK15" s="390"/>
      <c r="CL15" s="390"/>
      <c r="CM15" s="390"/>
      <c r="CN15" s="390"/>
      <c r="CO15" s="390"/>
      <c r="CP15" s="390"/>
      <c r="CQ15" s="390"/>
      <c r="CR15" s="390"/>
      <c r="CS15" s="390"/>
      <c r="CT15" s="390"/>
      <c r="CU15" s="390"/>
      <c r="CV15" s="390"/>
      <c r="CW15" s="390"/>
      <c r="CX15" s="390"/>
      <c r="CY15" s="390"/>
      <c r="CZ15" s="390"/>
      <c r="DA15" s="390"/>
      <c r="DB15" s="390"/>
      <c r="DC15" s="398"/>
      <c r="DD15" s="453" t="s">
        <v>903</v>
      </c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454"/>
      <c r="DR15" s="395"/>
      <c r="DS15" s="396"/>
      <c r="DT15" s="396"/>
      <c r="DU15" s="396"/>
      <c r="DV15" s="396"/>
      <c r="DW15" s="396"/>
      <c r="DX15" s="396"/>
      <c r="DY15" s="396"/>
      <c r="DZ15" s="396"/>
      <c r="EA15" s="397"/>
      <c r="EB15" s="395" t="s">
        <v>119</v>
      </c>
      <c r="EC15" s="396"/>
      <c r="ED15" s="396"/>
      <c r="EE15" s="396"/>
      <c r="EF15" s="396"/>
      <c r="EG15" s="396"/>
      <c r="EH15" s="396"/>
      <c r="EI15" s="396"/>
      <c r="EJ15" s="396"/>
      <c r="EK15" s="397"/>
    </row>
    <row r="16" spans="1:141" s="17" customFormat="1" ht="12.75" customHeight="1" x14ac:dyDescent="0.2">
      <c r="A16" s="396"/>
      <c r="B16" s="396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5"/>
      <c r="AA16" s="396"/>
      <c r="AB16" s="396"/>
      <c r="AC16" s="396"/>
      <c r="AD16" s="397"/>
      <c r="AE16" s="400" t="s">
        <v>28</v>
      </c>
      <c r="AF16" s="401"/>
      <c r="AG16" s="401"/>
      <c r="AH16" s="401"/>
      <c r="AI16" s="401"/>
      <c r="AJ16" s="401"/>
      <c r="AK16" s="402"/>
      <c r="AL16" s="400" t="s">
        <v>104</v>
      </c>
      <c r="AM16" s="401"/>
      <c r="AN16" s="401"/>
      <c r="AO16" s="401"/>
      <c r="AP16" s="401"/>
      <c r="AQ16" s="401"/>
      <c r="AR16" s="402"/>
      <c r="AS16" s="401" t="s">
        <v>98</v>
      </c>
      <c r="AT16" s="401"/>
      <c r="AU16" s="401"/>
      <c r="AV16" s="401"/>
      <c r="AW16" s="401"/>
      <c r="AX16" s="401"/>
      <c r="AY16" s="401"/>
      <c r="AZ16" s="401"/>
      <c r="BA16" s="401"/>
      <c r="BB16" s="401"/>
      <c r="BC16" s="401"/>
      <c r="BD16" s="401"/>
      <c r="BE16" s="401"/>
      <c r="BF16" s="401"/>
      <c r="BG16" s="400" t="s">
        <v>99</v>
      </c>
      <c r="BH16" s="401"/>
      <c r="BI16" s="401"/>
      <c r="BJ16" s="401"/>
      <c r="BK16" s="401"/>
      <c r="BL16" s="401"/>
      <c r="BM16" s="402"/>
      <c r="BN16" s="400" t="s">
        <v>28</v>
      </c>
      <c r="BO16" s="401"/>
      <c r="BP16" s="401"/>
      <c r="BQ16" s="401"/>
      <c r="BR16" s="401"/>
      <c r="BS16" s="401"/>
      <c r="BT16" s="402"/>
      <c r="BU16" s="400" t="s">
        <v>104</v>
      </c>
      <c r="BV16" s="401"/>
      <c r="BW16" s="401"/>
      <c r="BX16" s="401"/>
      <c r="BY16" s="401"/>
      <c r="BZ16" s="401"/>
      <c r="CA16" s="402"/>
      <c r="CB16" s="396" t="s">
        <v>97</v>
      </c>
      <c r="CC16" s="396"/>
      <c r="CD16" s="396"/>
      <c r="CE16" s="396"/>
      <c r="CF16" s="396"/>
      <c r="CG16" s="396"/>
      <c r="CH16" s="396"/>
      <c r="CI16" s="396"/>
      <c r="CJ16" s="396"/>
      <c r="CK16" s="396"/>
      <c r="CL16" s="396"/>
      <c r="CM16" s="396"/>
      <c r="CN16" s="396"/>
      <c r="CO16" s="396"/>
      <c r="CP16" s="396"/>
      <c r="CQ16" s="396"/>
      <c r="CR16" s="396"/>
      <c r="CS16" s="396"/>
      <c r="CT16" s="396"/>
      <c r="CU16" s="396"/>
      <c r="CV16" s="396"/>
      <c r="CW16" s="396"/>
      <c r="CX16" s="396"/>
      <c r="CY16" s="396"/>
      <c r="CZ16" s="396"/>
      <c r="DA16" s="396"/>
      <c r="DB16" s="396"/>
      <c r="DC16" s="396"/>
      <c r="DD16" s="400" t="s">
        <v>113</v>
      </c>
      <c r="DE16" s="401"/>
      <c r="DF16" s="401"/>
      <c r="DG16" s="401"/>
      <c r="DH16" s="401"/>
      <c r="DI16" s="401"/>
      <c r="DJ16" s="402"/>
      <c r="DK16" s="400" t="s">
        <v>114</v>
      </c>
      <c r="DL16" s="401"/>
      <c r="DM16" s="401"/>
      <c r="DN16" s="401"/>
      <c r="DO16" s="401"/>
      <c r="DP16" s="401"/>
      <c r="DQ16" s="402"/>
      <c r="DR16" s="395"/>
      <c r="DS16" s="396"/>
      <c r="DT16" s="396"/>
      <c r="DU16" s="396"/>
      <c r="DV16" s="396"/>
      <c r="DW16" s="396"/>
      <c r="DX16" s="396"/>
      <c r="DY16" s="396"/>
      <c r="DZ16" s="396"/>
      <c r="EA16" s="397"/>
      <c r="EB16" s="395" t="s">
        <v>120</v>
      </c>
      <c r="EC16" s="396"/>
      <c r="ED16" s="396"/>
      <c r="EE16" s="396"/>
      <c r="EF16" s="396"/>
      <c r="EG16" s="396"/>
      <c r="EH16" s="396"/>
      <c r="EI16" s="396"/>
      <c r="EJ16" s="396"/>
      <c r="EK16" s="397"/>
    </row>
    <row r="17" spans="1:141" s="17" customFormat="1" ht="12.75" customHeight="1" x14ac:dyDescent="0.2">
      <c r="A17" s="396"/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5"/>
      <c r="AA17" s="396"/>
      <c r="AB17" s="396"/>
      <c r="AC17" s="396"/>
      <c r="AD17" s="397"/>
      <c r="AE17" s="395"/>
      <c r="AF17" s="396"/>
      <c r="AG17" s="396"/>
      <c r="AH17" s="396"/>
      <c r="AI17" s="396"/>
      <c r="AJ17" s="396"/>
      <c r="AK17" s="397"/>
      <c r="AL17" s="395" t="s">
        <v>105</v>
      </c>
      <c r="AM17" s="396"/>
      <c r="AN17" s="396"/>
      <c r="AO17" s="396"/>
      <c r="AP17" s="396"/>
      <c r="AQ17" s="396"/>
      <c r="AR17" s="397"/>
      <c r="AS17" s="400" t="s">
        <v>102</v>
      </c>
      <c r="AT17" s="401"/>
      <c r="AU17" s="401"/>
      <c r="AV17" s="401"/>
      <c r="AW17" s="401"/>
      <c r="AX17" s="401"/>
      <c r="AY17" s="401"/>
      <c r="AZ17" s="400" t="s">
        <v>101</v>
      </c>
      <c r="BA17" s="401"/>
      <c r="BB17" s="401"/>
      <c r="BC17" s="401"/>
      <c r="BD17" s="401"/>
      <c r="BE17" s="401"/>
      <c r="BF17" s="402"/>
      <c r="BG17" s="395" t="s">
        <v>100</v>
      </c>
      <c r="BH17" s="396"/>
      <c r="BI17" s="396"/>
      <c r="BJ17" s="396"/>
      <c r="BK17" s="396"/>
      <c r="BL17" s="396"/>
      <c r="BM17" s="397"/>
      <c r="BN17" s="395"/>
      <c r="BO17" s="396"/>
      <c r="BP17" s="396"/>
      <c r="BQ17" s="396"/>
      <c r="BR17" s="396"/>
      <c r="BS17" s="396"/>
      <c r="BT17" s="397"/>
      <c r="BU17" s="395" t="s">
        <v>105</v>
      </c>
      <c r="BV17" s="396"/>
      <c r="BW17" s="396"/>
      <c r="BX17" s="396"/>
      <c r="BY17" s="396"/>
      <c r="BZ17" s="396"/>
      <c r="CA17" s="397"/>
      <c r="CB17" s="400" t="s">
        <v>108</v>
      </c>
      <c r="CC17" s="401"/>
      <c r="CD17" s="401"/>
      <c r="CE17" s="401"/>
      <c r="CF17" s="401"/>
      <c r="CG17" s="401"/>
      <c r="CH17" s="402"/>
      <c r="CI17" s="400" t="s">
        <v>110</v>
      </c>
      <c r="CJ17" s="401"/>
      <c r="CK17" s="401"/>
      <c r="CL17" s="401"/>
      <c r="CM17" s="401"/>
      <c r="CN17" s="401"/>
      <c r="CO17" s="402"/>
      <c r="CP17" s="400" t="s">
        <v>111</v>
      </c>
      <c r="CQ17" s="401"/>
      <c r="CR17" s="401"/>
      <c r="CS17" s="401"/>
      <c r="CT17" s="401"/>
      <c r="CU17" s="401"/>
      <c r="CV17" s="402"/>
      <c r="CW17" s="400" t="s">
        <v>112</v>
      </c>
      <c r="CX17" s="401"/>
      <c r="CY17" s="401"/>
      <c r="CZ17" s="401"/>
      <c r="DA17" s="401"/>
      <c r="DB17" s="401"/>
      <c r="DC17" s="402"/>
      <c r="DD17" s="395" t="s">
        <v>76</v>
      </c>
      <c r="DE17" s="396"/>
      <c r="DF17" s="396"/>
      <c r="DG17" s="396"/>
      <c r="DH17" s="396"/>
      <c r="DI17" s="396"/>
      <c r="DJ17" s="397"/>
      <c r="DK17" s="395"/>
      <c r="DL17" s="396"/>
      <c r="DM17" s="396"/>
      <c r="DN17" s="396"/>
      <c r="DO17" s="396"/>
      <c r="DP17" s="396"/>
      <c r="DQ17" s="397"/>
      <c r="DR17" s="395"/>
      <c r="DS17" s="396"/>
      <c r="DT17" s="396"/>
      <c r="DU17" s="396"/>
      <c r="DV17" s="396"/>
      <c r="DW17" s="396"/>
      <c r="DX17" s="396"/>
      <c r="DY17" s="396"/>
      <c r="DZ17" s="396"/>
      <c r="EA17" s="397"/>
      <c r="EB17" s="395" t="s">
        <v>121</v>
      </c>
      <c r="EC17" s="396"/>
      <c r="ED17" s="396"/>
      <c r="EE17" s="396"/>
      <c r="EF17" s="396"/>
      <c r="EG17" s="396"/>
      <c r="EH17" s="396"/>
      <c r="EI17" s="396"/>
      <c r="EJ17" s="396"/>
      <c r="EK17" s="397"/>
    </row>
    <row r="18" spans="1:141" s="17" customFormat="1" ht="12.75" customHeight="1" x14ac:dyDescent="0.2">
      <c r="A18" s="396"/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5"/>
      <c r="AA18" s="396"/>
      <c r="AB18" s="396"/>
      <c r="AC18" s="396"/>
      <c r="AD18" s="397"/>
      <c r="AE18" s="395"/>
      <c r="AF18" s="396"/>
      <c r="AG18" s="396"/>
      <c r="AH18" s="396"/>
      <c r="AI18" s="396"/>
      <c r="AJ18" s="396"/>
      <c r="AK18" s="397"/>
      <c r="AL18" s="395" t="s">
        <v>106</v>
      </c>
      <c r="AM18" s="396"/>
      <c r="AN18" s="396"/>
      <c r="AO18" s="396"/>
      <c r="AP18" s="396"/>
      <c r="AQ18" s="396"/>
      <c r="AR18" s="397"/>
      <c r="AS18" s="395" t="s">
        <v>103</v>
      </c>
      <c r="AT18" s="396"/>
      <c r="AU18" s="396"/>
      <c r="AV18" s="396"/>
      <c r="AW18" s="396"/>
      <c r="AX18" s="396"/>
      <c r="AY18" s="396"/>
      <c r="AZ18" s="459" t="s">
        <v>902</v>
      </c>
      <c r="BA18" s="455"/>
      <c r="BB18" s="455"/>
      <c r="BC18" s="455"/>
      <c r="BD18" s="455"/>
      <c r="BE18" s="455"/>
      <c r="BF18" s="456"/>
      <c r="BG18" s="395"/>
      <c r="BH18" s="396"/>
      <c r="BI18" s="396"/>
      <c r="BJ18" s="396"/>
      <c r="BK18" s="396"/>
      <c r="BL18" s="396"/>
      <c r="BM18" s="397"/>
      <c r="BN18" s="395"/>
      <c r="BO18" s="396"/>
      <c r="BP18" s="396"/>
      <c r="BQ18" s="396"/>
      <c r="BR18" s="396"/>
      <c r="BS18" s="396"/>
      <c r="BT18" s="397"/>
      <c r="BU18" s="395" t="s">
        <v>106</v>
      </c>
      <c r="BV18" s="396"/>
      <c r="BW18" s="396"/>
      <c r="BX18" s="396"/>
      <c r="BY18" s="396"/>
      <c r="BZ18" s="396"/>
      <c r="CA18" s="397"/>
      <c r="CB18" s="395" t="s">
        <v>100</v>
      </c>
      <c r="CC18" s="396"/>
      <c r="CD18" s="396"/>
      <c r="CE18" s="396"/>
      <c r="CF18" s="396"/>
      <c r="CG18" s="396"/>
      <c r="CH18" s="397"/>
      <c r="CI18" s="395" t="s">
        <v>100</v>
      </c>
      <c r="CJ18" s="396"/>
      <c r="CK18" s="396"/>
      <c r="CL18" s="396"/>
      <c r="CM18" s="396"/>
      <c r="CN18" s="396"/>
      <c r="CO18" s="397"/>
      <c r="CP18" s="395" t="s">
        <v>100</v>
      </c>
      <c r="CQ18" s="396"/>
      <c r="CR18" s="396"/>
      <c r="CS18" s="396"/>
      <c r="CT18" s="396"/>
      <c r="CU18" s="396"/>
      <c r="CV18" s="397"/>
      <c r="CW18" s="395" t="s">
        <v>100</v>
      </c>
      <c r="CX18" s="396"/>
      <c r="CY18" s="396"/>
      <c r="CZ18" s="396"/>
      <c r="DA18" s="396"/>
      <c r="DB18" s="396"/>
      <c r="DC18" s="397"/>
      <c r="DD18" s="395"/>
      <c r="DE18" s="396"/>
      <c r="DF18" s="396"/>
      <c r="DG18" s="396"/>
      <c r="DH18" s="396"/>
      <c r="DI18" s="396"/>
      <c r="DJ18" s="397"/>
      <c r="DK18" s="395"/>
      <c r="DL18" s="396"/>
      <c r="DM18" s="396"/>
      <c r="DN18" s="396"/>
      <c r="DO18" s="396"/>
      <c r="DP18" s="396"/>
      <c r="DQ18" s="397"/>
      <c r="DR18" s="395"/>
      <c r="DS18" s="396"/>
      <c r="DT18" s="396"/>
      <c r="DU18" s="396"/>
      <c r="DV18" s="396"/>
      <c r="DW18" s="396"/>
      <c r="DX18" s="396"/>
      <c r="DY18" s="396"/>
      <c r="DZ18" s="396"/>
      <c r="EA18" s="397"/>
      <c r="EB18" s="395" t="s">
        <v>122</v>
      </c>
      <c r="EC18" s="396"/>
      <c r="ED18" s="396"/>
      <c r="EE18" s="396"/>
      <c r="EF18" s="396"/>
      <c r="EG18" s="396"/>
      <c r="EH18" s="396"/>
      <c r="EI18" s="396"/>
      <c r="EJ18" s="396"/>
      <c r="EK18" s="397"/>
    </row>
    <row r="19" spans="1:141" s="17" customFormat="1" ht="12.75" customHeight="1" x14ac:dyDescent="0.2">
      <c r="A19" s="390"/>
      <c r="B19" s="390"/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9"/>
      <c r="AA19" s="390"/>
      <c r="AB19" s="390"/>
      <c r="AC19" s="390"/>
      <c r="AD19" s="398"/>
      <c r="AE19" s="399"/>
      <c r="AF19" s="390"/>
      <c r="AG19" s="390"/>
      <c r="AH19" s="390"/>
      <c r="AI19" s="390"/>
      <c r="AJ19" s="390"/>
      <c r="AK19" s="398"/>
      <c r="AL19" s="399" t="s">
        <v>107</v>
      </c>
      <c r="AM19" s="390"/>
      <c r="AN19" s="390"/>
      <c r="AO19" s="390"/>
      <c r="AP19" s="390"/>
      <c r="AQ19" s="390"/>
      <c r="AR19" s="398"/>
      <c r="AS19" s="453" t="s">
        <v>901</v>
      </c>
      <c r="AT19" s="108"/>
      <c r="AU19" s="108"/>
      <c r="AV19" s="108"/>
      <c r="AW19" s="108"/>
      <c r="AX19" s="108"/>
      <c r="AY19" s="108"/>
      <c r="AZ19" s="399"/>
      <c r="BA19" s="390"/>
      <c r="BB19" s="390"/>
      <c r="BC19" s="390"/>
      <c r="BD19" s="390"/>
      <c r="BE19" s="390"/>
      <c r="BF19" s="398"/>
      <c r="BG19" s="399"/>
      <c r="BH19" s="390"/>
      <c r="BI19" s="390"/>
      <c r="BJ19" s="390"/>
      <c r="BK19" s="390"/>
      <c r="BL19" s="390"/>
      <c r="BM19" s="398"/>
      <c r="BN19" s="399"/>
      <c r="BO19" s="390"/>
      <c r="BP19" s="390"/>
      <c r="BQ19" s="390"/>
      <c r="BR19" s="390"/>
      <c r="BS19" s="390"/>
      <c r="BT19" s="398"/>
      <c r="BU19" s="399" t="s">
        <v>107</v>
      </c>
      <c r="BV19" s="390"/>
      <c r="BW19" s="390"/>
      <c r="BX19" s="390"/>
      <c r="BY19" s="390"/>
      <c r="BZ19" s="390"/>
      <c r="CA19" s="398"/>
      <c r="CB19" s="399" t="s">
        <v>109</v>
      </c>
      <c r="CC19" s="390"/>
      <c r="CD19" s="390"/>
      <c r="CE19" s="390"/>
      <c r="CF19" s="390"/>
      <c r="CG19" s="390"/>
      <c r="CH19" s="398"/>
      <c r="CI19" s="399" t="s">
        <v>109</v>
      </c>
      <c r="CJ19" s="390"/>
      <c r="CK19" s="390"/>
      <c r="CL19" s="390"/>
      <c r="CM19" s="390"/>
      <c r="CN19" s="390"/>
      <c r="CO19" s="398"/>
      <c r="CP19" s="399" t="s">
        <v>109</v>
      </c>
      <c r="CQ19" s="390"/>
      <c r="CR19" s="390"/>
      <c r="CS19" s="390"/>
      <c r="CT19" s="390"/>
      <c r="CU19" s="390"/>
      <c r="CV19" s="398"/>
      <c r="CW19" s="399" t="s">
        <v>109</v>
      </c>
      <c r="CX19" s="390"/>
      <c r="CY19" s="390"/>
      <c r="CZ19" s="390"/>
      <c r="DA19" s="390"/>
      <c r="DB19" s="390"/>
      <c r="DC19" s="398"/>
      <c r="DD19" s="399"/>
      <c r="DE19" s="390"/>
      <c r="DF19" s="390"/>
      <c r="DG19" s="390"/>
      <c r="DH19" s="390"/>
      <c r="DI19" s="390"/>
      <c r="DJ19" s="398"/>
      <c r="DK19" s="399"/>
      <c r="DL19" s="390"/>
      <c r="DM19" s="390"/>
      <c r="DN19" s="390"/>
      <c r="DO19" s="390"/>
      <c r="DP19" s="390"/>
      <c r="DQ19" s="398"/>
      <c r="DR19" s="399"/>
      <c r="DS19" s="390"/>
      <c r="DT19" s="390"/>
      <c r="DU19" s="390"/>
      <c r="DV19" s="390"/>
      <c r="DW19" s="390"/>
      <c r="DX19" s="390"/>
      <c r="DY19" s="390"/>
      <c r="DZ19" s="390"/>
      <c r="EA19" s="398"/>
      <c r="EB19" s="399"/>
      <c r="EC19" s="390"/>
      <c r="ED19" s="390"/>
      <c r="EE19" s="390"/>
      <c r="EF19" s="390"/>
      <c r="EG19" s="390"/>
      <c r="EH19" s="390"/>
      <c r="EI19" s="390"/>
      <c r="EJ19" s="390"/>
      <c r="EK19" s="398"/>
    </row>
    <row r="20" spans="1:141" s="17" customFormat="1" ht="13.5" thickBot="1" x14ac:dyDescent="0.25">
      <c r="A20" s="382">
        <v>1</v>
      </c>
      <c r="B20" s="383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94">
        <v>2</v>
      </c>
      <c r="AA20" s="394"/>
      <c r="AB20" s="394"/>
      <c r="AC20" s="394"/>
      <c r="AD20" s="394"/>
      <c r="AE20" s="394">
        <v>3</v>
      </c>
      <c r="AF20" s="394"/>
      <c r="AG20" s="394"/>
      <c r="AH20" s="394"/>
      <c r="AI20" s="394"/>
      <c r="AJ20" s="394"/>
      <c r="AK20" s="394"/>
      <c r="AL20" s="394">
        <v>4</v>
      </c>
      <c r="AM20" s="394"/>
      <c r="AN20" s="394"/>
      <c r="AO20" s="394"/>
      <c r="AP20" s="394"/>
      <c r="AQ20" s="394"/>
      <c r="AR20" s="394"/>
      <c r="AS20" s="394">
        <v>5</v>
      </c>
      <c r="AT20" s="394"/>
      <c r="AU20" s="394"/>
      <c r="AV20" s="394"/>
      <c r="AW20" s="394"/>
      <c r="AX20" s="394"/>
      <c r="AY20" s="394"/>
      <c r="AZ20" s="394">
        <v>6</v>
      </c>
      <c r="BA20" s="394"/>
      <c r="BB20" s="394"/>
      <c r="BC20" s="394"/>
      <c r="BD20" s="394"/>
      <c r="BE20" s="394"/>
      <c r="BF20" s="394"/>
      <c r="BG20" s="394">
        <v>7</v>
      </c>
      <c r="BH20" s="394"/>
      <c r="BI20" s="394"/>
      <c r="BJ20" s="394"/>
      <c r="BK20" s="394"/>
      <c r="BL20" s="394"/>
      <c r="BM20" s="394"/>
      <c r="BN20" s="394">
        <v>8</v>
      </c>
      <c r="BO20" s="394"/>
      <c r="BP20" s="394"/>
      <c r="BQ20" s="394"/>
      <c r="BR20" s="394"/>
      <c r="BS20" s="394"/>
      <c r="BT20" s="394"/>
      <c r="BU20" s="394">
        <v>9</v>
      </c>
      <c r="BV20" s="394"/>
      <c r="BW20" s="394"/>
      <c r="BX20" s="394"/>
      <c r="BY20" s="394"/>
      <c r="BZ20" s="394"/>
      <c r="CA20" s="394"/>
      <c r="CB20" s="394">
        <v>10</v>
      </c>
      <c r="CC20" s="394"/>
      <c r="CD20" s="394"/>
      <c r="CE20" s="394"/>
      <c r="CF20" s="394"/>
      <c r="CG20" s="394"/>
      <c r="CH20" s="394"/>
      <c r="CI20" s="394">
        <v>11</v>
      </c>
      <c r="CJ20" s="394"/>
      <c r="CK20" s="394"/>
      <c r="CL20" s="394"/>
      <c r="CM20" s="394"/>
      <c r="CN20" s="394"/>
      <c r="CO20" s="394"/>
      <c r="CP20" s="394">
        <v>12</v>
      </c>
      <c r="CQ20" s="394"/>
      <c r="CR20" s="394"/>
      <c r="CS20" s="394"/>
      <c r="CT20" s="394"/>
      <c r="CU20" s="394"/>
      <c r="CV20" s="394"/>
      <c r="CW20" s="394">
        <v>13</v>
      </c>
      <c r="CX20" s="394"/>
      <c r="CY20" s="394"/>
      <c r="CZ20" s="394"/>
      <c r="DA20" s="394"/>
      <c r="DB20" s="394"/>
      <c r="DC20" s="394"/>
      <c r="DD20" s="394">
        <v>14</v>
      </c>
      <c r="DE20" s="394"/>
      <c r="DF20" s="394"/>
      <c r="DG20" s="394"/>
      <c r="DH20" s="394"/>
      <c r="DI20" s="394"/>
      <c r="DJ20" s="394"/>
      <c r="DK20" s="394">
        <v>15</v>
      </c>
      <c r="DL20" s="394"/>
      <c r="DM20" s="394"/>
      <c r="DN20" s="394"/>
      <c r="DO20" s="394"/>
      <c r="DP20" s="394"/>
      <c r="DQ20" s="394"/>
      <c r="DR20" s="394">
        <v>16</v>
      </c>
      <c r="DS20" s="394"/>
      <c r="DT20" s="394"/>
      <c r="DU20" s="394"/>
      <c r="DV20" s="394"/>
      <c r="DW20" s="394"/>
      <c r="DX20" s="394"/>
      <c r="DY20" s="394"/>
      <c r="DZ20" s="394"/>
      <c r="EA20" s="394"/>
      <c r="EB20" s="377">
        <v>17</v>
      </c>
      <c r="EC20" s="377"/>
      <c r="ED20" s="377"/>
      <c r="EE20" s="377"/>
      <c r="EF20" s="377"/>
      <c r="EG20" s="377"/>
      <c r="EH20" s="377"/>
      <c r="EI20" s="377"/>
      <c r="EJ20" s="377"/>
      <c r="EK20" s="377"/>
    </row>
    <row r="21" spans="1:141" s="17" customFormat="1" ht="12.75" x14ac:dyDescent="0.2">
      <c r="A21" s="458" t="s">
        <v>123</v>
      </c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102" t="s">
        <v>40</v>
      </c>
      <c r="AA21" s="103"/>
      <c r="AB21" s="103"/>
      <c r="AC21" s="103"/>
      <c r="AD21" s="103"/>
      <c r="AE21" s="392" t="s">
        <v>987</v>
      </c>
      <c r="AF21" s="392"/>
      <c r="AG21" s="392"/>
      <c r="AH21" s="392"/>
      <c r="AI21" s="392"/>
      <c r="AJ21" s="392"/>
      <c r="AK21" s="392"/>
      <c r="AL21" s="392" t="s">
        <v>987</v>
      </c>
      <c r="AM21" s="392"/>
      <c r="AN21" s="392"/>
      <c r="AO21" s="392"/>
      <c r="AP21" s="392"/>
      <c r="AQ21" s="392"/>
      <c r="AR21" s="392"/>
      <c r="AS21" s="392" t="s">
        <v>987</v>
      </c>
      <c r="AT21" s="392"/>
      <c r="AU21" s="392"/>
      <c r="AV21" s="392"/>
      <c r="AW21" s="392"/>
      <c r="AX21" s="392"/>
      <c r="AY21" s="392"/>
      <c r="AZ21" s="392" t="s">
        <v>987</v>
      </c>
      <c r="BA21" s="392"/>
      <c r="BB21" s="392"/>
      <c r="BC21" s="392"/>
      <c r="BD21" s="392"/>
      <c r="BE21" s="392"/>
      <c r="BF21" s="392"/>
      <c r="BG21" s="392" t="s">
        <v>987</v>
      </c>
      <c r="BH21" s="392"/>
      <c r="BI21" s="392"/>
      <c r="BJ21" s="392"/>
      <c r="BK21" s="392"/>
      <c r="BL21" s="392"/>
      <c r="BM21" s="392"/>
      <c r="BN21" s="392" t="s">
        <v>987</v>
      </c>
      <c r="BO21" s="392"/>
      <c r="BP21" s="392"/>
      <c r="BQ21" s="392"/>
      <c r="BR21" s="392"/>
      <c r="BS21" s="392"/>
      <c r="BT21" s="392"/>
      <c r="BU21" s="392" t="s">
        <v>987</v>
      </c>
      <c r="BV21" s="392"/>
      <c r="BW21" s="392"/>
      <c r="BX21" s="392"/>
      <c r="BY21" s="392"/>
      <c r="BZ21" s="392"/>
      <c r="CA21" s="392"/>
      <c r="CB21" s="392" t="s">
        <v>987</v>
      </c>
      <c r="CC21" s="392"/>
      <c r="CD21" s="392"/>
      <c r="CE21" s="392"/>
      <c r="CF21" s="392"/>
      <c r="CG21" s="392"/>
      <c r="CH21" s="392"/>
      <c r="CI21" s="392" t="s">
        <v>987</v>
      </c>
      <c r="CJ21" s="392"/>
      <c r="CK21" s="392"/>
      <c r="CL21" s="392"/>
      <c r="CM21" s="392"/>
      <c r="CN21" s="392"/>
      <c r="CO21" s="392"/>
      <c r="CP21" s="392" t="s">
        <v>987</v>
      </c>
      <c r="CQ21" s="392"/>
      <c r="CR21" s="392"/>
      <c r="CS21" s="392"/>
      <c r="CT21" s="392"/>
      <c r="CU21" s="392"/>
      <c r="CV21" s="392"/>
      <c r="CW21" s="392" t="s">
        <v>987</v>
      </c>
      <c r="CX21" s="392"/>
      <c r="CY21" s="392"/>
      <c r="CZ21" s="392"/>
      <c r="DA21" s="392"/>
      <c r="DB21" s="392"/>
      <c r="DC21" s="392"/>
      <c r="DD21" s="392" t="s">
        <v>987</v>
      </c>
      <c r="DE21" s="392"/>
      <c r="DF21" s="392"/>
      <c r="DG21" s="392"/>
      <c r="DH21" s="392"/>
      <c r="DI21" s="392"/>
      <c r="DJ21" s="392"/>
      <c r="DK21" s="392" t="s">
        <v>987</v>
      </c>
      <c r="DL21" s="392"/>
      <c r="DM21" s="392"/>
      <c r="DN21" s="392"/>
      <c r="DO21" s="392"/>
      <c r="DP21" s="392"/>
      <c r="DQ21" s="392"/>
      <c r="DR21" s="392" t="s">
        <v>987</v>
      </c>
      <c r="DS21" s="392"/>
      <c r="DT21" s="392"/>
      <c r="DU21" s="392"/>
      <c r="DV21" s="392"/>
      <c r="DW21" s="392"/>
      <c r="DX21" s="392"/>
      <c r="DY21" s="392"/>
      <c r="DZ21" s="392"/>
      <c r="EA21" s="392"/>
      <c r="EB21" s="392" t="s">
        <v>987</v>
      </c>
      <c r="EC21" s="392"/>
      <c r="ED21" s="392"/>
      <c r="EE21" s="392"/>
      <c r="EF21" s="392"/>
      <c r="EG21" s="392"/>
      <c r="EH21" s="392"/>
      <c r="EI21" s="392"/>
      <c r="EJ21" s="392"/>
      <c r="EK21" s="393"/>
    </row>
    <row r="22" spans="1:141" s="17" customFormat="1" ht="12.75" x14ac:dyDescent="0.2">
      <c r="A22" s="457" t="s">
        <v>124</v>
      </c>
      <c r="B22" s="457"/>
      <c r="C22" s="457"/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57"/>
      <c r="R22" s="457"/>
      <c r="S22" s="457"/>
      <c r="T22" s="457"/>
      <c r="U22" s="457"/>
      <c r="V22" s="457"/>
      <c r="W22" s="457"/>
      <c r="X22" s="457"/>
      <c r="Y22" s="457"/>
      <c r="Z22" s="105" t="s">
        <v>41</v>
      </c>
      <c r="AA22" s="106"/>
      <c r="AB22" s="106"/>
      <c r="AC22" s="106"/>
      <c r="AD22" s="106"/>
      <c r="AE22" s="380" t="s">
        <v>987</v>
      </c>
      <c r="AF22" s="380"/>
      <c r="AG22" s="380"/>
      <c r="AH22" s="380"/>
      <c r="AI22" s="380"/>
      <c r="AJ22" s="380"/>
      <c r="AK22" s="380"/>
      <c r="AL22" s="380" t="s">
        <v>987</v>
      </c>
      <c r="AM22" s="380"/>
      <c r="AN22" s="380"/>
      <c r="AO22" s="380"/>
      <c r="AP22" s="380"/>
      <c r="AQ22" s="380"/>
      <c r="AR22" s="380"/>
      <c r="AS22" s="380" t="s">
        <v>987</v>
      </c>
      <c r="AT22" s="380"/>
      <c r="AU22" s="380"/>
      <c r="AV22" s="380"/>
      <c r="AW22" s="380"/>
      <c r="AX22" s="380"/>
      <c r="AY22" s="380"/>
      <c r="AZ22" s="380" t="s">
        <v>987</v>
      </c>
      <c r="BA22" s="380"/>
      <c r="BB22" s="380"/>
      <c r="BC22" s="380"/>
      <c r="BD22" s="380"/>
      <c r="BE22" s="380"/>
      <c r="BF22" s="380"/>
      <c r="BG22" s="380" t="s">
        <v>987</v>
      </c>
      <c r="BH22" s="380"/>
      <c r="BI22" s="380"/>
      <c r="BJ22" s="380"/>
      <c r="BK22" s="380"/>
      <c r="BL22" s="380"/>
      <c r="BM22" s="380"/>
      <c r="BN22" s="380" t="s">
        <v>987</v>
      </c>
      <c r="BO22" s="380"/>
      <c r="BP22" s="380"/>
      <c r="BQ22" s="380"/>
      <c r="BR22" s="380"/>
      <c r="BS22" s="380"/>
      <c r="BT22" s="380"/>
      <c r="BU22" s="380" t="s">
        <v>987</v>
      </c>
      <c r="BV22" s="380"/>
      <c r="BW22" s="380"/>
      <c r="BX22" s="380"/>
      <c r="BY22" s="380"/>
      <c r="BZ22" s="380"/>
      <c r="CA22" s="380"/>
      <c r="CB22" s="380" t="s">
        <v>987</v>
      </c>
      <c r="CC22" s="380"/>
      <c r="CD22" s="380"/>
      <c r="CE22" s="380"/>
      <c r="CF22" s="380"/>
      <c r="CG22" s="380"/>
      <c r="CH22" s="380"/>
      <c r="CI22" s="380" t="s">
        <v>987</v>
      </c>
      <c r="CJ22" s="380"/>
      <c r="CK22" s="380"/>
      <c r="CL22" s="380"/>
      <c r="CM22" s="380"/>
      <c r="CN22" s="380"/>
      <c r="CO22" s="380"/>
      <c r="CP22" s="380" t="s">
        <v>987</v>
      </c>
      <c r="CQ22" s="380"/>
      <c r="CR22" s="380"/>
      <c r="CS22" s="380"/>
      <c r="CT22" s="380"/>
      <c r="CU22" s="380"/>
      <c r="CV22" s="380"/>
      <c r="CW22" s="380" t="s">
        <v>987</v>
      </c>
      <c r="CX22" s="380"/>
      <c r="CY22" s="380"/>
      <c r="CZ22" s="380"/>
      <c r="DA22" s="380"/>
      <c r="DB22" s="380"/>
      <c r="DC22" s="380"/>
      <c r="DD22" s="380" t="s">
        <v>987</v>
      </c>
      <c r="DE22" s="380"/>
      <c r="DF22" s="380"/>
      <c r="DG22" s="380"/>
      <c r="DH22" s="380"/>
      <c r="DI22" s="380"/>
      <c r="DJ22" s="380"/>
      <c r="DK22" s="380" t="s">
        <v>987</v>
      </c>
      <c r="DL22" s="380"/>
      <c r="DM22" s="380"/>
      <c r="DN22" s="380"/>
      <c r="DO22" s="380"/>
      <c r="DP22" s="380"/>
      <c r="DQ22" s="380"/>
      <c r="DR22" s="380" t="s">
        <v>987</v>
      </c>
      <c r="DS22" s="380"/>
      <c r="DT22" s="380"/>
      <c r="DU22" s="380"/>
      <c r="DV22" s="380"/>
      <c r="DW22" s="380"/>
      <c r="DX22" s="380"/>
      <c r="DY22" s="380"/>
      <c r="DZ22" s="380"/>
      <c r="EA22" s="380"/>
      <c r="EB22" s="380" t="s">
        <v>987</v>
      </c>
      <c r="EC22" s="380"/>
      <c r="ED22" s="380"/>
      <c r="EE22" s="380"/>
      <c r="EF22" s="380"/>
      <c r="EG22" s="380"/>
      <c r="EH22" s="380"/>
      <c r="EI22" s="380"/>
      <c r="EJ22" s="380"/>
      <c r="EK22" s="381"/>
    </row>
    <row r="23" spans="1:141" s="17" customFormat="1" ht="12.75" x14ac:dyDescent="0.2">
      <c r="A23" s="121" t="s">
        <v>125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05" t="s">
        <v>161</v>
      </c>
      <c r="AA23" s="106"/>
      <c r="AB23" s="106"/>
      <c r="AC23" s="106"/>
      <c r="AD23" s="106"/>
      <c r="AE23" s="380" t="s">
        <v>987</v>
      </c>
      <c r="AF23" s="380"/>
      <c r="AG23" s="380"/>
      <c r="AH23" s="380"/>
      <c r="AI23" s="380"/>
      <c r="AJ23" s="380"/>
      <c r="AK23" s="380"/>
      <c r="AL23" s="380" t="s">
        <v>987</v>
      </c>
      <c r="AM23" s="380"/>
      <c r="AN23" s="380"/>
      <c r="AO23" s="380"/>
      <c r="AP23" s="380"/>
      <c r="AQ23" s="380"/>
      <c r="AR23" s="380"/>
      <c r="AS23" s="380" t="s">
        <v>987</v>
      </c>
      <c r="AT23" s="380"/>
      <c r="AU23" s="380"/>
      <c r="AV23" s="380"/>
      <c r="AW23" s="380"/>
      <c r="AX23" s="380"/>
      <c r="AY23" s="380"/>
      <c r="AZ23" s="380" t="s">
        <v>987</v>
      </c>
      <c r="BA23" s="380"/>
      <c r="BB23" s="380"/>
      <c r="BC23" s="380"/>
      <c r="BD23" s="380"/>
      <c r="BE23" s="380"/>
      <c r="BF23" s="380"/>
      <c r="BG23" s="380" t="s">
        <v>987</v>
      </c>
      <c r="BH23" s="380"/>
      <c r="BI23" s="380"/>
      <c r="BJ23" s="380"/>
      <c r="BK23" s="380"/>
      <c r="BL23" s="380"/>
      <c r="BM23" s="380"/>
      <c r="BN23" s="380" t="s">
        <v>987</v>
      </c>
      <c r="BO23" s="380"/>
      <c r="BP23" s="380"/>
      <c r="BQ23" s="380"/>
      <c r="BR23" s="380"/>
      <c r="BS23" s="380"/>
      <c r="BT23" s="380"/>
      <c r="BU23" s="380" t="s">
        <v>987</v>
      </c>
      <c r="BV23" s="380"/>
      <c r="BW23" s="380"/>
      <c r="BX23" s="380"/>
      <c r="BY23" s="380"/>
      <c r="BZ23" s="380"/>
      <c r="CA23" s="380"/>
      <c r="CB23" s="380" t="s">
        <v>987</v>
      </c>
      <c r="CC23" s="380"/>
      <c r="CD23" s="380"/>
      <c r="CE23" s="380"/>
      <c r="CF23" s="380"/>
      <c r="CG23" s="380"/>
      <c r="CH23" s="380"/>
      <c r="CI23" s="380" t="s">
        <v>987</v>
      </c>
      <c r="CJ23" s="380"/>
      <c r="CK23" s="380"/>
      <c r="CL23" s="380"/>
      <c r="CM23" s="380"/>
      <c r="CN23" s="380"/>
      <c r="CO23" s="380"/>
      <c r="CP23" s="380" t="s">
        <v>987</v>
      </c>
      <c r="CQ23" s="380"/>
      <c r="CR23" s="380"/>
      <c r="CS23" s="380"/>
      <c r="CT23" s="380"/>
      <c r="CU23" s="380"/>
      <c r="CV23" s="380"/>
      <c r="CW23" s="380" t="s">
        <v>987</v>
      </c>
      <c r="CX23" s="380"/>
      <c r="CY23" s="380"/>
      <c r="CZ23" s="380"/>
      <c r="DA23" s="380"/>
      <c r="DB23" s="380"/>
      <c r="DC23" s="380"/>
      <c r="DD23" s="380" t="s">
        <v>987</v>
      </c>
      <c r="DE23" s="380"/>
      <c r="DF23" s="380"/>
      <c r="DG23" s="380"/>
      <c r="DH23" s="380"/>
      <c r="DI23" s="380"/>
      <c r="DJ23" s="380"/>
      <c r="DK23" s="380" t="s">
        <v>987</v>
      </c>
      <c r="DL23" s="380"/>
      <c r="DM23" s="380"/>
      <c r="DN23" s="380"/>
      <c r="DO23" s="380"/>
      <c r="DP23" s="380"/>
      <c r="DQ23" s="380"/>
      <c r="DR23" s="380" t="s">
        <v>987</v>
      </c>
      <c r="DS23" s="380"/>
      <c r="DT23" s="380"/>
      <c r="DU23" s="380"/>
      <c r="DV23" s="380"/>
      <c r="DW23" s="380"/>
      <c r="DX23" s="380"/>
      <c r="DY23" s="380"/>
      <c r="DZ23" s="380"/>
      <c r="EA23" s="380"/>
      <c r="EB23" s="380" t="s">
        <v>987</v>
      </c>
      <c r="EC23" s="380"/>
      <c r="ED23" s="380"/>
      <c r="EE23" s="380"/>
      <c r="EF23" s="380"/>
      <c r="EG23" s="380"/>
      <c r="EH23" s="380"/>
      <c r="EI23" s="380"/>
      <c r="EJ23" s="380"/>
      <c r="EK23" s="381"/>
    </row>
    <row r="24" spans="1:141" s="17" customFormat="1" ht="12.75" x14ac:dyDescent="0.2">
      <c r="A24" s="451" t="s">
        <v>126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105" t="s">
        <v>160</v>
      </c>
      <c r="AA24" s="106"/>
      <c r="AB24" s="106"/>
      <c r="AC24" s="106"/>
      <c r="AD24" s="106"/>
      <c r="AE24" s="380" t="s">
        <v>987</v>
      </c>
      <c r="AF24" s="380"/>
      <c r="AG24" s="380"/>
      <c r="AH24" s="380"/>
      <c r="AI24" s="380"/>
      <c r="AJ24" s="380"/>
      <c r="AK24" s="380"/>
      <c r="AL24" s="380" t="s">
        <v>987</v>
      </c>
      <c r="AM24" s="380"/>
      <c r="AN24" s="380"/>
      <c r="AO24" s="380"/>
      <c r="AP24" s="380"/>
      <c r="AQ24" s="380"/>
      <c r="AR24" s="380"/>
      <c r="AS24" s="380" t="s">
        <v>987</v>
      </c>
      <c r="AT24" s="380"/>
      <c r="AU24" s="380"/>
      <c r="AV24" s="380"/>
      <c r="AW24" s="380"/>
      <c r="AX24" s="380"/>
      <c r="AY24" s="380"/>
      <c r="AZ24" s="380" t="s">
        <v>987</v>
      </c>
      <c r="BA24" s="380"/>
      <c r="BB24" s="380"/>
      <c r="BC24" s="380"/>
      <c r="BD24" s="380"/>
      <c r="BE24" s="380"/>
      <c r="BF24" s="380"/>
      <c r="BG24" s="380" t="s">
        <v>987</v>
      </c>
      <c r="BH24" s="380"/>
      <c r="BI24" s="380"/>
      <c r="BJ24" s="380"/>
      <c r="BK24" s="380"/>
      <c r="BL24" s="380"/>
      <c r="BM24" s="380"/>
      <c r="BN24" s="380" t="s">
        <v>987</v>
      </c>
      <c r="BO24" s="380"/>
      <c r="BP24" s="380"/>
      <c r="BQ24" s="380"/>
      <c r="BR24" s="380"/>
      <c r="BS24" s="380"/>
      <c r="BT24" s="380"/>
      <c r="BU24" s="380" t="s">
        <v>987</v>
      </c>
      <c r="BV24" s="380"/>
      <c r="BW24" s="380"/>
      <c r="BX24" s="380"/>
      <c r="BY24" s="380"/>
      <c r="BZ24" s="380"/>
      <c r="CA24" s="380"/>
      <c r="CB24" s="380" t="s">
        <v>987</v>
      </c>
      <c r="CC24" s="380"/>
      <c r="CD24" s="380"/>
      <c r="CE24" s="380"/>
      <c r="CF24" s="380"/>
      <c r="CG24" s="380"/>
      <c r="CH24" s="380"/>
      <c r="CI24" s="380" t="s">
        <v>987</v>
      </c>
      <c r="CJ24" s="380"/>
      <c r="CK24" s="380"/>
      <c r="CL24" s="380"/>
      <c r="CM24" s="380"/>
      <c r="CN24" s="380"/>
      <c r="CO24" s="380"/>
      <c r="CP24" s="380" t="s">
        <v>987</v>
      </c>
      <c r="CQ24" s="380"/>
      <c r="CR24" s="380"/>
      <c r="CS24" s="380"/>
      <c r="CT24" s="380"/>
      <c r="CU24" s="380"/>
      <c r="CV24" s="380"/>
      <c r="CW24" s="380" t="s">
        <v>987</v>
      </c>
      <c r="CX24" s="380"/>
      <c r="CY24" s="380"/>
      <c r="CZ24" s="380"/>
      <c r="DA24" s="380"/>
      <c r="DB24" s="380"/>
      <c r="DC24" s="380"/>
      <c r="DD24" s="380" t="s">
        <v>987</v>
      </c>
      <c r="DE24" s="380"/>
      <c r="DF24" s="380"/>
      <c r="DG24" s="380"/>
      <c r="DH24" s="380"/>
      <c r="DI24" s="380"/>
      <c r="DJ24" s="380"/>
      <c r="DK24" s="380" t="s">
        <v>987</v>
      </c>
      <c r="DL24" s="380"/>
      <c r="DM24" s="380"/>
      <c r="DN24" s="380"/>
      <c r="DO24" s="380"/>
      <c r="DP24" s="380"/>
      <c r="DQ24" s="380"/>
      <c r="DR24" s="380" t="s">
        <v>987</v>
      </c>
      <c r="DS24" s="380"/>
      <c r="DT24" s="380"/>
      <c r="DU24" s="380"/>
      <c r="DV24" s="380"/>
      <c r="DW24" s="380"/>
      <c r="DX24" s="380"/>
      <c r="DY24" s="380"/>
      <c r="DZ24" s="380"/>
      <c r="EA24" s="380"/>
      <c r="EB24" s="380" t="s">
        <v>987</v>
      </c>
      <c r="EC24" s="380"/>
      <c r="ED24" s="380"/>
      <c r="EE24" s="380"/>
      <c r="EF24" s="380"/>
      <c r="EG24" s="380"/>
      <c r="EH24" s="380"/>
      <c r="EI24" s="380"/>
      <c r="EJ24" s="380"/>
      <c r="EK24" s="381"/>
    </row>
    <row r="25" spans="1:141" s="17" customFormat="1" ht="12.75" x14ac:dyDescent="0.2">
      <c r="A25" s="448" t="s">
        <v>127</v>
      </c>
      <c r="B25" s="448"/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105"/>
      <c r="AA25" s="106"/>
      <c r="AB25" s="106"/>
      <c r="AC25" s="106"/>
      <c r="AD25" s="106"/>
      <c r="AE25" s="380"/>
      <c r="AF25" s="380"/>
      <c r="AG25" s="380"/>
      <c r="AH25" s="380"/>
      <c r="AI25" s="380"/>
      <c r="AJ25" s="380"/>
      <c r="AK25" s="380"/>
      <c r="AL25" s="380"/>
      <c r="AM25" s="380"/>
      <c r="AN25" s="380"/>
      <c r="AO25" s="380"/>
      <c r="AP25" s="380"/>
      <c r="AQ25" s="380"/>
      <c r="AR25" s="380"/>
      <c r="AS25" s="380"/>
      <c r="AT25" s="380"/>
      <c r="AU25" s="380"/>
      <c r="AV25" s="380"/>
      <c r="AW25" s="380"/>
      <c r="AX25" s="380"/>
      <c r="AY25" s="380"/>
      <c r="AZ25" s="380"/>
      <c r="BA25" s="380"/>
      <c r="BB25" s="380"/>
      <c r="BC25" s="380"/>
      <c r="BD25" s="380"/>
      <c r="BE25" s="380"/>
      <c r="BF25" s="380"/>
      <c r="BG25" s="380"/>
      <c r="BH25" s="380"/>
      <c r="BI25" s="380"/>
      <c r="BJ25" s="380"/>
      <c r="BK25" s="380"/>
      <c r="BL25" s="380"/>
      <c r="BM25" s="380"/>
      <c r="BN25" s="380"/>
      <c r="BO25" s="380"/>
      <c r="BP25" s="380"/>
      <c r="BQ25" s="380"/>
      <c r="BR25" s="380"/>
      <c r="BS25" s="380"/>
      <c r="BT25" s="380"/>
      <c r="BU25" s="380"/>
      <c r="BV25" s="380"/>
      <c r="BW25" s="380"/>
      <c r="BX25" s="380"/>
      <c r="BY25" s="380"/>
      <c r="BZ25" s="380"/>
      <c r="CA25" s="380"/>
      <c r="CB25" s="380"/>
      <c r="CC25" s="380"/>
      <c r="CD25" s="380"/>
      <c r="CE25" s="380"/>
      <c r="CF25" s="380"/>
      <c r="CG25" s="380"/>
      <c r="CH25" s="380"/>
      <c r="CI25" s="380"/>
      <c r="CJ25" s="380"/>
      <c r="CK25" s="380"/>
      <c r="CL25" s="380"/>
      <c r="CM25" s="380"/>
      <c r="CN25" s="380"/>
      <c r="CO25" s="380"/>
      <c r="CP25" s="380"/>
      <c r="CQ25" s="380"/>
      <c r="CR25" s="380"/>
      <c r="CS25" s="380"/>
      <c r="CT25" s="380"/>
      <c r="CU25" s="380"/>
      <c r="CV25" s="380"/>
      <c r="CW25" s="380"/>
      <c r="CX25" s="380"/>
      <c r="CY25" s="380"/>
      <c r="CZ25" s="380"/>
      <c r="DA25" s="380"/>
      <c r="DB25" s="380"/>
      <c r="DC25" s="380"/>
      <c r="DD25" s="380"/>
      <c r="DE25" s="380"/>
      <c r="DF25" s="380"/>
      <c r="DG25" s="380"/>
      <c r="DH25" s="380"/>
      <c r="DI25" s="380"/>
      <c r="DJ25" s="380"/>
      <c r="DK25" s="380"/>
      <c r="DL25" s="380"/>
      <c r="DM25" s="380"/>
      <c r="DN25" s="380"/>
      <c r="DO25" s="380"/>
      <c r="DP25" s="380"/>
      <c r="DQ25" s="380"/>
      <c r="DR25" s="380"/>
      <c r="DS25" s="380"/>
      <c r="DT25" s="380"/>
      <c r="DU25" s="380"/>
      <c r="DV25" s="380"/>
      <c r="DW25" s="380"/>
      <c r="DX25" s="380"/>
      <c r="DY25" s="380"/>
      <c r="DZ25" s="380"/>
      <c r="EA25" s="380"/>
      <c r="EB25" s="380"/>
      <c r="EC25" s="380"/>
      <c r="ED25" s="380"/>
      <c r="EE25" s="380"/>
      <c r="EF25" s="380"/>
      <c r="EG25" s="380"/>
      <c r="EH25" s="380"/>
      <c r="EI25" s="380"/>
      <c r="EJ25" s="380"/>
      <c r="EK25" s="381"/>
    </row>
    <row r="26" spans="1:141" s="17" customFormat="1" ht="12.75" x14ac:dyDescent="0.2">
      <c r="A26" s="447" t="s">
        <v>128</v>
      </c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105"/>
      <c r="AA26" s="106"/>
      <c r="AB26" s="106"/>
      <c r="AC26" s="106"/>
      <c r="AD26" s="106"/>
      <c r="AE26" s="380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0"/>
      <c r="AQ26" s="380"/>
      <c r="AR26" s="380"/>
      <c r="AS26" s="380"/>
      <c r="AT26" s="380"/>
      <c r="AU26" s="380"/>
      <c r="AV26" s="380"/>
      <c r="AW26" s="380"/>
      <c r="AX26" s="380"/>
      <c r="AY26" s="380"/>
      <c r="AZ26" s="380"/>
      <c r="BA26" s="380"/>
      <c r="BB26" s="380"/>
      <c r="BC26" s="380"/>
      <c r="BD26" s="380"/>
      <c r="BE26" s="380"/>
      <c r="BF26" s="380"/>
      <c r="BG26" s="380"/>
      <c r="BH26" s="380"/>
      <c r="BI26" s="380"/>
      <c r="BJ26" s="380"/>
      <c r="BK26" s="380"/>
      <c r="BL26" s="380"/>
      <c r="BM26" s="380"/>
      <c r="BN26" s="380"/>
      <c r="BO26" s="380"/>
      <c r="BP26" s="380"/>
      <c r="BQ26" s="380"/>
      <c r="BR26" s="380"/>
      <c r="BS26" s="380"/>
      <c r="BT26" s="380"/>
      <c r="BU26" s="380"/>
      <c r="BV26" s="380"/>
      <c r="BW26" s="380"/>
      <c r="BX26" s="380"/>
      <c r="BY26" s="380"/>
      <c r="BZ26" s="380"/>
      <c r="CA26" s="380"/>
      <c r="CB26" s="380"/>
      <c r="CC26" s="380"/>
      <c r="CD26" s="380"/>
      <c r="CE26" s="380"/>
      <c r="CF26" s="380"/>
      <c r="CG26" s="380"/>
      <c r="CH26" s="380"/>
      <c r="CI26" s="380"/>
      <c r="CJ26" s="380"/>
      <c r="CK26" s="380"/>
      <c r="CL26" s="380"/>
      <c r="CM26" s="380"/>
      <c r="CN26" s="380"/>
      <c r="CO26" s="380"/>
      <c r="CP26" s="380"/>
      <c r="CQ26" s="380"/>
      <c r="CR26" s="380"/>
      <c r="CS26" s="380"/>
      <c r="CT26" s="380"/>
      <c r="CU26" s="380"/>
      <c r="CV26" s="380"/>
      <c r="CW26" s="380"/>
      <c r="CX26" s="380"/>
      <c r="CY26" s="380"/>
      <c r="CZ26" s="380"/>
      <c r="DA26" s="380"/>
      <c r="DB26" s="380"/>
      <c r="DC26" s="380"/>
      <c r="DD26" s="380"/>
      <c r="DE26" s="380"/>
      <c r="DF26" s="380"/>
      <c r="DG26" s="380"/>
      <c r="DH26" s="380"/>
      <c r="DI26" s="380"/>
      <c r="DJ26" s="380"/>
      <c r="DK26" s="380"/>
      <c r="DL26" s="380"/>
      <c r="DM26" s="380"/>
      <c r="DN26" s="380"/>
      <c r="DO26" s="380"/>
      <c r="DP26" s="380"/>
      <c r="DQ26" s="380"/>
      <c r="DR26" s="380"/>
      <c r="DS26" s="380"/>
      <c r="DT26" s="380"/>
      <c r="DU26" s="380"/>
      <c r="DV26" s="380"/>
      <c r="DW26" s="380"/>
      <c r="DX26" s="380"/>
      <c r="DY26" s="380"/>
      <c r="DZ26" s="380"/>
      <c r="EA26" s="380"/>
      <c r="EB26" s="380"/>
      <c r="EC26" s="380"/>
      <c r="ED26" s="380"/>
      <c r="EE26" s="380"/>
      <c r="EF26" s="380"/>
      <c r="EG26" s="380"/>
      <c r="EH26" s="380"/>
      <c r="EI26" s="380"/>
      <c r="EJ26" s="380"/>
      <c r="EK26" s="381"/>
    </row>
    <row r="27" spans="1:141" s="17" customFormat="1" ht="12.75" x14ac:dyDescent="0.2">
      <c r="A27" s="451" t="s">
        <v>133</v>
      </c>
      <c r="B27" s="451"/>
      <c r="C27" s="451"/>
      <c r="D27" s="451"/>
      <c r="E27" s="451"/>
      <c r="F27" s="451"/>
      <c r="G27" s="451"/>
      <c r="H27" s="451"/>
      <c r="I27" s="451"/>
      <c r="J27" s="451"/>
      <c r="K27" s="451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451"/>
      <c r="W27" s="451"/>
      <c r="X27" s="451"/>
      <c r="Y27" s="451"/>
      <c r="Z27" s="105" t="s">
        <v>159</v>
      </c>
      <c r="AA27" s="106"/>
      <c r="AB27" s="106"/>
      <c r="AC27" s="106"/>
      <c r="AD27" s="106"/>
      <c r="AE27" s="380" t="s">
        <v>987</v>
      </c>
      <c r="AF27" s="380"/>
      <c r="AG27" s="380"/>
      <c r="AH27" s="380"/>
      <c r="AI27" s="380"/>
      <c r="AJ27" s="380"/>
      <c r="AK27" s="380"/>
      <c r="AL27" s="380" t="s">
        <v>987</v>
      </c>
      <c r="AM27" s="380"/>
      <c r="AN27" s="380"/>
      <c r="AO27" s="380"/>
      <c r="AP27" s="380"/>
      <c r="AQ27" s="380"/>
      <c r="AR27" s="380"/>
      <c r="AS27" s="380" t="s">
        <v>987</v>
      </c>
      <c r="AT27" s="380"/>
      <c r="AU27" s="380"/>
      <c r="AV27" s="380"/>
      <c r="AW27" s="380"/>
      <c r="AX27" s="380"/>
      <c r="AY27" s="380"/>
      <c r="AZ27" s="380" t="s">
        <v>987</v>
      </c>
      <c r="BA27" s="380"/>
      <c r="BB27" s="380"/>
      <c r="BC27" s="380"/>
      <c r="BD27" s="380"/>
      <c r="BE27" s="380"/>
      <c r="BF27" s="380"/>
      <c r="BG27" s="380" t="s">
        <v>987</v>
      </c>
      <c r="BH27" s="380"/>
      <c r="BI27" s="380"/>
      <c r="BJ27" s="380"/>
      <c r="BK27" s="380"/>
      <c r="BL27" s="380"/>
      <c r="BM27" s="380"/>
      <c r="BN27" s="380" t="s">
        <v>987</v>
      </c>
      <c r="BO27" s="380"/>
      <c r="BP27" s="380"/>
      <c r="BQ27" s="380"/>
      <c r="BR27" s="380"/>
      <c r="BS27" s="380"/>
      <c r="BT27" s="380"/>
      <c r="BU27" s="380" t="s">
        <v>987</v>
      </c>
      <c r="BV27" s="380"/>
      <c r="BW27" s="380"/>
      <c r="BX27" s="380"/>
      <c r="BY27" s="380"/>
      <c r="BZ27" s="380"/>
      <c r="CA27" s="380"/>
      <c r="CB27" s="380" t="s">
        <v>987</v>
      </c>
      <c r="CC27" s="380"/>
      <c r="CD27" s="380"/>
      <c r="CE27" s="380"/>
      <c r="CF27" s="380"/>
      <c r="CG27" s="380"/>
      <c r="CH27" s="380"/>
      <c r="CI27" s="380" t="s">
        <v>987</v>
      </c>
      <c r="CJ27" s="380"/>
      <c r="CK27" s="380"/>
      <c r="CL27" s="380"/>
      <c r="CM27" s="380"/>
      <c r="CN27" s="380"/>
      <c r="CO27" s="380"/>
      <c r="CP27" s="380" t="s">
        <v>987</v>
      </c>
      <c r="CQ27" s="380"/>
      <c r="CR27" s="380"/>
      <c r="CS27" s="380"/>
      <c r="CT27" s="380"/>
      <c r="CU27" s="380"/>
      <c r="CV27" s="380"/>
      <c r="CW27" s="380" t="s">
        <v>987</v>
      </c>
      <c r="CX27" s="380"/>
      <c r="CY27" s="380"/>
      <c r="CZ27" s="380"/>
      <c r="DA27" s="380"/>
      <c r="DB27" s="380"/>
      <c r="DC27" s="380"/>
      <c r="DD27" s="380" t="s">
        <v>987</v>
      </c>
      <c r="DE27" s="380"/>
      <c r="DF27" s="380"/>
      <c r="DG27" s="380"/>
      <c r="DH27" s="380"/>
      <c r="DI27" s="380"/>
      <c r="DJ27" s="380"/>
      <c r="DK27" s="380" t="s">
        <v>987</v>
      </c>
      <c r="DL27" s="380"/>
      <c r="DM27" s="380"/>
      <c r="DN27" s="380"/>
      <c r="DO27" s="380"/>
      <c r="DP27" s="380"/>
      <c r="DQ27" s="380"/>
      <c r="DR27" s="380" t="s">
        <v>987</v>
      </c>
      <c r="DS27" s="380"/>
      <c r="DT27" s="380"/>
      <c r="DU27" s="380"/>
      <c r="DV27" s="380"/>
      <c r="DW27" s="380"/>
      <c r="DX27" s="380"/>
      <c r="DY27" s="380"/>
      <c r="DZ27" s="380"/>
      <c r="EA27" s="380"/>
      <c r="EB27" s="380" t="s">
        <v>987</v>
      </c>
      <c r="EC27" s="380"/>
      <c r="ED27" s="380"/>
      <c r="EE27" s="380"/>
      <c r="EF27" s="380"/>
      <c r="EG27" s="380"/>
      <c r="EH27" s="380"/>
      <c r="EI27" s="380"/>
      <c r="EJ27" s="380"/>
      <c r="EK27" s="381"/>
    </row>
    <row r="28" spans="1:141" s="17" customFormat="1" ht="12.75" x14ac:dyDescent="0.2">
      <c r="A28" s="447" t="s">
        <v>132</v>
      </c>
      <c r="B28" s="447"/>
      <c r="C28" s="447"/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  <c r="W28" s="447"/>
      <c r="X28" s="447"/>
      <c r="Y28" s="447"/>
      <c r="Z28" s="105"/>
      <c r="AA28" s="106"/>
      <c r="AB28" s="106"/>
      <c r="AC28" s="106"/>
      <c r="AD28" s="106"/>
      <c r="AE28" s="380"/>
      <c r="AF28" s="380"/>
      <c r="AG28" s="380"/>
      <c r="AH28" s="380"/>
      <c r="AI28" s="380"/>
      <c r="AJ28" s="380"/>
      <c r="AK28" s="380"/>
      <c r="AL28" s="380"/>
      <c r="AM28" s="380"/>
      <c r="AN28" s="380"/>
      <c r="AO28" s="380"/>
      <c r="AP28" s="380"/>
      <c r="AQ28" s="380"/>
      <c r="AR28" s="380"/>
      <c r="AS28" s="380"/>
      <c r="AT28" s="380"/>
      <c r="AU28" s="380"/>
      <c r="AV28" s="380"/>
      <c r="AW28" s="380"/>
      <c r="AX28" s="380"/>
      <c r="AY28" s="380"/>
      <c r="AZ28" s="380"/>
      <c r="BA28" s="380"/>
      <c r="BB28" s="380"/>
      <c r="BC28" s="380"/>
      <c r="BD28" s="380"/>
      <c r="BE28" s="380"/>
      <c r="BF28" s="380"/>
      <c r="BG28" s="380"/>
      <c r="BH28" s="380"/>
      <c r="BI28" s="380"/>
      <c r="BJ28" s="380"/>
      <c r="BK28" s="380"/>
      <c r="BL28" s="380"/>
      <c r="BM28" s="380"/>
      <c r="BN28" s="380"/>
      <c r="BO28" s="380"/>
      <c r="BP28" s="380"/>
      <c r="BQ28" s="380"/>
      <c r="BR28" s="380"/>
      <c r="BS28" s="380"/>
      <c r="BT28" s="380"/>
      <c r="BU28" s="380"/>
      <c r="BV28" s="380"/>
      <c r="BW28" s="380"/>
      <c r="BX28" s="380"/>
      <c r="BY28" s="380"/>
      <c r="BZ28" s="380"/>
      <c r="CA28" s="380"/>
      <c r="CB28" s="380"/>
      <c r="CC28" s="380"/>
      <c r="CD28" s="380"/>
      <c r="CE28" s="380"/>
      <c r="CF28" s="380"/>
      <c r="CG28" s="380"/>
      <c r="CH28" s="380"/>
      <c r="CI28" s="380"/>
      <c r="CJ28" s="380"/>
      <c r="CK28" s="380"/>
      <c r="CL28" s="380"/>
      <c r="CM28" s="380"/>
      <c r="CN28" s="380"/>
      <c r="CO28" s="380"/>
      <c r="CP28" s="380"/>
      <c r="CQ28" s="380"/>
      <c r="CR28" s="380"/>
      <c r="CS28" s="380"/>
      <c r="CT28" s="380"/>
      <c r="CU28" s="380"/>
      <c r="CV28" s="380"/>
      <c r="CW28" s="380"/>
      <c r="CX28" s="380"/>
      <c r="CY28" s="380"/>
      <c r="CZ28" s="380"/>
      <c r="DA28" s="380"/>
      <c r="DB28" s="380"/>
      <c r="DC28" s="380"/>
      <c r="DD28" s="380"/>
      <c r="DE28" s="380"/>
      <c r="DF28" s="380"/>
      <c r="DG28" s="380"/>
      <c r="DH28" s="380"/>
      <c r="DI28" s="380"/>
      <c r="DJ28" s="380"/>
      <c r="DK28" s="380"/>
      <c r="DL28" s="380"/>
      <c r="DM28" s="380"/>
      <c r="DN28" s="380"/>
      <c r="DO28" s="380"/>
      <c r="DP28" s="380"/>
      <c r="DQ28" s="380"/>
      <c r="DR28" s="380"/>
      <c r="DS28" s="380"/>
      <c r="DT28" s="380"/>
      <c r="DU28" s="380"/>
      <c r="DV28" s="380"/>
      <c r="DW28" s="380"/>
      <c r="DX28" s="380"/>
      <c r="DY28" s="380"/>
      <c r="DZ28" s="380"/>
      <c r="EA28" s="380"/>
      <c r="EB28" s="380"/>
      <c r="EC28" s="380"/>
      <c r="ED28" s="380"/>
      <c r="EE28" s="380"/>
      <c r="EF28" s="380"/>
      <c r="EG28" s="380"/>
      <c r="EH28" s="380"/>
      <c r="EI28" s="380"/>
      <c r="EJ28" s="380"/>
      <c r="EK28" s="381"/>
    </row>
    <row r="29" spans="1:141" s="17" customFormat="1" ht="12.75" x14ac:dyDescent="0.2">
      <c r="A29" s="451" t="s">
        <v>129</v>
      </c>
      <c r="B29" s="451"/>
      <c r="C29" s="451"/>
      <c r="D29" s="451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T29" s="451"/>
      <c r="U29" s="451"/>
      <c r="V29" s="451"/>
      <c r="W29" s="451"/>
      <c r="X29" s="451"/>
      <c r="Y29" s="451"/>
      <c r="Z29" s="105" t="s">
        <v>158</v>
      </c>
      <c r="AA29" s="106"/>
      <c r="AB29" s="106"/>
      <c r="AC29" s="106"/>
      <c r="AD29" s="106"/>
      <c r="AE29" s="380" t="s">
        <v>987</v>
      </c>
      <c r="AF29" s="380"/>
      <c r="AG29" s="380"/>
      <c r="AH29" s="380"/>
      <c r="AI29" s="380"/>
      <c r="AJ29" s="380"/>
      <c r="AK29" s="380"/>
      <c r="AL29" s="380" t="s">
        <v>987</v>
      </c>
      <c r="AM29" s="380"/>
      <c r="AN29" s="380"/>
      <c r="AO29" s="380"/>
      <c r="AP29" s="380"/>
      <c r="AQ29" s="380"/>
      <c r="AR29" s="380"/>
      <c r="AS29" s="380" t="s">
        <v>987</v>
      </c>
      <c r="AT29" s="380"/>
      <c r="AU29" s="380"/>
      <c r="AV29" s="380"/>
      <c r="AW29" s="380"/>
      <c r="AX29" s="380"/>
      <c r="AY29" s="380"/>
      <c r="AZ29" s="380" t="s">
        <v>987</v>
      </c>
      <c r="BA29" s="380"/>
      <c r="BB29" s="380"/>
      <c r="BC29" s="380"/>
      <c r="BD29" s="380"/>
      <c r="BE29" s="380"/>
      <c r="BF29" s="380"/>
      <c r="BG29" s="380" t="s">
        <v>987</v>
      </c>
      <c r="BH29" s="380"/>
      <c r="BI29" s="380"/>
      <c r="BJ29" s="380"/>
      <c r="BK29" s="380"/>
      <c r="BL29" s="380"/>
      <c r="BM29" s="380"/>
      <c r="BN29" s="380" t="s">
        <v>987</v>
      </c>
      <c r="BO29" s="380"/>
      <c r="BP29" s="380"/>
      <c r="BQ29" s="380"/>
      <c r="BR29" s="380"/>
      <c r="BS29" s="380"/>
      <c r="BT29" s="380"/>
      <c r="BU29" s="380" t="s">
        <v>987</v>
      </c>
      <c r="BV29" s="380"/>
      <c r="BW29" s="380"/>
      <c r="BX29" s="380"/>
      <c r="BY29" s="380"/>
      <c r="BZ29" s="380"/>
      <c r="CA29" s="380"/>
      <c r="CB29" s="380" t="s">
        <v>987</v>
      </c>
      <c r="CC29" s="380"/>
      <c r="CD29" s="380"/>
      <c r="CE29" s="380"/>
      <c r="CF29" s="380"/>
      <c r="CG29" s="380"/>
      <c r="CH29" s="380"/>
      <c r="CI29" s="380" t="s">
        <v>987</v>
      </c>
      <c r="CJ29" s="380"/>
      <c r="CK29" s="380"/>
      <c r="CL29" s="380"/>
      <c r="CM29" s="380"/>
      <c r="CN29" s="380"/>
      <c r="CO29" s="380"/>
      <c r="CP29" s="380" t="s">
        <v>987</v>
      </c>
      <c r="CQ29" s="380"/>
      <c r="CR29" s="380"/>
      <c r="CS29" s="380"/>
      <c r="CT29" s="380"/>
      <c r="CU29" s="380"/>
      <c r="CV29" s="380"/>
      <c r="CW29" s="380" t="s">
        <v>987</v>
      </c>
      <c r="CX29" s="380"/>
      <c r="CY29" s="380"/>
      <c r="CZ29" s="380"/>
      <c r="DA29" s="380"/>
      <c r="DB29" s="380"/>
      <c r="DC29" s="380"/>
      <c r="DD29" s="380" t="s">
        <v>987</v>
      </c>
      <c r="DE29" s="380"/>
      <c r="DF29" s="380"/>
      <c r="DG29" s="380"/>
      <c r="DH29" s="380"/>
      <c r="DI29" s="380"/>
      <c r="DJ29" s="380"/>
      <c r="DK29" s="380" t="s">
        <v>987</v>
      </c>
      <c r="DL29" s="380"/>
      <c r="DM29" s="380"/>
      <c r="DN29" s="380"/>
      <c r="DO29" s="380"/>
      <c r="DP29" s="380"/>
      <c r="DQ29" s="380"/>
      <c r="DR29" s="380" t="s">
        <v>987</v>
      </c>
      <c r="DS29" s="380"/>
      <c r="DT29" s="380"/>
      <c r="DU29" s="380"/>
      <c r="DV29" s="380"/>
      <c r="DW29" s="380"/>
      <c r="DX29" s="380"/>
      <c r="DY29" s="380"/>
      <c r="DZ29" s="380"/>
      <c r="EA29" s="380"/>
      <c r="EB29" s="380" t="s">
        <v>987</v>
      </c>
      <c r="EC29" s="380"/>
      <c r="ED29" s="380"/>
      <c r="EE29" s="380"/>
      <c r="EF29" s="380"/>
      <c r="EG29" s="380"/>
      <c r="EH29" s="380"/>
      <c r="EI29" s="380"/>
      <c r="EJ29" s="380"/>
      <c r="EK29" s="381"/>
    </row>
    <row r="30" spans="1:141" s="17" customFormat="1" ht="12.75" x14ac:dyDescent="0.2">
      <c r="A30" s="448" t="s">
        <v>130</v>
      </c>
      <c r="B30" s="448"/>
      <c r="C30" s="448"/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105"/>
      <c r="AA30" s="106"/>
      <c r="AB30" s="106"/>
      <c r="AC30" s="106"/>
      <c r="AD30" s="106"/>
      <c r="AE30" s="380"/>
      <c r="AF30" s="380"/>
      <c r="AG30" s="380"/>
      <c r="AH30" s="380"/>
      <c r="AI30" s="380"/>
      <c r="AJ30" s="380"/>
      <c r="AK30" s="380"/>
      <c r="AL30" s="380"/>
      <c r="AM30" s="380"/>
      <c r="AN30" s="380"/>
      <c r="AO30" s="380"/>
      <c r="AP30" s="380"/>
      <c r="AQ30" s="380"/>
      <c r="AR30" s="380"/>
      <c r="AS30" s="380"/>
      <c r="AT30" s="380"/>
      <c r="AU30" s="380"/>
      <c r="AV30" s="380"/>
      <c r="AW30" s="380"/>
      <c r="AX30" s="380"/>
      <c r="AY30" s="380"/>
      <c r="AZ30" s="380"/>
      <c r="BA30" s="380"/>
      <c r="BB30" s="380"/>
      <c r="BC30" s="380"/>
      <c r="BD30" s="380"/>
      <c r="BE30" s="380"/>
      <c r="BF30" s="380"/>
      <c r="BG30" s="380"/>
      <c r="BH30" s="380"/>
      <c r="BI30" s="380"/>
      <c r="BJ30" s="380"/>
      <c r="BK30" s="380"/>
      <c r="BL30" s="380"/>
      <c r="BM30" s="380"/>
      <c r="BN30" s="380"/>
      <c r="BO30" s="380"/>
      <c r="BP30" s="380"/>
      <c r="BQ30" s="380"/>
      <c r="BR30" s="380"/>
      <c r="BS30" s="380"/>
      <c r="BT30" s="380"/>
      <c r="BU30" s="380"/>
      <c r="BV30" s="380"/>
      <c r="BW30" s="380"/>
      <c r="BX30" s="380"/>
      <c r="BY30" s="380"/>
      <c r="BZ30" s="380"/>
      <c r="CA30" s="380"/>
      <c r="CB30" s="380"/>
      <c r="CC30" s="380"/>
      <c r="CD30" s="380"/>
      <c r="CE30" s="380"/>
      <c r="CF30" s="380"/>
      <c r="CG30" s="380"/>
      <c r="CH30" s="380"/>
      <c r="CI30" s="380"/>
      <c r="CJ30" s="380"/>
      <c r="CK30" s="380"/>
      <c r="CL30" s="380"/>
      <c r="CM30" s="380"/>
      <c r="CN30" s="380"/>
      <c r="CO30" s="380"/>
      <c r="CP30" s="380"/>
      <c r="CQ30" s="380"/>
      <c r="CR30" s="380"/>
      <c r="CS30" s="380"/>
      <c r="CT30" s="380"/>
      <c r="CU30" s="380"/>
      <c r="CV30" s="380"/>
      <c r="CW30" s="380"/>
      <c r="CX30" s="380"/>
      <c r="CY30" s="380"/>
      <c r="CZ30" s="380"/>
      <c r="DA30" s="380"/>
      <c r="DB30" s="380"/>
      <c r="DC30" s="380"/>
      <c r="DD30" s="380"/>
      <c r="DE30" s="380"/>
      <c r="DF30" s="380"/>
      <c r="DG30" s="380"/>
      <c r="DH30" s="380"/>
      <c r="DI30" s="380"/>
      <c r="DJ30" s="380"/>
      <c r="DK30" s="380"/>
      <c r="DL30" s="380"/>
      <c r="DM30" s="380"/>
      <c r="DN30" s="380"/>
      <c r="DO30" s="380"/>
      <c r="DP30" s="380"/>
      <c r="DQ30" s="380"/>
      <c r="DR30" s="380"/>
      <c r="DS30" s="380"/>
      <c r="DT30" s="380"/>
      <c r="DU30" s="380"/>
      <c r="DV30" s="380"/>
      <c r="DW30" s="380"/>
      <c r="DX30" s="380"/>
      <c r="DY30" s="380"/>
      <c r="DZ30" s="380"/>
      <c r="EA30" s="380"/>
      <c r="EB30" s="380"/>
      <c r="EC30" s="380"/>
      <c r="ED30" s="380"/>
      <c r="EE30" s="380"/>
      <c r="EF30" s="380"/>
      <c r="EG30" s="380"/>
      <c r="EH30" s="380"/>
      <c r="EI30" s="380"/>
      <c r="EJ30" s="380"/>
      <c r="EK30" s="381"/>
    </row>
    <row r="31" spans="1:141" s="17" customFormat="1" ht="12.75" x14ac:dyDescent="0.2">
      <c r="A31" s="447" t="s">
        <v>131</v>
      </c>
      <c r="B31" s="447"/>
      <c r="C31" s="447"/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105"/>
      <c r="AA31" s="106"/>
      <c r="AB31" s="106"/>
      <c r="AC31" s="106"/>
      <c r="AD31" s="106"/>
      <c r="AE31" s="380"/>
      <c r="AF31" s="380"/>
      <c r="AG31" s="380"/>
      <c r="AH31" s="380"/>
      <c r="AI31" s="380"/>
      <c r="AJ31" s="380"/>
      <c r="AK31" s="380"/>
      <c r="AL31" s="380"/>
      <c r="AM31" s="380"/>
      <c r="AN31" s="380"/>
      <c r="AO31" s="380"/>
      <c r="AP31" s="380"/>
      <c r="AQ31" s="380"/>
      <c r="AR31" s="380"/>
      <c r="AS31" s="380"/>
      <c r="AT31" s="380"/>
      <c r="AU31" s="380"/>
      <c r="AV31" s="380"/>
      <c r="AW31" s="380"/>
      <c r="AX31" s="380"/>
      <c r="AY31" s="380"/>
      <c r="AZ31" s="380"/>
      <c r="BA31" s="380"/>
      <c r="BB31" s="380"/>
      <c r="BC31" s="380"/>
      <c r="BD31" s="380"/>
      <c r="BE31" s="380"/>
      <c r="BF31" s="380"/>
      <c r="BG31" s="380"/>
      <c r="BH31" s="380"/>
      <c r="BI31" s="380"/>
      <c r="BJ31" s="380"/>
      <c r="BK31" s="380"/>
      <c r="BL31" s="380"/>
      <c r="BM31" s="380"/>
      <c r="BN31" s="380"/>
      <c r="BO31" s="380"/>
      <c r="BP31" s="380"/>
      <c r="BQ31" s="380"/>
      <c r="BR31" s="380"/>
      <c r="BS31" s="380"/>
      <c r="BT31" s="380"/>
      <c r="BU31" s="380"/>
      <c r="BV31" s="380"/>
      <c r="BW31" s="380"/>
      <c r="BX31" s="380"/>
      <c r="BY31" s="380"/>
      <c r="BZ31" s="380"/>
      <c r="CA31" s="380"/>
      <c r="CB31" s="380"/>
      <c r="CC31" s="380"/>
      <c r="CD31" s="380"/>
      <c r="CE31" s="380"/>
      <c r="CF31" s="380"/>
      <c r="CG31" s="380"/>
      <c r="CH31" s="380"/>
      <c r="CI31" s="380"/>
      <c r="CJ31" s="380"/>
      <c r="CK31" s="380"/>
      <c r="CL31" s="380"/>
      <c r="CM31" s="380"/>
      <c r="CN31" s="380"/>
      <c r="CO31" s="380"/>
      <c r="CP31" s="380"/>
      <c r="CQ31" s="380"/>
      <c r="CR31" s="380"/>
      <c r="CS31" s="380"/>
      <c r="CT31" s="380"/>
      <c r="CU31" s="380"/>
      <c r="CV31" s="380"/>
      <c r="CW31" s="380"/>
      <c r="CX31" s="380"/>
      <c r="CY31" s="380"/>
      <c r="CZ31" s="380"/>
      <c r="DA31" s="380"/>
      <c r="DB31" s="380"/>
      <c r="DC31" s="380"/>
      <c r="DD31" s="380"/>
      <c r="DE31" s="380"/>
      <c r="DF31" s="380"/>
      <c r="DG31" s="380"/>
      <c r="DH31" s="380"/>
      <c r="DI31" s="380"/>
      <c r="DJ31" s="380"/>
      <c r="DK31" s="380"/>
      <c r="DL31" s="380"/>
      <c r="DM31" s="380"/>
      <c r="DN31" s="380"/>
      <c r="DO31" s="380"/>
      <c r="DP31" s="380"/>
      <c r="DQ31" s="380"/>
      <c r="DR31" s="380"/>
      <c r="DS31" s="380"/>
      <c r="DT31" s="380"/>
      <c r="DU31" s="380"/>
      <c r="DV31" s="380"/>
      <c r="DW31" s="380"/>
      <c r="DX31" s="380"/>
      <c r="DY31" s="380"/>
      <c r="DZ31" s="380"/>
      <c r="EA31" s="380"/>
      <c r="EB31" s="380"/>
      <c r="EC31" s="380"/>
      <c r="ED31" s="380"/>
      <c r="EE31" s="380"/>
      <c r="EF31" s="380"/>
      <c r="EG31" s="380"/>
      <c r="EH31" s="380"/>
      <c r="EI31" s="380"/>
      <c r="EJ31" s="380"/>
      <c r="EK31" s="381"/>
    </row>
    <row r="32" spans="1:141" s="17" customFormat="1" ht="12.75" x14ac:dyDescent="0.2">
      <c r="A32" s="451" t="s">
        <v>134</v>
      </c>
      <c r="B32" s="451"/>
      <c r="C32" s="451"/>
      <c r="D32" s="451"/>
      <c r="E32" s="451"/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1"/>
      <c r="Z32" s="105" t="s">
        <v>157</v>
      </c>
      <c r="AA32" s="106"/>
      <c r="AB32" s="106"/>
      <c r="AC32" s="106"/>
      <c r="AD32" s="106"/>
      <c r="AE32" s="380" t="s">
        <v>987</v>
      </c>
      <c r="AF32" s="380"/>
      <c r="AG32" s="380"/>
      <c r="AH32" s="380"/>
      <c r="AI32" s="380"/>
      <c r="AJ32" s="380"/>
      <c r="AK32" s="380"/>
      <c r="AL32" s="380" t="s">
        <v>987</v>
      </c>
      <c r="AM32" s="380"/>
      <c r="AN32" s="380"/>
      <c r="AO32" s="380"/>
      <c r="AP32" s="380"/>
      <c r="AQ32" s="380"/>
      <c r="AR32" s="380"/>
      <c r="AS32" s="380" t="s">
        <v>987</v>
      </c>
      <c r="AT32" s="380"/>
      <c r="AU32" s="380"/>
      <c r="AV32" s="380"/>
      <c r="AW32" s="380"/>
      <c r="AX32" s="380"/>
      <c r="AY32" s="380"/>
      <c r="AZ32" s="380" t="s">
        <v>987</v>
      </c>
      <c r="BA32" s="380"/>
      <c r="BB32" s="380"/>
      <c r="BC32" s="380"/>
      <c r="BD32" s="380"/>
      <c r="BE32" s="380"/>
      <c r="BF32" s="380"/>
      <c r="BG32" s="380" t="s">
        <v>987</v>
      </c>
      <c r="BH32" s="380"/>
      <c r="BI32" s="380"/>
      <c r="BJ32" s="380"/>
      <c r="BK32" s="380"/>
      <c r="BL32" s="380"/>
      <c r="BM32" s="380"/>
      <c r="BN32" s="380" t="s">
        <v>987</v>
      </c>
      <c r="BO32" s="380"/>
      <c r="BP32" s="380"/>
      <c r="BQ32" s="380"/>
      <c r="BR32" s="380"/>
      <c r="BS32" s="380"/>
      <c r="BT32" s="380"/>
      <c r="BU32" s="380" t="s">
        <v>987</v>
      </c>
      <c r="BV32" s="380"/>
      <c r="BW32" s="380"/>
      <c r="BX32" s="380"/>
      <c r="BY32" s="380"/>
      <c r="BZ32" s="380"/>
      <c r="CA32" s="380"/>
      <c r="CB32" s="380" t="s">
        <v>987</v>
      </c>
      <c r="CC32" s="380"/>
      <c r="CD32" s="380"/>
      <c r="CE32" s="380"/>
      <c r="CF32" s="380"/>
      <c r="CG32" s="380"/>
      <c r="CH32" s="380"/>
      <c r="CI32" s="380" t="s">
        <v>987</v>
      </c>
      <c r="CJ32" s="380"/>
      <c r="CK32" s="380"/>
      <c r="CL32" s="380"/>
      <c r="CM32" s="380"/>
      <c r="CN32" s="380"/>
      <c r="CO32" s="380"/>
      <c r="CP32" s="380" t="s">
        <v>987</v>
      </c>
      <c r="CQ32" s="380"/>
      <c r="CR32" s="380"/>
      <c r="CS32" s="380"/>
      <c r="CT32" s="380"/>
      <c r="CU32" s="380"/>
      <c r="CV32" s="380"/>
      <c r="CW32" s="380" t="s">
        <v>987</v>
      </c>
      <c r="CX32" s="380"/>
      <c r="CY32" s="380"/>
      <c r="CZ32" s="380"/>
      <c r="DA32" s="380"/>
      <c r="DB32" s="380"/>
      <c r="DC32" s="380"/>
      <c r="DD32" s="380" t="s">
        <v>987</v>
      </c>
      <c r="DE32" s="380"/>
      <c r="DF32" s="380"/>
      <c r="DG32" s="380"/>
      <c r="DH32" s="380"/>
      <c r="DI32" s="380"/>
      <c r="DJ32" s="380"/>
      <c r="DK32" s="380" t="s">
        <v>987</v>
      </c>
      <c r="DL32" s="380"/>
      <c r="DM32" s="380"/>
      <c r="DN32" s="380"/>
      <c r="DO32" s="380"/>
      <c r="DP32" s="380"/>
      <c r="DQ32" s="380"/>
      <c r="DR32" s="380" t="s">
        <v>987</v>
      </c>
      <c r="DS32" s="380"/>
      <c r="DT32" s="380"/>
      <c r="DU32" s="380"/>
      <c r="DV32" s="380"/>
      <c r="DW32" s="380"/>
      <c r="DX32" s="380"/>
      <c r="DY32" s="380"/>
      <c r="DZ32" s="380"/>
      <c r="EA32" s="380"/>
      <c r="EB32" s="380" t="s">
        <v>987</v>
      </c>
      <c r="EC32" s="380"/>
      <c r="ED32" s="380"/>
      <c r="EE32" s="380"/>
      <c r="EF32" s="380"/>
      <c r="EG32" s="380"/>
      <c r="EH32" s="380"/>
      <c r="EI32" s="380"/>
      <c r="EJ32" s="380"/>
      <c r="EK32" s="381"/>
    </row>
    <row r="33" spans="1:141" s="17" customFormat="1" ht="12.75" x14ac:dyDescent="0.2">
      <c r="A33" s="447" t="s">
        <v>135</v>
      </c>
      <c r="B33" s="447"/>
      <c r="C33" s="447"/>
      <c r="D33" s="447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  <c r="W33" s="447"/>
      <c r="X33" s="447"/>
      <c r="Y33" s="447"/>
      <c r="Z33" s="105"/>
      <c r="AA33" s="106"/>
      <c r="AB33" s="106"/>
      <c r="AC33" s="106"/>
      <c r="AD33" s="106"/>
      <c r="AE33" s="380"/>
      <c r="AF33" s="380"/>
      <c r="AG33" s="380"/>
      <c r="AH33" s="380"/>
      <c r="AI33" s="380"/>
      <c r="AJ33" s="380"/>
      <c r="AK33" s="380"/>
      <c r="AL33" s="380"/>
      <c r="AM33" s="380"/>
      <c r="AN33" s="380"/>
      <c r="AO33" s="380"/>
      <c r="AP33" s="380"/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G33" s="380"/>
      <c r="BH33" s="380"/>
      <c r="BI33" s="380"/>
      <c r="BJ33" s="380"/>
      <c r="BK33" s="380"/>
      <c r="BL33" s="380"/>
      <c r="BM33" s="380"/>
      <c r="BN33" s="380"/>
      <c r="BO33" s="380"/>
      <c r="BP33" s="380"/>
      <c r="BQ33" s="380"/>
      <c r="BR33" s="380"/>
      <c r="BS33" s="380"/>
      <c r="BT33" s="380"/>
      <c r="BU33" s="380"/>
      <c r="BV33" s="380"/>
      <c r="BW33" s="380"/>
      <c r="BX33" s="380"/>
      <c r="BY33" s="380"/>
      <c r="BZ33" s="380"/>
      <c r="CA33" s="380"/>
      <c r="CB33" s="380"/>
      <c r="CC33" s="380"/>
      <c r="CD33" s="380"/>
      <c r="CE33" s="380"/>
      <c r="CF33" s="380"/>
      <c r="CG33" s="380"/>
      <c r="CH33" s="380"/>
      <c r="CI33" s="380"/>
      <c r="CJ33" s="380"/>
      <c r="CK33" s="380"/>
      <c r="CL33" s="380"/>
      <c r="CM33" s="380"/>
      <c r="CN33" s="380"/>
      <c r="CO33" s="380"/>
      <c r="CP33" s="380"/>
      <c r="CQ33" s="380"/>
      <c r="CR33" s="380"/>
      <c r="CS33" s="380"/>
      <c r="CT33" s="380"/>
      <c r="CU33" s="380"/>
      <c r="CV33" s="380"/>
      <c r="CW33" s="380"/>
      <c r="CX33" s="380"/>
      <c r="CY33" s="380"/>
      <c r="CZ33" s="380"/>
      <c r="DA33" s="380"/>
      <c r="DB33" s="380"/>
      <c r="DC33" s="380"/>
      <c r="DD33" s="380"/>
      <c r="DE33" s="380"/>
      <c r="DF33" s="380"/>
      <c r="DG33" s="380"/>
      <c r="DH33" s="380"/>
      <c r="DI33" s="380"/>
      <c r="DJ33" s="380"/>
      <c r="DK33" s="380"/>
      <c r="DL33" s="380"/>
      <c r="DM33" s="380"/>
      <c r="DN33" s="380"/>
      <c r="DO33" s="380"/>
      <c r="DP33" s="380"/>
      <c r="DQ33" s="380"/>
      <c r="DR33" s="380"/>
      <c r="DS33" s="380"/>
      <c r="DT33" s="380"/>
      <c r="DU33" s="380"/>
      <c r="DV33" s="380"/>
      <c r="DW33" s="380"/>
      <c r="DX33" s="380"/>
      <c r="DY33" s="380"/>
      <c r="DZ33" s="380"/>
      <c r="EA33" s="380"/>
      <c r="EB33" s="380"/>
      <c r="EC33" s="380"/>
      <c r="ED33" s="380"/>
      <c r="EE33" s="380"/>
      <c r="EF33" s="380"/>
      <c r="EG33" s="380"/>
      <c r="EH33" s="380"/>
      <c r="EI33" s="380"/>
      <c r="EJ33" s="380"/>
      <c r="EK33" s="381"/>
    </row>
    <row r="34" spans="1:141" s="17" customFormat="1" ht="12.75" x14ac:dyDescent="0.2">
      <c r="A34" s="452" t="s">
        <v>136</v>
      </c>
      <c r="B34" s="452"/>
      <c r="C34" s="452"/>
      <c r="D34" s="452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105" t="s">
        <v>156</v>
      </c>
      <c r="AA34" s="106"/>
      <c r="AB34" s="106"/>
      <c r="AC34" s="106"/>
      <c r="AD34" s="106"/>
      <c r="AE34" s="380" t="s">
        <v>987</v>
      </c>
      <c r="AF34" s="380"/>
      <c r="AG34" s="380"/>
      <c r="AH34" s="380"/>
      <c r="AI34" s="380"/>
      <c r="AJ34" s="380"/>
      <c r="AK34" s="380"/>
      <c r="AL34" s="380" t="s">
        <v>987</v>
      </c>
      <c r="AM34" s="380"/>
      <c r="AN34" s="380"/>
      <c r="AO34" s="380"/>
      <c r="AP34" s="380"/>
      <c r="AQ34" s="380"/>
      <c r="AR34" s="380"/>
      <c r="AS34" s="380" t="s">
        <v>987</v>
      </c>
      <c r="AT34" s="380"/>
      <c r="AU34" s="380"/>
      <c r="AV34" s="380"/>
      <c r="AW34" s="380"/>
      <c r="AX34" s="380"/>
      <c r="AY34" s="380"/>
      <c r="AZ34" s="380" t="s">
        <v>987</v>
      </c>
      <c r="BA34" s="380"/>
      <c r="BB34" s="380"/>
      <c r="BC34" s="380"/>
      <c r="BD34" s="380"/>
      <c r="BE34" s="380"/>
      <c r="BF34" s="380"/>
      <c r="BG34" s="380" t="s">
        <v>987</v>
      </c>
      <c r="BH34" s="380"/>
      <c r="BI34" s="380"/>
      <c r="BJ34" s="380"/>
      <c r="BK34" s="380"/>
      <c r="BL34" s="380"/>
      <c r="BM34" s="380"/>
      <c r="BN34" s="380" t="s">
        <v>987</v>
      </c>
      <c r="BO34" s="380"/>
      <c r="BP34" s="380"/>
      <c r="BQ34" s="380"/>
      <c r="BR34" s="380"/>
      <c r="BS34" s="380"/>
      <c r="BT34" s="380"/>
      <c r="BU34" s="380" t="s">
        <v>987</v>
      </c>
      <c r="BV34" s="380"/>
      <c r="BW34" s="380"/>
      <c r="BX34" s="380"/>
      <c r="BY34" s="380"/>
      <c r="BZ34" s="380"/>
      <c r="CA34" s="380"/>
      <c r="CB34" s="380" t="s">
        <v>987</v>
      </c>
      <c r="CC34" s="380"/>
      <c r="CD34" s="380"/>
      <c r="CE34" s="380"/>
      <c r="CF34" s="380"/>
      <c r="CG34" s="380"/>
      <c r="CH34" s="380"/>
      <c r="CI34" s="380" t="s">
        <v>987</v>
      </c>
      <c r="CJ34" s="380"/>
      <c r="CK34" s="380"/>
      <c r="CL34" s="380"/>
      <c r="CM34" s="380"/>
      <c r="CN34" s="380"/>
      <c r="CO34" s="380"/>
      <c r="CP34" s="380" t="s">
        <v>987</v>
      </c>
      <c r="CQ34" s="380"/>
      <c r="CR34" s="380"/>
      <c r="CS34" s="380"/>
      <c r="CT34" s="380"/>
      <c r="CU34" s="380"/>
      <c r="CV34" s="380"/>
      <c r="CW34" s="380" t="s">
        <v>987</v>
      </c>
      <c r="CX34" s="380"/>
      <c r="CY34" s="380"/>
      <c r="CZ34" s="380"/>
      <c r="DA34" s="380"/>
      <c r="DB34" s="380"/>
      <c r="DC34" s="380"/>
      <c r="DD34" s="380" t="s">
        <v>987</v>
      </c>
      <c r="DE34" s="380"/>
      <c r="DF34" s="380"/>
      <c r="DG34" s="380"/>
      <c r="DH34" s="380"/>
      <c r="DI34" s="380"/>
      <c r="DJ34" s="380"/>
      <c r="DK34" s="380" t="s">
        <v>987</v>
      </c>
      <c r="DL34" s="380"/>
      <c r="DM34" s="380"/>
      <c r="DN34" s="380"/>
      <c r="DO34" s="380"/>
      <c r="DP34" s="380"/>
      <c r="DQ34" s="380"/>
      <c r="DR34" s="380" t="s">
        <v>987</v>
      </c>
      <c r="DS34" s="380"/>
      <c r="DT34" s="380"/>
      <c r="DU34" s="380"/>
      <c r="DV34" s="380"/>
      <c r="DW34" s="380"/>
      <c r="DX34" s="380"/>
      <c r="DY34" s="380"/>
      <c r="DZ34" s="380"/>
      <c r="EA34" s="380"/>
      <c r="EB34" s="380" t="s">
        <v>987</v>
      </c>
      <c r="EC34" s="380"/>
      <c r="ED34" s="380"/>
      <c r="EE34" s="380"/>
      <c r="EF34" s="380"/>
      <c r="EG34" s="380"/>
      <c r="EH34" s="380"/>
      <c r="EI34" s="380"/>
      <c r="EJ34" s="380"/>
      <c r="EK34" s="381"/>
    </row>
    <row r="35" spans="1:141" s="17" customFormat="1" ht="12.75" x14ac:dyDescent="0.2">
      <c r="A35" s="450" t="s">
        <v>137</v>
      </c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450"/>
      <c r="W35" s="450"/>
      <c r="X35" s="450"/>
      <c r="Y35" s="450"/>
      <c r="Z35" s="105"/>
      <c r="AA35" s="106"/>
      <c r="AB35" s="106"/>
      <c r="AC35" s="106"/>
      <c r="AD35" s="106"/>
      <c r="AE35" s="380"/>
      <c r="AF35" s="380"/>
      <c r="AG35" s="380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380"/>
      <c r="AT35" s="380"/>
      <c r="AU35" s="380"/>
      <c r="AV35" s="380"/>
      <c r="AW35" s="380"/>
      <c r="AX35" s="380"/>
      <c r="AY35" s="380"/>
      <c r="AZ35" s="380"/>
      <c r="BA35" s="380"/>
      <c r="BB35" s="380"/>
      <c r="BC35" s="380"/>
      <c r="BD35" s="380"/>
      <c r="BE35" s="380"/>
      <c r="BF35" s="380"/>
      <c r="BG35" s="380"/>
      <c r="BH35" s="380"/>
      <c r="BI35" s="380"/>
      <c r="BJ35" s="380"/>
      <c r="BK35" s="380"/>
      <c r="BL35" s="380"/>
      <c r="BM35" s="380"/>
      <c r="BN35" s="380"/>
      <c r="BO35" s="380"/>
      <c r="BP35" s="380"/>
      <c r="BQ35" s="380"/>
      <c r="BR35" s="380"/>
      <c r="BS35" s="380"/>
      <c r="BT35" s="380"/>
      <c r="BU35" s="380"/>
      <c r="BV35" s="380"/>
      <c r="BW35" s="380"/>
      <c r="BX35" s="380"/>
      <c r="BY35" s="380"/>
      <c r="BZ35" s="380"/>
      <c r="CA35" s="380"/>
      <c r="CB35" s="380"/>
      <c r="CC35" s="380"/>
      <c r="CD35" s="380"/>
      <c r="CE35" s="380"/>
      <c r="CF35" s="380"/>
      <c r="CG35" s="380"/>
      <c r="CH35" s="380"/>
      <c r="CI35" s="380"/>
      <c r="CJ35" s="380"/>
      <c r="CK35" s="380"/>
      <c r="CL35" s="380"/>
      <c r="CM35" s="380"/>
      <c r="CN35" s="380"/>
      <c r="CO35" s="380"/>
      <c r="CP35" s="380"/>
      <c r="CQ35" s="380"/>
      <c r="CR35" s="380"/>
      <c r="CS35" s="380"/>
      <c r="CT35" s="380"/>
      <c r="CU35" s="380"/>
      <c r="CV35" s="380"/>
      <c r="CW35" s="380"/>
      <c r="CX35" s="380"/>
      <c r="CY35" s="380"/>
      <c r="CZ35" s="380"/>
      <c r="DA35" s="380"/>
      <c r="DB35" s="380"/>
      <c r="DC35" s="380"/>
      <c r="DD35" s="380"/>
      <c r="DE35" s="380"/>
      <c r="DF35" s="380"/>
      <c r="DG35" s="380"/>
      <c r="DH35" s="380"/>
      <c r="DI35" s="380"/>
      <c r="DJ35" s="380"/>
      <c r="DK35" s="380"/>
      <c r="DL35" s="380"/>
      <c r="DM35" s="380"/>
      <c r="DN35" s="380"/>
      <c r="DO35" s="380"/>
      <c r="DP35" s="380"/>
      <c r="DQ35" s="380"/>
      <c r="DR35" s="380"/>
      <c r="DS35" s="380"/>
      <c r="DT35" s="380"/>
      <c r="DU35" s="380"/>
      <c r="DV35" s="380"/>
      <c r="DW35" s="380"/>
      <c r="DX35" s="380"/>
      <c r="DY35" s="380"/>
      <c r="DZ35" s="380"/>
      <c r="EA35" s="380"/>
      <c r="EB35" s="380"/>
      <c r="EC35" s="380"/>
      <c r="ED35" s="380"/>
      <c r="EE35" s="380"/>
      <c r="EF35" s="380"/>
      <c r="EG35" s="380"/>
      <c r="EH35" s="380"/>
      <c r="EI35" s="380"/>
      <c r="EJ35" s="380"/>
      <c r="EK35" s="381"/>
    </row>
    <row r="36" spans="1:141" s="17" customFormat="1" ht="12.75" x14ac:dyDescent="0.2">
      <c r="A36" s="449" t="s">
        <v>138</v>
      </c>
      <c r="B36" s="449"/>
      <c r="C36" s="449"/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  <c r="U36" s="449"/>
      <c r="V36" s="449"/>
      <c r="W36" s="449"/>
      <c r="X36" s="449"/>
      <c r="Y36" s="449"/>
      <c r="Z36" s="105"/>
      <c r="AA36" s="106"/>
      <c r="AB36" s="106"/>
      <c r="AC36" s="106"/>
      <c r="AD36" s="106"/>
      <c r="AE36" s="380"/>
      <c r="AF36" s="380"/>
      <c r="AG36" s="380"/>
      <c r="AH36" s="380"/>
      <c r="AI36" s="380"/>
      <c r="AJ36" s="380"/>
      <c r="AK36" s="380"/>
      <c r="AL36" s="380"/>
      <c r="AM36" s="380"/>
      <c r="AN36" s="380"/>
      <c r="AO36" s="380"/>
      <c r="AP36" s="380"/>
      <c r="AQ36" s="380"/>
      <c r="AR36" s="380"/>
      <c r="AS36" s="380"/>
      <c r="AT36" s="380"/>
      <c r="AU36" s="380"/>
      <c r="AV36" s="380"/>
      <c r="AW36" s="380"/>
      <c r="AX36" s="380"/>
      <c r="AY36" s="380"/>
      <c r="AZ36" s="380"/>
      <c r="BA36" s="380"/>
      <c r="BB36" s="380"/>
      <c r="BC36" s="380"/>
      <c r="BD36" s="380"/>
      <c r="BE36" s="380"/>
      <c r="BF36" s="380"/>
      <c r="BG36" s="380"/>
      <c r="BH36" s="380"/>
      <c r="BI36" s="380"/>
      <c r="BJ36" s="380"/>
      <c r="BK36" s="380"/>
      <c r="BL36" s="380"/>
      <c r="BM36" s="380"/>
      <c r="BN36" s="380"/>
      <c r="BO36" s="380"/>
      <c r="BP36" s="380"/>
      <c r="BQ36" s="380"/>
      <c r="BR36" s="380"/>
      <c r="BS36" s="380"/>
      <c r="BT36" s="380"/>
      <c r="BU36" s="380"/>
      <c r="BV36" s="380"/>
      <c r="BW36" s="380"/>
      <c r="BX36" s="380"/>
      <c r="BY36" s="380"/>
      <c r="BZ36" s="380"/>
      <c r="CA36" s="380"/>
      <c r="CB36" s="380"/>
      <c r="CC36" s="380"/>
      <c r="CD36" s="380"/>
      <c r="CE36" s="380"/>
      <c r="CF36" s="380"/>
      <c r="CG36" s="380"/>
      <c r="CH36" s="380"/>
      <c r="CI36" s="380"/>
      <c r="CJ36" s="380"/>
      <c r="CK36" s="380"/>
      <c r="CL36" s="380"/>
      <c r="CM36" s="380"/>
      <c r="CN36" s="380"/>
      <c r="CO36" s="380"/>
      <c r="CP36" s="380"/>
      <c r="CQ36" s="380"/>
      <c r="CR36" s="380"/>
      <c r="CS36" s="380"/>
      <c r="CT36" s="380"/>
      <c r="CU36" s="380"/>
      <c r="CV36" s="380"/>
      <c r="CW36" s="380"/>
      <c r="CX36" s="380"/>
      <c r="CY36" s="380"/>
      <c r="CZ36" s="380"/>
      <c r="DA36" s="380"/>
      <c r="DB36" s="380"/>
      <c r="DC36" s="380"/>
      <c r="DD36" s="380"/>
      <c r="DE36" s="380"/>
      <c r="DF36" s="380"/>
      <c r="DG36" s="380"/>
      <c r="DH36" s="380"/>
      <c r="DI36" s="380"/>
      <c r="DJ36" s="380"/>
      <c r="DK36" s="380"/>
      <c r="DL36" s="380"/>
      <c r="DM36" s="380"/>
      <c r="DN36" s="380"/>
      <c r="DO36" s="380"/>
      <c r="DP36" s="380"/>
      <c r="DQ36" s="380"/>
      <c r="DR36" s="380"/>
      <c r="DS36" s="380"/>
      <c r="DT36" s="380"/>
      <c r="DU36" s="380"/>
      <c r="DV36" s="380"/>
      <c r="DW36" s="380"/>
      <c r="DX36" s="380"/>
      <c r="DY36" s="380"/>
      <c r="DZ36" s="380"/>
      <c r="EA36" s="380"/>
      <c r="EB36" s="380"/>
      <c r="EC36" s="380"/>
      <c r="ED36" s="380"/>
      <c r="EE36" s="380"/>
      <c r="EF36" s="380"/>
      <c r="EG36" s="380"/>
      <c r="EH36" s="380"/>
      <c r="EI36" s="380"/>
      <c r="EJ36" s="380"/>
      <c r="EK36" s="381"/>
    </row>
    <row r="37" spans="1:141" s="17" customFormat="1" ht="12.75" x14ac:dyDescent="0.2">
      <c r="A37" s="452" t="s">
        <v>139</v>
      </c>
      <c r="B37" s="452"/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452"/>
      <c r="Y37" s="452"/>
      <c r="Z37" s="105" t="s">
        <v>155</v>
      </c>
      <c r="AA37" s="106"/>
      <c r="AB37" s="106"/>
      <c r="AC37" s="106"/>
      <c r="AD37" s="106"/>
      <c r="AE37" s="380" t="s">
        <v>987</v>
      </c>
      <c r="AF37" s="380"/>
      <c r="AG37" s="380"/>
      <c r="AH37" s="380"/>
      <c r="AI37" s="380"/>
      <c r="AJ37" s="380"/>
      <c r="AK37" s="380"/>
      <c r="AL37" s="380" t="s">
        <v>987</v>
      </c>
      <c r="AM37" s="380"/>
      <c r="AN37" s="380"/>
      <c r="AO37" s="380"/>
      <c r="AP37" s="380"/>
      <c r="AQ37" s="380"/>
      <c r="AR37" s="380"/>
      <c r="AS37" s="380" t="s">
        <v>987</v>
      </c>
      <c r="AT37" s="380"/>
      <c r="AU37" s="380"/>
      <c r="AV37" s="380"/>
      <c r="AW37" s="380"/>
      <c r="AX37" s="380"/>
      <c r="AY37" s="380"/>
      <c r="AZ37" s="380" t="s">
        <v>987</v>
      </c>
      <c r="BA37" s="380"/>
      <c r="BB37" s="380"/>
      <c r="BC37" s="380"/>
      <c r="BD37" s="380"/>
      <c r="BE37" s="380"/>
      <c r="BF37" s="380"/>
      <c r="BG37" s="380" t="s">
        <v>987</v>
      </c>
      <c r="BH37" s="380"/>
      <c r="BI37" s="380"/>
      <c r="BJ37" s="380"/>
      <c r="BK37" s="380"/>
      <c r="BL37" s="380"/>
      <c r="BM37" s="380"/>
      <c r="BN37" s="380" t="s">
        <v>987</v>
      </c>
      <c r="BO37" s="380"/>
      <c r="BP37" s="380"/>
      <c r="BQ37" s="380"/>
      <c r="BR37" s="380"/>
      <c r="BS37" s="380"/>
      <c r="BT37" s="380"/>
      <c r="BU37" s="380" t="s">
        <v>987</v>
      </c>
      <c r="BV37" s="380"/>
      <c r="BW37" s="380"/>
      <c r="BX37" s="380"/>
      <c r="BY37" s="380"/>
      <c r="BZ37" s="380"/>
      <c r="CA37" s="380"/>
      <c r="CB37" s="380" t="s">
        <v>987</v>
      </c>
      <c r="CC37" s="380"/>
      <c r="CD37" s="380"/>
      <c r="CE37" s="380"/>
      <c r="CF37" s="380"/>
      <c r="CG37" s="380"/>
      <c r="CH37" s="380"/>
      <c r="CI37" s="380" t="s">
        <v>987</v>
      </c>
      <c r="CJ37" s="380"/>
      <c r="CK37" s="380"/>
      <c r="CL37" s="380"/>
      <c r="CM37" s="380"/>
      <c r="CN37" s="380"/>
      <c r="CO37" s="380"/>
      <c r="CP37" s="380" t="s">
        <v>987</v>
      </c>
      <c r="CQ37" s="380"/>
      <c r="CR37" s="380"/>
      <c r="CS37" s="380"/>
      <c r="CT37" s="380"/>
      <c r="CU37" s="380"/>
      <c r="CV37" s="380"/>
      <c r="CW37" s="380" t="s">
        <v>987</v>
      </c>
      <c r="CX37" s="380"/>
      <c r="CY37" s="380"/>
      <c r="CZ37" s="380"/>
      <c r="DA37" s="380"/>
      <c r="DB37" s="380"/>
      <c r="DC37" s="380"/>
      <c r="DD37" s="380" t="s">
        <v>987</v>
      </c>
      <c r="DE37" s="380"/>
      <c r="DF37" s="380"/>
      <c r="DG37" s="380"/>
      <c r="DH37" s="380"/>
      <c r="DI37" s="380"/>
      <c r="DJ37" s="380"/>
      <c r="DK37" s="380" t="s">
        <v>987</v>
      </c>
      <c r="DL37" s="380"/>
      <c r="DM37" s="380"/>
      <c r="DN37" s="380"/>
      <c r="DO37" s="380"/>
      <c r="DP37" s="380"/>
      <c r="DQ37" s="380"/>
      <c r="DR37" s="380" t="s">
        <v>987</v>
      </c>
      <c r="DS37" s="380"/>
      <c r="DT37" s="380"/>
      <c r="DU37" s="380"/>
      <c r="DV37" s="380"/>
      <c r="DW37" s="380"/>
      <c r="DX37" s="380"/>
      <c r="DY37" s="380"/>
      <c r="DZ37" s="380"/>
      <c r="EA37" s="380"/>
      <c r="EB37" s="380" t="s">
        <v>987</v>
      </c>
      <c r="EC37" s="380"/>
      <c r="ED37" s="380"/>
      <c r="EE37" s="380"/>
      <c r="EF37" s="380"/>
      <c r="EG37" s="380"/>
      <c r="EH37" s="380"/>
      <c r="EI37" s="380"/>
      <c r="EJ37" s="380"/>
      <c r="EK37" s="381"/>
    </row>
    <row r="38" spans="1:141" s="17" customFormat="1" ht="12.75" x14ac:dyDescent="0.2">
      <c r="A38" s="450" t="s">
        <v>140</v>
      </c>
      <c r="B38" s="450"/>
      <c r="C38" s="450"/>
      <c r="D38" s="450"/>
      <c r="E38" s="450"/>
      <c r="F38" s="450"/>
      <c r="G38" s="450"/>
      <c r="H38" s="450"/>
      <c r="I38" s="450"/>
      <c r="J38" s="450"/>
      <c r="K38" s="450"/>
      <c r="L38" s="450"/>
      <c r="M38" s="450"/>
      <c r="N38" s="450"/>
      <c r="O38" s="450"/>
      <c r="P38" s="450"/>
      <c r="Q38" s="450"/>
      <c r="R38" s="450"/>
      <c r="S38" s="450"/>
      <c r="T38" s="450"/>
      <c r="U38" s="450"/>
      <c r="V38" s="450"/>
      <c r="W38" s="450"/>
      <c r="X38" s="450"/>
      <c r="Y38" s="450"/>
      <c r="Z38" s="105"/>
      <c r="AA38" s="106"/>
      <c r="AB38" s="106"/>
      <c r="AC38" s="106"/>
      <c r="AD38" s="106"/>
      <c r="AE38" s="380"/>
      <c r="AF38" s="380"/>
      <c r="AG38" s="380"/>
      <c r="AH38" s="380"/>
      <c r="AI38" s="380"/>
      <c r="AJ38" s="380"/>
      <c r="AK38" s="380"/>
      <c r="AL38" s="380"/>
      <c r="AM38" s="380"/>
      <c r="AN38" s="380"/>
      <c r="AO38" s="380"/>
      <c r="AP38" s="380"/>
      <c r="AQ38" s="380"/>
      <c r="AR38" s="380"/>
      <c r="AS38" s="380"/>
      <c r="AT38" s="380"/>
      <c r="AU38" s="380"/>
      <c r="AV38" s="380"/>
      <c r="AW38" s="380"/>
      <c r="AX38" s="380"/>
      <c r="AY38" s="380"/>
      <c r="AZ38" s="380"/>
      <c r="BA38" s="380"/>
      <c r="BB38" s="380"/>
      <c r="BC38" s="380"/>
      <c r="BD38" s="380"/>
      <c r="BE38" s="380"/>
      <c r="BF38" s="380"/>
      <c r="BG38" s="380"/>
      <c r="BH38" s="380"/>
      <c r="BI38" s="380"/>
      <c r="BJ38" s="380"/>
      <c r="BK38" s="380"/>
      <c r="BL38" s="380"/>
      <c r="BM38" s="380"/>
      <c r="BN38" s="380"/>
      <c r="BO38" s="380"/>
      <c r="BP38" s="380"/>
      <c r="BQ38" s="380"/>
      <c r="BR38" s="380"/>
      <c r="BS38" s="380"/>
      <c r="BT38" s="380"/>
      <c r="BU38" s="380"/>
      <c r="BV38" s="380"/>
      <c r="BW38" s="380"/>
      <c r="BX38" s="380"/>
      <c r="BY38" s="380"/>
      <c r="BZ38" s="380"/>
      <c r="CA38" s="380"/>
      <c r="CB38" s="380"/>
      <c r="CC38" s="380"/>
      <c r="CD38" s="380"/>
      <c r="CE38" s="380"/>
      <c r="CF38" s="380"/>
      <c r="CG38" s="380"/>
      <c r="CH38" s="380"/>
      <c r="CI38" s="380"/>
      <c r="CJ38" s="380"/>
      <c r="CK38" s="380"/>
      <c r="CL38" s="380"/>
      <c r="CM38" s="380"/>
      <c r="CN38" s="380"/>
      <c r="CO38" s="380"/>
      <c r="CP38" s="380"/>
      <c r="CQ38" s="380"/>
      <c r="CR38" s="380"/>
      <c r="CS38" s="380"/>
      <c r="CT38" s="380"/>
      <c r="CU38" s="380"/>
      <c r="CV38" s="380"/>
      <c r="CW38" s="380"/>
      <c r="CX38" s="380"/>
      <c r="CY38" s="380"/>
      <c r="CZ38" s="380"/>
      <c r="DA38" s="380"/>
      <c r="DB38" s="380"/>
      <c r="DC38" s="380"/>
      <c r="DD38" s="380"/>
      <c r="DE38" s="380"/>
      <c r="DF38" s="380"/>
      <c r="DG38" s="380"/>
      <c r="DH38" s="380"/>
      <c r="DI38" s="380"/>
      <c r="DJ38" s="380"/>
      <c r="DK38" s="380"/>
      <c r="DL38" s="380"/>
      <c r="DM38" s="380"/>
      <c r="DN38" s="380"/>
      <c r="DO38" s="380"/>
      <c r="DP38" s="380"/>
      <c r="DQ38" s="380"/>
      <c r="DR38" s="380"/>
      <c r="DS38" s="380"/>
      <c r="DT38" s="380"/>
      <c r="DU38" s="380"/>
      <c r="DV38" s="380"/>
      <c r="DW38" s="380"/>
      <c r="DX38" s="380"/>
      <c r="DY38" s="380"/>
      <c r="DZ38" s="380"/>
      <c r="EA38" s="380"/>
      <c r="EB38" s="380"/>
      <c r="EC38" s="380"/>
      <c r="ED38" s="380"/>
      <c r="EE38" s="380"/>
      <c r="EF38" s="380"/>
      <c r="EG38" s="380"/>
      <c r="EH38" s="380"/>
      <c r="EI38" s="380"/>
      <c r="EJ38" s="380"/>
      <c r="EK38" s="381"/>
    </row>
    <row r="39" spans="1:141" s="17" customFormat="1" ht="12.75" x14ac:dyDescent="0.2">
      <c r="A39" s="449" t="s">
        <v>141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  <c r="N39" s="449"/>
      <c r="O39" s="449"/>
      <c r="P39" s="449"/>
      <c r="Q39" s="449"/>
      <c r="R39" s="449"/>
      <c r="S39" s="449"/>
      <c r="T39" s="449"/>
      <c r="U39" s="449"/>
      <c r="V39" s="449"/>
      <c r="W39" s="449"/>
      <c r="X39" s="449"/>
      <c r="Y39" s="449"/>
      <c r="Z39" s="105"/>
      <c r="AA39" s="106"/>
      <c r="AB39" s="106"/>
      <c r="AC39" s="106"/>
      <c r="AD39" s="106"/>
      <c r="AE39" s="380"/>
      <c r="AF39" s="380"/>
      <c r="AG39" s="380"/>
      <c r="AH39" s="380"/>
      <c r="AI39" s="380"/>
      <c r="AJ39" s="380"/>
      <c r="AK39" s="380"/>
      <c r="AL39" s="380"/>
      <c r="AM39" s="380"/>
      <c r="AN39" s="380"/>
      <c r="AO39" s="380"/>
      <c r="AP39" s="380"/>
      <c r="AQ39" s="380"/>
      <c r="AR39" s="380"/>
      <c r="AS39" s="380"/>
      <c r="AT39" s="380"/>
      <c r="AU39" s="380"/>
      <c r="AV39" s="380"/>
      <c r="AW39" s="380"/>
      <c r="AX39" s="380"/>
      <c r="AY39" s="380"/>
      <c r="AZ39" s="380"/>
      <c r="BA39" s="380"/>
      <c r="BB39" s="380"/>
      <c r="BC39" s="380"/>
      <c r="BD39" s="380"/>
      <c r="BE39" s="380"/>
      <c r="BF39" s="380"/>
      <c r="BG39" s="380"/>
      <c r="BH39" s="380"/>
      <c r="BI39" s="380"/>
      <c r="BJ39" s="380"/>
      <c r="BK39" s="380"/>
      <c r="BL39" s="380"/>
      <c r="BM39" s="380"/>
      <c r="BN39" s="380"/>
      <c r="BO39" s="380"/>
      <c r="BP39" s="380"/>
      <c r="BQ39" s="380"/>
      <c r="BR39" s="380"/>
      <c r="BS39" s="380"/>
      <c r="BT39" s="380"/>
      <c r="BU39" s="380"/>
      <c r="BV39" s="380"/>
      <c r="BW39" s="380"/>
      <c r="BX39" s="380"/>
      <c r="BY39" s="380"/>
      <c r="BZ39" s="380"/>
      <c r="CA39" s="380"/>
      <c r="CB39" s="380"/>
      <c r="CC39" s="380"/>
      <c r="CD39" s="380"/>
      <c r="CE39" s="380"/>
      <c r="CF39" s="380"/>
      <c r="CG39" s="380"/>
      <c r="CH39" s="380"/>
      <c r="CI39" s="380"/>
      <c r="CJ39" s="380"/>
      <c r="CK39" s="380"/>
      <c r="CL39" s="380"/>
      <c r="CM39" s="380"/>
      <c r="CN39" s="380"/>
      <c r="CO39" s="380"/>
      <c r="CP39" s="380"/>
      <c r="CQ39" s="380"/>
      <c r="CR39" s="380"/>
      <c r="CS39" s="380"/>
      <c r="CT39" s="380"/>
      <c r="CU39" s="380"/>
      <c r="CV39" s="380"/>
      <c r="CW39" s="380"/>
      <c r="CX39" s="380"/>
      <c r="CY39" s="380"/>
      <c r="CZ39" s="380"/>
      <c r="DA39" s="380"/>
      <c r="DB39" s="380"/>
      <c r="DC39" s="380"/>
      <c r="DD39" s="380"/>
      <c r="DE39" s="380"/>
      <c r="DF39" s="380"/>
      <c r="DG39" s="380"/>
      <c r="DH39" s="380"/>
      <c r="DI39" s="380"/>
      <c r="DJ39" s="380"/>
      <c r="DK39" s="380"/>
      <c r="DL39" s="380"/>
      <c r="DM39" s="380"/>
      <c r="DN39" s="380"/>
      <c r="DO39" s="380"/>
      <c r="DP39" s="380"/>
      <c r="DQ39" s="380"/>
      <c r="DR39" s="380"/>
      <c r="DS39" s="380"/>
      <c r="DT39" s="380"/>
      <c r="DU39" s="380"/>
      <c r="DV39" s="380"/>
      <c r="DW39" s="380"/>
      <c r="DX39" s="380"/>
      <c r="DY39" s="380"/>
      <c r="DZ39" s="380"/>
      <c r="EA39" s="380"/>
      <c r="EB39" s="380"/>
      <c r="EC39" s="380"/>
      <c r="ED39" s="380"/>
      <c r="EE39" s="380"/>
      <c r="EF39" s="380"/>
      <c r="EG39" s="380"/>
      <c r="EH39" s="380"/>
      <c r="EI39" s="380"/>
      <c r="EJ39" s="380"/>
      <c r="EK39" s="381"/>
    </row>
    <row r="40" spans="1:141" s="17" customFormat="1" ht="12.75" x14ac:dyDescent="0.2">
      <c r="A40" s="452" t="s">
        <v>142</v>
      </c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452"/>
      <c r="Y40" s="452"/>
      <c r="Z40" s="105" t="s">
        <v>154</v>
      </c>
      <c r="AA40" s="106"/>
      <c r="AB40" s="106"/>
      <c r="AC40" s="106"/>
      <c r="AD40" s="106"/>
      <c r="AE40" s="380" t="s">
        <v>987</v>
      </c>
      <c r="AF40" s="380"/>
      <c r="AG40" s="380"/>
      <c r="AH40" s="380"/>
      <c r="AI40" s="380"/>
      <c r="AJ40" s="380"/>
      <c r="AK40" s="380"/>
      <c r="AL40" s="380" t="s">
        <v>987</v>
      </c>
      <c r="AM40" s="380"/>
      <c r="AN40" s="380"/>
      <c r="AO40" s="380"/>
      <c r="AP40" s="380"/>
      <c r="AQ40" s="380"/>
      <c r="AR40" s="380"/>
      <c r="AS40" s="380" t="s">
        <v>987</v>
      </c>
      <c r="AT40" s="380"/>
      <c r="AU40" s="380"/>
      <c r="AV40" s="380"/>
      <c r="AW40" s="380"/>
      <c r="AX40" s="380"/>
      <c r="AY40" s="380"/>
      <c r="AZ40" s="380" t="s">
        <v>987</v>
      </c>
      <c r="BA40" s="380"/>
      <c r="BB40" s="380"/>
      <c r="BC40" s="380"/>
      <c r="BD40" s="380"/>
      <c r="BE40" s="380"/>
      <c r="BF40" s="380"/>
      <c r="BG40" s="380" t="s">
        <v>987</v>
      </c>
      <c r="BH40" s="380"/>
      <c r="BI40" s="380"/>
      <c r="BJ40" s="380"/>
      <c r="BK40" s="380"/>
      <c r="BL40" s="380"/>
      <c r="BM40" s="380"/>
      <c r="BN40" s="380" t="s">
        <v>987</v>
      </c>
      <c r="BO40" s="380"/>
      <c r="BP40" s="380"/>
      <c r="BQ40" s="380"/>
      <c r="BR40" s="380"/>
      <c r="BS40" s="380"/>
      <c r="BT40" s="380"/>
      <c r="BU40" s="380" t="s">
        <v>987</v>
      </c>
      <c r="BV40" s="380"/>
      <c r="BW40" s="380"/>
      <c r="BX40" s="380"/>
      <c r="BY40" s="380"/>
      <c r="BZ40" s="380"/>
      <c r="CA40" s="380"/>
      <c r="CB40" s="380" t="s">
        <v>987</v>
      </c>
      <c r="CC40" s="380"/>
      <c r="CD40" s="380"/>
      <c r="CE40" s="380"/>
      <c r="CF40" s="380"/>
      <c r="CG40" s="380"/>
      <c r="CH40" s="380"/>
      <c r="CI40" s="380" t="s">
        <v>987</v>
      </c>
      <c r="CJ40" s="380"/>
      <c r="CK40" s="380"/>
      <c r="CL40" s="380"/>
      <c r="CM40" s="380"/>
      <c r="CN40" s="380"/>
      <c r="CO40" s="380"/>
      <c r="CP40" s="380" t="s">
        <v>987</v>
      </c>
      <c r="CQ40" s="380"/>
      <c r="CR40" s="380"/>
      <c r="CS40" s="380"/>
      <c r="CT40" s="380"/>
      <c r="CU40" s="380"/>
      <c r="CV40" s="380"/>
      <c r="CW40" s="380" t="s">
        <v>987</v>
      </c>
      <c r="CX40" s="380"/>
      <c r="CY40" s="380"/>
      <c r="CZ40" s="380"/>
      <c r="DA40" s="380"/>
      <c r="DB40" s="380"/>
      <c r="DC40" s="380"/>
      <c r="DD40" s="380" t="s">
        <v>987</v>
      </c>
      <c r="DE40" s="380"/>
      <c r="DF40" s="380"/>
      <c r="DG40" s="380"/>
      <c r="DH40" s="380"/>
      <c r="DI40" s="380"/>
      <c r="DJ40" s="380"/>
      <c r="DK40" s="380" t="s">
        <v>987</v>
      </c>
      <c r="DL40" s="380"/>
      <c r="DM40" s="380"/>
      <c r="DN40" s="380"/>
      <c r="DO40" s="380"/>
      <c r="DP40" s="380"/>
      <c r="DQ40" s="380"/>
      <c r="DR40" s="380" t="s">
        <v>987</v>
      </c>
      <c r="DS40" s="380"/>
      <c r="DT40" s="380"/>
      <c r="DU40" s="380"/>
      <c r="DV40" s="380"/>
      <c r="DW40" s="380"/>
      <c r="DX40" s="380"/>
      <c r="DY40" s="380"/>
      <c r="DZ40" s="380"/>
      <c r="EA40" s="380"/>
      <c r="EB40" s="380" t="s">
        <v>987</v>
      </c>
      <c r="EC40" s="380"/>
      <c r="ED40" s="380"/>
      <c r="EE40" s="380"/>
      <c r="EF40" s="380"/>
      <c r="EG40" s="380"/>
      <c r="EH40" s="380"/>
      <c r="EI40" s="380"/>
      <c r="EJ40" s="380"/>
      <c r="EK40" s="381"/>
    </row>
    <row r="41" spans="1:141" s="17" customFormat="1" ht="12.75" x14ac:dyDescent="0.2">
      <c r="A41" s="450" t="s">
        <v>143</v>
      </c>
      <c r="B41" s="450"/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105"/>
      <c r="AA41" s="106"/>
      <c r="AB41" s="106"/>
      <c r="AC41" s="106"/>
      <c r="AD41" s="106"/>
      <c r="AE41" s="380"/>
      <c r="AF41" s="380"/>
      <c r="AG41" s="380"/>
      <c r="AH41" s="380"/>
      <c r="AI41" s="380"/>
      <c r="AJ41" s="380"/>
      <c r="AK41" s="380"/>
      <c r="AL41" s="380"/>
      <c r="AM41" s="380"/>
      <c r="AN41" s="380"/>
      <c r="AO41" s="380"/>
      <c r="AP41" s="380"/>
      <c r="AQ41" s="380"/>
      <c r="AR41" s="380"/>
      <c r="AS41" s="380"/>
      <c r="AT41" s="380"/>
      <c r="AU41" s="380"/>
      <c r="AV41" s="380"/>
      <c r="AW41" s="380"/>
      <c r="AX41" s="380"/>
      <c r="AY41" s="380"/>
      <c r="AZ41" s="380"/>
      <c r="BA41" s="380"/>
      <c r="BB41" s="380"/>
      <c r="BC41" s="380"/>
      <c r="BD41" s="380"/>
      <c r="BE41" s="380"/>
      <c r="BF41" s="380"/>
      <c r="BG41" s="380"/>
      <c r="BH41" s="380"/>
      <c r="BI41" s="380"/>
      <c r="BJ41" s="380"/>
      <c r="BK41" s="380"/>
      <c r="BL41" s="380"/>
      <c r="BM41" s="380"/>
      <c r="BN41" s="380"/>
      <c r="BO41" s="380"/>
      <c r="BP41" s="380"/>
      <c r="BQ41" s="380"/>
      <c r="BR41" s="380"/>
      <c r="BS41" s="380"/>
      <c r="BT41" s="380"/>
      <c r="BU41" s="380"/>
      <c r="BV41" s="380"/>
      <c r="BW41" s="380"/>
      <c r="BX41" s="380"/>
      <c r="BY41" s="380"/>
      <c r="BZ41" s="380"/>
      <c r="CA41" s="380"/>
      <c r="CB41" s="380"/>
      <c r="CC41" s="380"/>
      <c r="CD41" s="380"/>
      <c r="CE41" s="380"/>
      <c r="CF41" s="380"/>
      <c r="CG41" s="380"/>
      <c r="CH41" s="380"/>
      <c r="CI41" s="380"/>
      <c r="CJ41" s="380"/>
      <c r="CK41" s="380"/>
      <c r="CL41" s="380"/>
      <c r="CM41" s="380"/>
      <c r="CN41" s="380"/>
      <c r="CO41" s="380"/>
      <c r="CP41" s="380"/>
      <c r="CQ41" s="380"/>
      <c r="CR41" s="380"/>
      <c r="CS41" s="380"/>
      <c r="CT41" s="380"/>
      <c r="CU41" s="380"/>
      <c r="CV41" s="380"/>
      <c r="CW41" s="380"/>
      <c r="CX41" s="380"/>
      <c r="CY41" s="380"/>
      <c r="CZ41" s="380"/>
      <c r="DA41" s="380"/>
      <c r="DB41" s="380"/>
      <c r="DC41" s="380"/>
      <c r="DD41" s="380"/>
      <c r="DE41" s="380"/>
      <c r="DF41" s="380"/>
      <c r="DG41" s="380"/>
      <c r="DH41" s="380"/>
      <c r="DI41" s="380"/>
      <c r="DJ41" s="380"/>
      <c r="DK41" s="380"/>
      <c r="DL41" s="380"/>
      <c r="DM41" s="380"/>
      <c r="DN41" s="380"/>
      <c r="DO41" s="380"/>
      <c r="DP41" s="380"/>
      <c r="DQ41" s="380"/>
      <c r="DR41" s="380"/>
      <c r="DS41" s="380"/>
      <c r="DT41" s="380"/>
      <c r="DU41" s="380"/>
      <c r="DV41" s="380"/>
      <c r="DW41" s="380"/>
      <c r="DX41" s="380"/>
      <c r="DY41" s="380"/>
      <c r="DZ41" s="380"/>
      <c r="EA41" s="380"/>
      <c r="EB41" s="380"/>
      <c r="EC41" s="380"/>
      <c r="ED41" s="380"/>
      <c r="EE41" s="380"/>
      <c r="EF41" s="380"/>
      <c r="EG41" s="380"/>
      <c r="EH41" s="380"/>
      <c r="EI41" s="380"/>
      <c r="EJ41" s="380"/>
      <c r="EK41" s="381"/>
    </row>
    <row r="42" spans="1:141" s="17" customFormat="1" ht="12.75" x14ac:dyDescent="0.2">
      <c r="A42" s="449" t="s">
        <v>144</v>
      </c>
      <c r="B42" s="449"/>
      <c r="C42" s="449"/>
      <c r="D42" s="449"/>
      <c r="E42" s="449"/>
      <c r="F42" s="449"/>
      <c r="G42" s="449"/>
      <c r="H42" s="449"/>
      <c r="I42" s="449"/>
      <c r="J42" s="449"/>
      <c r="K42" s="449"/>
      <c r="L42" s="449"/>
      <c r="M42" s="449"/>
      <c r="N42" s="449"/>
      <c r="O42" s="449"/>
      <c r="P42" s="449"/>
      <c r="Q42" s="449"/>
      <c r="R42" s="449"/>
      <c r="S42" s="449"/>
      <c r="T42" s="449"/>
      <c r="U42" s="449"/>
      <c r="V42" s="449"/>
      <c r="W42" s="449"/>
      <c r="X42" s="449"/>
      <c r="Y42" s="449"/>
      <c r="Z42" s="105"/>
      <c r="AA42" s="106"/>
      <c r="AB42" s="106"/>
      <c r="AC42" s="106"/>
      <c r="AD42" s="106"/>
      <c r="AE42" s="380"/>
      <c r="AF42" s="380"/>
      <c r="AG42" s="380"/>
      <c r="AH42" s="380"/>
      <c r="AI42" s="380"/>
      <c r="AJ42" s="380"/>
      <c r="AK42" s="380"/>
      <c r="AL42" s="380"/>
      <c r="AM42" s="380"/>
      <c r="AN42" s="380"/>
      <c r="AO42" s="380"/>
      <c r="AP42" s="380"/>
      <c r="AQ42" s="380"/>
      <c r="AR42" s="380"/>
      <c r="AS42" s="380"/>
      <c r="AT42" s="380"/>
      <c r="AU42" s="380"/>
      <c r="AV42" s="380"/>
      <c r="AW42" s="380"/>
      <c r="AX42" s="380"/>
      <c r="AY42" s="380"/>
      <c r="AZ42" s="380"/>
      <c r="BA42" s="380"/>
      <c r="BB42" s="380"/>
      <c r="BC42" s="380"/>
      <c r="BD42" s="380"/>
      <c r="BE42" s="380"/>
      <c r="BF42" s="380"/>
      <c r="BG42" s="380"/>
      <c r="BH42" s="380"/>
      <c r="BI42" s="380"/>
      <c r="BJ42" s="380"/>
      <c r="BK42" s="380"/>
      <c r="BL42" s="380"/>
      <c r="BM42" s="380"/>
      <c r="BN42" s="380"/>
      <c r="BO42" s="380"/>
      <c r="BP42" s="380"/>
      <c r="BQ42" s="380"/>
      <c r="BR42" s="380"/>
      <c r="BS42" s="380"/>
      <c r="BT42" s="380"/>
      <c r="BU42" s="380"/>
      <c r="BV42" s="380"/>
      <c r="BW42" s="380"/>
      <c r="BX42" s="380"/>
      <c r="BY42" s="380"/>
      <c r="BZ42" s="380"/>
      <c r="CA42" s="380"/>
      <c r="CB42" s="380"/>
      <c r="CC42" s="380"/>
      <c r="CD42" s="380"/>
      <c r="CE42" s="380"/>
      <c r="CF42" s="380"/>
      <c r="CG42" s="380"/>
      <c r="CH42" s="380"/>
      <c r="CI42" s="380"/>
      <c r="CJ42" s="380"/>
      <c r="CK42" s="380"/>
      <c r="CL42" s="380"/>
      <c r="CM42" s="380"/>
      <c r="CN42" s="380"/>
      <c r="CO42" s="380"/>
      <c r="CP42" s="380"/>
      <c r="CQ42" s="380"/>
      <c r="CR42" s="380"/>
      <c r="CS42" s="380"/>
      <c r="CT42" s="380"/>
      <c r="CU42" s="380"/>
      <c r="CV42" s="380"/>
      <c r="CW42" s="380"/>
      <c r="CX42" s="380"/>
      <c r="CY42" s="380"/>
      <c r="CZ42" s="380"/>
      <c r="DA42" s="380"/>
      <c r="DB42" s="380"/>
      <c r="DC42" s="380"/>
      <c r="DD42" s="380"/>
      <c r="DE42" s="380"/>
      <c r="DF42" s="380"/>
      <c r="DG42" s="380"/>
      <c r="DH42" s="380"/>
      <c r="DI42" s="380"/>
      <c r="DJ42" s="380"/>
      <c r="DK42" s="380"/>
      <c r="DL42" s="380"/>
      <c r="DM42" s="380"/>
      <c r="DN42" s="380"/>
      <c r="DO42" s="380"/>
      <c r="DP42" s="380"/>
      <c r="DQ42" s="380"/>
      <c r="DR42" s="380"/>
      <c r="DS42" s="380"/>
      <c r="DT42" s="380"/>
      <c r="DU42" s="380"/>
      <c r="DV42" s="380"/>
      <c r="DW42" s="380"/>
      <c r="DX42" s="380"/>
      <c r="DY42" s="380"/>
      <c r="DZ42" s="380"/>
      <c r="EA42" s="380"/>
      <c r="EB42" s="380"/>
      <c r="EC42" s="380"/>
      <c r="ED42" s="380"/>
      <c r="EE42" s="380"/>
      <c r="EF42" s="380"/>
      <c r="EG42" s="380"/>
      <c r="EH42" s="380"/>
      <c r="EI42" s="380"/>
      <c r="EJ42" s="380"/>
      <c r="EK42" s="381"/>
    </row>
    <row r="43" spans="1:141" s="17" customFormat="1" ht="12.75" x14ac:dyDescent="0.2">
      <c r="A43" s="121" t="s">
        <v>145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05" t="s">
        <v>153</v>
      </c>
      <c r="AA43" s="106"/>
      <c r="AB43" s="106"/>
      <c r="AC43" s="106"/>
      <c r="AD43" s="106"/>
      <c r="AE43" s="380" t="s">
        <v>987</v>
      </c>
      <c r="AF43" s="380"/>
      <c r="AG43" s="380"/>
      <c r="AH43" s="380"/>
      <c r="AI43" s="380"/>
      <c r="AJ43" s="380"/>
      <c r="AK43" s="380"/>
      <c r="AL43" s="380" t="s">
        <v>987</v>
      </c>
      <c r="AM43" s="380"/>
      <c r="AN43" s="380"/>
      <c r="AO43" s="380"/>
      <c r="AP43" s="380"/>
      <c r="AQ43" s="380"/>
      <c r="AR43" s="380"/>
      <c r="AS43" s="380" t="s">
        <v>987</v>
      </c>
      <c r="AT43" s="380"/>
      <c r="AU43" s="380"/>
      <c r="AV43" s="380"/>
      <c r="AW43" s="380"/>
      <c r="AX43" s="380"/>
      <c r="AY43" s="380"/>
      <c r="AZ43" s="380" t="s">
        <v>987</v>
      </c>
      <c r="BA43" s="380"/>
      <c r="BB43" s="380"/>
      <c r="BC43" s="380"/>
      <c r="BD43" s="380"/>
      <c r="BE43" s="380"/>
      <c r="BF43" s="380"/>
      <c r="BG43" s="380" t="s">
        <v>987</v>
      </c>
      <c r="BH43" s="380"/>
      <c r="BI43" s="380"/>
      <c r="BJ43" s="380"/>
      <c r="BK43" s="380"/>
      <c r="BL43" s="380"/>
      <c r="BM43" s="380"/>
      <c r="BN43" s="380" t="s">
        <v>987</v>
      </c>
      <c r="BO43" s="380"/>
      <c r="BP43" s="380"/>
      <c r="BQ43" s="380"/>
      <c r="BR43" s="380"/>
      <c r="BS43" s="380"/>
      <c r="BT43" s="380"/>
      <c r="BU43" s="380" t="s">
        <v>987</v>
      </c>
      <c r="BV43" s="380"/>
      <c r="BW43" s="380"/>
      <c r="BX43" s="380"/>
      <c r="BY43" s="380"/>
      <c r="BZ43" s="380"/>
      <c r="CA43" s="380"/>
      <c r="CB43" s="380" t="s">
        <v>987</v>
      </c>
      <c r="CC43" s="380"/>
      <c r="CD43" s="380"/>
      <c r="CE43" s="380"/>
      <c r="CF43" s="380"/>
      <c r="CG43" s="380"/>
      <c r="CH43" s="380"/>
      <c r="CI43" s="380" t="s">
        <v>987</v>
      </c>
      <c r="CJ43" s="380"/>
      <c r="CK43" s="380"/>
      <c r="CL43" s="380"/>
      <c r="CM43" s="380"/>
      <c r="CN43" s="380"/>
      <c r="CO43" s="380"/>
      <c r="CP43" s="380" t="s">
        <v>987</v>
      </c>
      <c r="CQ43" s="380"/>
      <c r="CR43" s="380"/>
      <c r="CS43" s="380"/>
      <c r="CT43" s="380"/>
      <c r="CU43" s="380"/>
      <c r="CV43" s="380"/>
      <c r="CW43" s="380" t="s">
        <v>987</v>
      </c>
      <c r="CX43" s="380"/>
      <c r="CY43" s="380"/>
      <c r="CZ43" s="380"/>
      <c r="DA43" s="380"/>
      <c r="DB43" s="380"/>
      <c r="DC43" s="380"/>
      <c r="DD43" s="380" t="s">
        <v>987</v>
      </c>
      <c r="DE43" s="380"/>
      <c r="DF43" s="380"/>
      <c r="DG43" s="380"/>
      <c r="DH43" s="380"/>
      <c r="DI43" s="380"/>
      <c r="DJ43" s="380"/>
      <c r="DK43" s="380" t="s">
        <v>987</v>
      </c>
      <c r="DL43" s="380"/>
      <c r="DM43" s="380"/>
      <c r="DN43" s="380"/>
      <c r="DO43" s="380"/>
      <c r="DP43" s="380"/>
      <c r="DQ43" s="380"/>
      <c r="DR43" s="380" t="s">
        <v>987</v>
      </c>
      <c r="DS43" s="380"/>
      <c r="DT43" s="380"/>
      <c r="DU43" s="380"/>
      <c r="DV43" s="380"/>
      <c r="DW43" s="380"/>
      <c r="DX43" s="380"/>
      <c r="DY43" s="380"/>
      <c r="DZ43" s="380"/>
      <c r="EA43" s="380"/>
      <c r="EB43" s="380" t="s">
        <v>987</v>
      </c>
      <c r="EC43" s="380"/>
      <c r="ED43" s="380"/>
      <c r="EE43" s="380"/>
      <c r="EF43" s="380"/>
      <c r="EG43" s="380"/>
      <c r="EH43" s="380"/>
      <c r="EI43" s="380"/>
      <c r="EJ43" s="380"/>
      <c r="EK43" s="381"/>
    </row>
    <row r="44" spans="1:141" s="17" customFormat="1" ht="12.75" x14ac:dyDescent="0.2">
      <c r="A44" s="451" t="s">
        <v>136</v>
      </c>
      <c r="B44" s="451"/>
      <c r="C44" s="451"/>
      <c r="D44" s="451"/>
      <c r="E44" s="451"/>
      <c r="F44" s="451"/>
      <c r="G44" s="451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T44" s="451"/>
      <c r="U44" s="451"/>
      <c r="V44" s="451"/>
      <c r="W44" s="451"/>
      <c r="X44" s="451"/>
      <c r="Y44" s="451"/>
      <c r="Z44" s="105" t="s">
        <v>152</v>
      </c>
      <c r="AA44" s="106"/>
      <c r="AB44" s="106"/>
      <c r="AC44" s="106"/>
      <c r="AD44" s="106"/>
      <c r="AE44" s="380" t="s">
        <v>987</v>
      </c>
      <c r="AF44" s="380"/>
      <c r="AG44" s="380"/>
      <c r="AH44" s="380"/>
      <c r="AI44" s="380"/>
      <c r="AJ44" s="380"/>
      <c r="AK44" s="380"/>
      <c r="AL44" s="380" t="s">
        <v>987</v>
      </c>
      <c r="AM44" s="380"/>
      <c r="AN44" s="380"/>
      <c r="AO44" s="380"/>
      <c r="AP44" s="380"/>
      <c r="AQ44" s="380"/>
      <c r="AR44" s="380"/>
      <c r="AS44" s="380" t="s">
        <v>987</v>
      </c>
      <c r="AT44" s="380"/>
      <c r="AU44" s="380"/>
      <c r="AV44" s="380"/>
      <c r="AW44" s="380"/>
      <c r="AX44" s="380"/>
      <c r="AY44" s="380"/>
      <c r="AZ44" s="380" t="s">
        <v>987</v>
      </c>
      <c r="BA44" s="380"/>
      <c r="BB44" s="380"/>
      <c r="BC44" s="380"/>
      <c r="BD44" s="380"/>
      <c r="BE44" s="380"/>
      <c r="BF44" s="380"/>
      <c r="BG44" s="380" t="s">
        <v>987</v>
      </c>
      <c r="BH44" s="380"/>
      <c r="BI44" s="380"/>
      <c r="BJ44" s="380"/>
      <c r="BK44" s="380"/>
      <c r="BL44" s="380"/>
      <c r="BM44" s="380"/>
      <c r="BN44" s="380" t="s">
        <v>987</v>
      </c>
      <c r="BO44" s="380"/>
      <c r="BP44" s="380"/>
      <c r="BQ44" s="380"/>
      <c r="BR44" s="380"/>
      <c r="BS44" s="380"/>
      <c r="BT44" s="380"/>
      <c r="BU44" s="380" t="s">
        <v>987</v>
      </c>
      <c r="BV44" s="380"/>
      <c r="BW44" s="380"/>
      <c r="BX44" s="380"/>
      <c r="BY44" s="380"/>
      <c r="BZ44" s="380"/>
      <c r="CA44" s="380"/>
      <c r="CB44" s="380" t="s">
        <v>987</v>
      </c>
      <c r="CC44" s="380"/>
      <c r="CD44" s="380"/>
      <c r="CE44" s="380"/>
      <c r="CF44" s="380"/>
      <c r="CG44" s="380"/>
      <c r="CH44" s="380"/>
      <c r="CI44" s="380" t="s">
        <v>987</v>
      </c>
      <c r="CJ44" s="380"/>
      <c r="CK44" s="380"/>
      <c r="CL44" s="380"/>
      <c r="CM44" s="380"/>
      <c r="CN44" s="380"/>
      <c r="CO44" s="380"/>
      <c r="CP44" s="380" t="s">
        <v>987</v>
      </c>
      <c r="CQ44" s="380"/>
      <c r="CR44" s="380"/>
      <c r="CS44" s="380"/>
      <c r="CT44" s="380"/>
      <c r="CU44" s="380"/>
      <c r="CV44" s="380"/>
      <c r="CW44" s="380" t="s">
        <v>987</v>
      </c>
      <c r="CX44" s="380"/>
      <c r="CY44" s="380"/>
      <c r="CZ44" s="380"/>
      <c r="DA44" s="380"/>
      <c r="DB44" s="380"/>
      <c r="DC44" s="380"/>
      <c r="DD44" s="380" t="s">
        <v>987</v>
      </c>
      <c r="DE44" s="380"/>
      <c r="DF44" s="380"/>
      <c r="DG44" s="380"/>
      <c r="DH44" s="380"/>
      <c r="DI44" s="380"/>
      <c r="DJ44" s="380"/>
      <c r="DK44" s="380" t="s">
        <v>987</v>
      </c>
      <c r="DL44" s="380"/>
      <c r="DM44" s="380"/>
      <c r="DN44" s="380"/>
      <c r="DO44" s="380"/>
      <c r="DP44" s="380"/>
      <c r="DQ44" s="380"/>
      <c r="DR44" s="380" t="s">
        <v>987</v>
      </c>
      <c r="DS44" s="380"/>
      <c r="DT44" s="380"/>
      <c r="DU44" s="380"/>
      <c r="DV44" s="380"/>
      <c r="DW44" s="380"/>
      <c r="DX44" s="380"/>
      <c r="DY44" s="380"/>
      <c r="DZ44" s="380"/>
      <c r="EA44" s="380"/>
      <c r="EB44" s="380" t="s">
        <v>987</v>
      </c>
      <c r="EC44" s="380"/>
      <c r="ED44" s="380"/>
      <c r="EE44" s="380"/>
      <c r="EF44" s="380"/>
      <c r="EG44" s="380"/>
      <c r="EH44" s="380"/>
      <c r="EI44" s="380"/>
      <c r="EJ44" s="380"/>
      <c r="EK44" s="381"/>
    </row>
    <row r="45" spans="1:141" s="17" customFormat="1" ht="12.75" x14ac:dyDescent="0.2">
      <c r="A45" s="447" t="s">
        <v>146</v>
      </c>
      <c r="B45" s="447"/>
      <c r="C45" s="447"/>
      <c r="D45" s="447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  <c r="V45" s="447"/>
      <c r="W45" s="447"/>
      <c r="X45" s="447"/>
      <c r="Y45" s="447"/>
      <c r="Z45" s="105"/>
      <c r="AA45" s="106"/>
      <c r="AB45" s="106"/>
      <c r="AC45" s="106"/>
      <c r="AD45" s="106"/>
      <c r="AE45" s="380"/>
      <c r="AF45" s="380"/>
      <c r="AG45" s="380"/>
      <c r="AH45" s="380"/>
      <c r="AI45" s="380"/>
      <c r="AJ45" s="380"/>
      <c r="AK45" s="380"/>
      <c r="AL45" s="380"/>
      <c r="AM45" s="380"/>
      <c r="AN45" s="380"/>
      <c r="AO45" s="380"/>
      <c r="AP45" s="380"/>
      <c r="AQ45" s="380"/>
      <c r="AR45" s="380"/>
      <c r="AS45" s="380"/>
      <c r="AT45" s="380"/>
      <c r="AU45" s="380"/>
      <c r="AV45" s="380"/>
      <c r="AW45" s="380"/>
      <c r="AX45" s="380"/>
      <c r="AY45" s="380"/>
      <c r="AZ45" s="380"/>
      <c r="BA45" s="380"/>
      <c r="BB45" s="380"/>
      <c r="BC45" s="380"/>
      <c r="BD45" s="380"/>
      <c r="BE45" s="380"/>
      <c r="BF45" s="380"/>
      <c r="BG45" s="380"/>
      <c r="BH45" s="380"/>
      <c r="BI45" s="380"/>
      <c r="BJ45" s="380"/>
      <c r="BK45" s="380"/>
      <c r="BL45" s="380"/>
      <c r="BM45" s="380"/>
      <c r="BN45" s="380"/>
      <c r="BO45" s="380"/>
      <c r="BP45" s="380"/>
      <c r="BQ45" s="380"/>
      <c r="BR45" s="380"/>
      <c r="BS45" s="380"/>
      <c r="BT45" s="380"/>
      <c r="BU45" s="380"/>
      <c r="BV45" s="380"/>
      <c r="BW45" s="380"/>
      <c r="BX45" s="380"/>
      <c r="BY45" s="380"/>
      <c r="BZ45" s="380"/>
      <c r="CA45" s="380"/>
      <c r="CB45" s="380"/>
      <c r="CC45" s="380"/>
      <c r="CD45" s="380"/>
      <c r="CE45" s="380"/>
      <c r="CF45" s="380"/>
      <c r="CG45" s="380"/>
      <c r="CH45" s="380"/>
      <c r="CI45" s="380"/>
      <c r="CJ45" s="380"/>
      <c r="CK45" s="380"/>
      <c r="CL45" s="380"/>
      <c r="CM45" s="380"/>
      <c r="CN45" s="380"/>
      <c r="CO45" s="380"/>
      <c r="CP45" s="380"/>
      <c r="CQ45" s="380"/>
      <c r="CR45" s="380"/>
      <c r="CS45" s="380"/>
      <c r="CT45" s="380"/>
      <c r="CU45" s="380"/>
      <c r="CV45" s="380"/>
      <c r="CW45" s="380"/>
      <c r="CX45" s="380"/>
      <c r="CY45" s="380"/>
      <c r="CZ45" s="380"/>
      <c r="DA45" s="380"/>
      <c r="DB45" s="380"/>
      <c r="DC45" s="380"/>
      <c r="DD45" s="380"/>
      <c r="DE45" s="380"/>
      <c r="DF45" s="380"/>
      <c r="DG45" s="380"/>
      <c r="DH45" s="380"/>
      <c r="DI45" s="380"/>
      <c r="DJ45" s="380"/>
      <c r="DK45" s="380"/>
      <c r="DL45" s="380"/>
      <c r="DM45" s="380"/>
      <c r="DN45" s="380"/>
      <c r="DO45" s="380"/>
      <c r="DP45" s="380"/>
      <c r="DQ45" s="380"/>
      <c r="DR45" s="380"/>
      <c r="DS45" s="380"/>
      <c r="DT45" s="380"/>
      <c r="DU45" s="380"/>
      <c r="DV45" s="380"/>
      <c r="DW45" s="380"/>
      <c r="DX45" s="380"/>
      <c r="DY45" s="380"/>
      <c r="DZ45" s="380"/>
      <c r="EA45" s="380"/>
      <c r="EB45" s="380"/>
      <c r="EC45" s="380"/>
      <c r="ED45" s="380"/>
      <c r="EE45" s="380"/>
      <c r="EF45" s="380"/>
      <c r="EG45" s="380"/>
      <c r="EH45" s="380"/>
      <c r="EI45" s="380"/>
      <c r="EJ45" s="380"/>
      <c r="EK45" s="381"/>
    </row>
    <row r="46" spans="1:141" s="17" customFormat="1" ht="12.75" x14ac:dyDescent="0.2">
      <c r="A46" s="121" t="s">
        <v>147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05" t="s">
        <v>151</v>
      </c>
      <c r="AA46" s="106"/>
      <c r="AB46" s="106"/>
      <c r="AC46" s="106"/>
      <c r="AD46" s="106"/>
      <c r="AE46" s="380" t="s">
        <v>987</v>
      </c>
      <c r="AF46" s="380"/>
      <c r="AG46" s="380"/>
      <c r="AH46" s="380"/>
      <c r="AI46" s="380"/>
      <c r="AJ46" s="380"/>
      <c r="AK46" s="380"/>
      <c r="AL46" s="380" t="s">
        <v>987</v>
      </c>
      <c r="AM46" s="380"/>
      <c r="AN46" s="380"/>
      <c r="AO46" s="380"/>
      <c r="AP46" s="380"/>
      <c r="AQ46" s="380"/>
      <c r="AR46" s="380"/>
      <c r="AS46" s="380" t="s">
        <v>987</v>
      </c>
      <c r="AT46" s="380"/>
      <c r="AU46" s="380"/>
      <c r="AV46" s="380"/>
      <c r="AW46" s="380"/>
      <c r="AX46" s="380"/>
      <c r="AY46" s="380"/>
      <c r="AZ46" s="380" t="s">
        <v>987</v>
      </c>
      <c r="BA46" s="380"/>
      <c r="BB46" s="380"/>
      <c r="BC46" s="380"/>
      <c r="BD46" s="380"/>
      <c r="BE46" s="380"/>
      <c r="BF46" s="380"/>
      <c r="BG46" s="380" t="s">
        <v>987</v>
      </c>
      <c r="BH46" s="380"/>
      <c r="BI46" s="380"/>
      <c r="BJ46" s="380"/>
      <c r="BK46" s="380"/>
      <c r="BL46" s="380"/>
      <c r="BM46" s="380"/>
      <c r="BN46" s="380" t="s">
        <v>987</v>
      </c>
      <c r="BO46" s="380"/>
      <c r="BP46" s="380"/>
      <c r="BQ46" s="380"/>
      <c r="BR46" s="380"/>
      <c r="BS46" s="380"/>
      <c r="BT46" s="380"/>
      <c r="BU46" s="380" t="s">
        <v>987</v>
      </c>
      <c r="BV46" s="380"/>
      <c r="BW46" s="380"/>
      <c r="BX46" s="380"/>
      <c r="BY46" s="380"/>
      <c r="BZ46" s="380"/>
      <c r="CA46" s="380"/>
      <c r="CB46" s="380" t="s">
        <v>987</v>
      </c>
      <c r="CC46" s="380"/>
      <c r="CD46" s="380"/>
      <c r="CE46" s="380"/>
      <c r="CF46" s="380"/>
      <c r="CG46" s="380"/>
      <c r="CH46" s="380"/>
      <c r="CI46" s="380" t="s">
        <v>987</v>
      </c>
      <c r="CJ46" s="380"/>
      <c r="CK46" s="380"/>
      <c r="CL46" s="380"/>
      <c r="CM46" s="380"/>
      <c r="CN46" s="380"/>
      <c r="CO46" s="380"/>
      <c r="CP46" s="380" t="s">
        <v>987</v>
      </c>
      <c r="CQ46" s="380"/>
      <c r="CR46" s="380"/>
      <c r="CS46" s="380"/>
      <c r="CT46" s="380"/>
      <c r="CU46" s="380"/>
      <c r="CV46" s="380"/>
      <c r="CW46" s="380" t="s">
        <v>987</v>
      </c>
      <c r="CX46" s="380"/>
      <c r="CY46" s="380"/>
      <c r="CZ46" s="380"/>
      <c r="DA46" s="380"/>
      <c r="DB46" s="380"/>
      <c r="DC46" s="380"/>
      <c r="DD46" s="380" t="s">
        <v>987</v>
      </c>
      <c r="DE46" s="380"/>
      <c r="DF46" s="380"/>
      <c r="DG46" s="380"/>
      <c r="DH46" s="380"/>
      <c r="DI46" s="380"/>
      <c r="DJ46" s="380"/>
      <c r="DK46" s="380" t="s">
        <v>987</v>
      </c>
      <c r="DL46" s="380"/>
      <c r="DM46" s="380"/>
      <c r="DN46" s="380"/>
      <c r="DO46" s="380"/>
      <c r="DP46" s="380"/>
      <c r="DQ46" s="380"/>
      <c r="DR46" s="380" t="s">
        <v>987</v>
      </c>
      <c r="DS46" s="380"/>
      <c r="DT46" s="380"/>
      <c r="DU46" s="380"/>
      <c r="DV46" s="380"/>
      <c r="DW46" s="380"/>
      <c r="DX46" s="380"/>
      <c r="DY46" s="380"/>
      <c r="DZ46" s="380"/>
      <c r="EA46" s="380"/>
      <c r="EB46" s="380" t="s">
        <v>987</v>
      </c>
      <c r="EC46" s="380"/>
      <c r="ED46" s="380"/>
      <c r="EE46" s="380"/>
      <c r="EF46" s="380"/>
      <c r="EG46" s="380"/>
      <c r="EH46" s="380"/>
      <c r="EI46" s="380"/>
      <c r="EJ46" s="380"/>
      <c r="EK46" s="381"/>
    </row>
    <row r="47" spans="1:141" s="17" customFormat="1" ht="12.75" x14ac:dyDescent="0.2">
      <c r="A47" s="448" t="s">
        <v>136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8"/>
      <c r="Z47" s="105" t="s">
        <v>150</v>
      </c>
      <c r="AA47" s="106"/>
      <c r="AB47" s="106"/>
      <c r="AC47" s="106"/>
      <c r="AD47" s="106"/>
      <c r="AE47" s="380" t="s">
        <v>987</v>
      </c>
      <c r="AF47" s="380"/>
      <c r="AG47" s="380"/>
      <c r="AH47" s="380"/>
      <c r="AI47" s="380"/>
      <c r="AJ47" s="380"/>
      <c r="AK47" s="380"/>
      <c r="AL47" s="380" t="s">
        <v>987</v>
      </c>
      <c r="AM47" s="380"/>
      <c r="AN47" s="380"/>
      <c r="AO47" s="380"/>
      <c r="AP47" s="380"/>
      <c r="AQ47" s="380"/>
      <c r="AR47" s="380"/>
      <c r="AS47" s="380" t="s">
        <v>987</v>
      </c>
      <c r="AT47" s="380"/>
      <c r="AU47" s="380"/>
      <c r="AV47" s="380"/>
      <c r="AW47" s="380"/>
      <c r="AX47" s="380"/>
      <c r="AY47" s="380"/>
      <c r="AZ47" s="380" t="s">
        <v>987</v>
      </c>
      <c r="BA47" s="380"/>
      <c r="BB47" s="380"/>
      <c r="BC47" s="380"/>
      <c r="BD47" s="380"/>
      <c r="BE47" s="380"/>
      <c r="BF47" s="380"/>
      <c r="BG47" s="380" t="s">
        <v>987</v>
      </c>
      <c r="BH47" s="380"/>
      <c r="BI47" s="380"/>
      <c r="BJ47" s="380"/>
      <c r="BK47" s="380"/>
      <c r="BL47" s="380"/>
      <c r="BM47" s="380"/>
      <c r="BN47" s="380" t="s">
        <v>987</v>
      </c>
      <c r="BO47" s="380"/>
      <c r="BP47" s="380"/>
      <c r="BQ47" s="380"/>
      <c r="BR47" s="380"/>
      <c r="BS47" s="380"/>
      <c r="BT47" s="380"/>
      <c r="BU47" s="380" t="s">
        <v>987</v>
      </c>
      <c r="BV47" s="380"/>
      <c r="BW47" s="380"/>
      <c r="BX47" s="380"/>
      <c r="BY47" s="380"/>
      <c r="BZ47" s="380"/>
      <c r="CA47" s="380"/>
      <c r="CB47" s="380" t="s">
        <v>987</v>
      </c>
      <c r="CC47" s="380"/>
      <c r="CD47" s="380"/>
      <c r="CE47" s="380"/>
      <c r="CF47" s="380"/>
      <c r="CG47" s="380"/>
      <c r="CH47" s="380"/>
      <c r="CI47" s="380" t="s">
        <v>987</v>
      </c>
      <c r="CJ47" s="380"/>
      <c r="CK47" s="380"/>
      <c r="CL47" s="380"/>
      <c r="CM47" s="380"/>
      <c r="CN47" s="380"/>
      <c r="CO47" s="380"/>
      <c r="CP47" s="380" t="s">
        <v>987</v>
      </c>
      <c r="CQ47" s="380"/>
      <c r="CR47" s="380"/>
      <c r="CS47" s="380"/>
      <c r="CT47" s="380"/>
      <c r="CU47" s="380"/>
      <c r="CV47" s="380"/>
      <c r="CW47" s="380" t="s">
        <v>987</v>
      </c>
      <c r="CX47" s="380"/>
      <c r="CY47" s="380"/>
      <c r="CZ47" s="380"/>
      <c r="DA47" s="380"/>
      <c r="DB47" s="380"/>
      <c r="DC47" s="380"/>
      <c r="DD47" s="380" t="s">
        <v>987</v>
      </c>
      <c r="DE47" s="380"/>
      <c r="DF47" s="380"/>
      <c r="DG47" s="380"/>
      <c r="DH47" s="380"/>
      <c r="DI47" s="380"/>
      <c r="DJ47" s="380"/>
      <c r="DK47" s="380" t="s">
        <v>987</v>
      </c>
      <c r="DL47" s="380"/>
      <c r="DM47" s="380"/>
      <c r="DN47" s="380"/>
      <c r="DO47" s="380"/>
      <c r="DP47" s="380"/>
      <c r="DQ47" s="380"/>
      <c r="DR47" s="380" t="s">
        <v>987</v>
      </c>
      <c r="DS47" s="380"/>
      <c r="DT47" s="380"/>
      <c r="DU47" s="380"/>
      <c r="DV47" s="380"/>
      <c r="DW47" s="380"/>
      <c r="DX47" s="380"/>
      <c r="DY47" s="380"/>
      <c r="DZ47" s="380"/>
      <c r="EA47" s="380"/>
      <c r="EB47" s="380" t="s">
        <v>987</v>
      </c>
      <c r="EC47" s="380"/>
      <c r="ED47" s="380"/>
      <c r="EE47" s="380"/>
      <c r="EF47" s="380"/>
      <c r="EG47" s="380"/>
      <c r="EH47" s="380"/>
      <c r="EI47" s="380"/>
      <c r="EJ47" s="380"/>
      <c r="EK47" s="381"/>
    </row>
    <row r="48" spans="1:141" s="17" customFormat="1" ht="12.75" x14ac:dyDescent="0.2">
      <c r="A48" s="448" t="s">
        <v>148</v>
      </c>
      <c r="B48" s="448"/>
      <c r="C48" s="448"/>
      <c r="D48" s="448"/>
      <c r="E48" s="448"/>
      <c r="F48" s="448"/>
      <c r="G48" s="448"/>
      <c r="H48" s="448"/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448"/>
      <c r="T48" s="448"/>
      <c r="U48" s="448"/>
      <c r="V48" s="448"/>
      <c r="W48" s="448"/>
      <c r="X48" s="448"/>
      <c r="Y48" s="448"/>
      <c r="Z48" s="105"/>
      <c r="AA48" s="106"/>
      <c r="AB48" s="106"/>
      <c r="AC48" s="106"/>
      <c r="AD48" s="106"/>
      <c r="AE48" s="380"/>
      <c r="AF48" s="380"/>
      <c r="AG48" s="380"/>
      <c r="AH48" s="380"/>
      <c r="AI48" s="380"/>
      <c r="AJ48" s="380"/>
      <c r="AK48" s="380"/>
      <c r="AL48" s="380"/>
      <c r="AM48" s="380"/>
      <c r="AN48" s="380"/>
      <c r="AO48" s="380"/>
      <c r="AP48" s="380"/>
      <c r="AQ48" s="380"/>
      <c r="AR48" s="380"/>
      <c r="AS48" s="380"/>
      <c r="AT48" s="380"/>
      <c r="AU48" s="380"/>
      <c r="AV48" s="380"/>
      <c r="AW48" s="380"/>
      <c r="AX48" s="380"/>
      <c r="AY48" s="380"/>
      <c r="AZ48" s="380"/>
      <c r="BA48" s="380"/>
      <c r="BB48" s="380"/>
      <c r="BC48" s="380"/>
      <c r="BD48" s="380"/>
      <c r="BE48" s="380"/>
      <c r="BF48" s="380"/>
      <c r="BG48" s="380"/>
      <c r="BH48" s="380"/>
      <c r="BI48" s="380"/>
      <c r="BJ48" s="380"/>
      <c r="BK48" s="380"/>
      <c r="BL48" s="380"/>
      <c r="BM48" s="380"/>
      <c r="BN48" s="380"/>
      <c r="BO48" s="380"/>
      <c r="BP48" s="380"/>
      <c r="BQ48" s="380"/>
      <c r="BR48" s="380"/>
      <c r="BS48" s="380"/>
      <c r="BT48" s="380"/>
      <c r="BU48" s="380"/>
      <c r="BV48" s="380"/>
      <c r="BW48" s="380"/>
      <c r="BX48" s="380"/>
      <c r="BY48" s="380"/>
      <c r="BZ48" s="380"/>
      <c r="CA48" s="380"/>
      <c r="CB48" s="380"/>
      <c r="CC48" s="380"/>
      <c r="CD48" s="380"/>
      <c r="CE48" s="380"/>
      <c r="CF48" s="380"/>
      <c r="CG48" s="380"/>
      <c r="CH48" s="380"/>
      <c r="CI48" s="380"/>
      <c r="CJ48" s="380"/>
      <c r="CK48" s="380"/>
      <c r="CL48" s="380"/>
      <c r="CM48" s="380"/>
      <c r="CN48" s="380"/>
      <c r="CO48" s="380"/>
      <c r="CP48" s="380"/>
      <c r="CQ48" s="380"/>
      <c r="CR48" s="380"/>
      <c r="CS48" s="380"/>
      <c r="CT48" s="380"/>
      <c r="CU48" s="380"/>
      <c r="CV48" s="380"/>
      <c r="CW48" s="380"/>
      <c r="CX48" s="380"/>
      <c r="CY48" s="380"/>
      <c r="CZ48" s="380"/>
      <c r="DA48" s="380"/>
      <c r="DB48" s="380"/>
      <c r="DC48" s="380"/>
      <c r="DD48" s="380"/>
      <c r="DE48" s="380"/>
      <c r="DF48" s="380"/>
      <c r="DG48" s="380"/>
      <c r="DH48" s="380"/>
      <c r="DI48" s="380"/>
      <c r="DJ48" s="380"/>
      <c r="DK48" s="380"/>
      <c r="DL48" s="380"/>
      <c r="DM48" s="380"/>
      <c r="DN48" s="380"/>
      <c r="DO48" s="380"/>
      <c r="DP48" s="380"/>
      <c r="DQ48" s="380"/>
      <c r="DR48" s="380"/>
      <c r="DS48" s="380"/>
      <c r="DT48" s="380"/>
      <c r="DU48" s="380"/>
      <c r="DV48" s="380"/>
      <c r="DW48" s="380"/>
      <c r="DX48" s="380"/>
      <c r="DY48" s="380"/>
      <c r="DZ48" s="380"/>
      <c r="EA48" s="380"/>
      <c r="EB48" s="380"/>
      <c r="EC48" s="380"/>
      <c r="ED48" s="380"/>
      <c r="EE48" s="380"/>
      <c r="EF48" s="380"/>
      <c r="EG48" s="380"/>
      <c r="EH48" s="380"/>
      <c r="EI48" s="380"/>
      <c r="EJ48" s="380"/>
      <c r="EK48" s="381"/>
    </row>
    <row r="49" spans="1:141" s="17" customFormat="1" ht="12.75" x14ac:dyDescent="0.2">
      <c r="A49" s="447" t="s">
        <v>149</v>
      </c>
      <c r="B49" s="447"/>
      <c r="C49" s="447"/>
      <c r="D49" s="447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447"/>
      <c r="S49" s="447"/>
      <c r="T49" s="447"/>
      <c r="U49" s="447"/>
      <c r="V49" s="447"/>
      <c r="W49" s="447"/>
      <c r="X49" s="447"/>
      <c r="Y49" s="447"/>
      <c r="Z49" s="105"/>
      <c r="AA49" s="106"/>
      <c r="AB49" s="106"/>
      <c r="AC49" s="106"/>
      <c r="AD49" s="106"/>
      <c r="AE49" s="380"/>
      <c r="AF49" s="380"/>
      <c r="AG49" s="380"/>
      <c r="AH49" s="380"/>
      <c r="AI49" s="380"/>
      <c r="AJ49" s="380"/>
      <c r="AK49" s="380"/>
      <c r="AL49" s="380"/>
      <c r="AM49" s="380"/>
      <c r="AN49" s="380"/>
      <c r="AO49" s="380"/>
      <c r="AP49" s="380"/>
      <c r="AQ49" s="380"/>
      <c r="AR49" s="380"/>
      <c r="AS49" s="380"/>
      <c r="AT49" s="380"/>
      <c r="AU49" s="380"/>
      <c r="AV49" s="380"/>
      <c r="AW49" s="380"/>
      <c r="AX49" s="380"/>
      <c r="AY49" s="380"/>
      <c r="AZ49" s="380"/>
      <c r="BA49" s="380"/>
      <c r="BB49" s="380"/>
      <c r="BC49" s="380"/>
      <c r="BD49" s="380"/>
      <c r="BE49" s="380"/>
      <c r="BF49" s="380"/>
      <c r="BG49" s="380"/>
      <c r="BH49" s="380"/>
      <c r="BI49" s="380"/>
      <c r="BJ49" s="380"/>
      <c r="BK49" s="380"/>
      <c r="BL49" s="380"/>
      <c r="BM49" s="380"/>
      <c r="BN49" s="380"/>
      <c r="BO49" s="380"/>
      <c r="BP49" s="380"/>
      <c r="BQ49" s="380"/>
      <c r="BR49" s="380"/>
      <c r="BS49" s="380"/>
      <c r="BT49" s="380"/>
      <c r="BU49" s="380"/>
      <c r="BV49" s="380"/>
      <c r="BW49" s="380"/>
      <c r="BX49" s="380"/>
      <c r="BY49" s="380"/>
      <c r="BZ49" s="380"/>
      <c r="CA49" s="380"/>
      <c r="CB49" s="380"/>
      <c r="CC49" s="380"/>
      <c r="CD49" s="380"/>
      <c r="CE49" s="380"/>
      <c r="CF49" s="380"/>
      <c r="CG49" s="380"/>
      <c r="CH49" s="380"/>
      <c r="CI49" s="380"/>
      <c r="CJ49" s="380"/>
      <c r="CK49" s="380"/>
      <c r="CL49" s="380"/>
      <c r="CM49" s="380"/>
      <c r="CN49" s="380"/>
      <c r="CO49" s="380"/>
      <c r="CP49" s="380"/>
      <c r="CQ49" s="380"/>
      <c r="CR49" s="380"/>
      <c r="CS49" s="380"/>
      <c r="CT49" s="380"/>
      <c r="CU49" s="380"/>
      <c r="CV49" s="380"/>
      <c r="CW49" s="380"/>
      <c r="CX49" s="380"/>
      <c r="CY49" s="380"/>
      <c r="CZ49" s="380"/>
      <c r="DA49" s="380"/>
      <c r="DB49" s="380"/>
      <c r="DC49" s="380"/>
      <c r="DD49" s="380"/>
      <c r="DE49" s="380"/>
      <c r="DF49" s="380"/>
      <c r="DG49" s="380"/>
      <c r="DH49" s="380"/>
      <c r="DI49" s="380"/>
      <c r="DJ49" s="380"/>
      <c r="DK49" s="380"/>
      <c r="DL49" s="380"/>
      <c r="DM49" s="380"/>
      <c r="DN49" s="380"/>
      <c r="DO49" s="380"/>
      <c r="DP49" s="380"/>
      <c r="DQ49" s="380"/>
      <c r="DR49" s="380"/>
      <c r="DS49" s="380"/>
      <c r="DT49" s="380"/>
      <c r="DU49" s="380"/>
      <c r="DV49" s="380"/>
      <c r="DW49" s="380"/>
      <c r="DX49" s="380"/>
      <c r="DY49" s="380"/>
      <c r="DZ49" s="380"/>
      <c r="EA49" s="380"/>
      <c r="EB49" s="380"/>
      <c r="EC49" s="380"/>
      <c r="ED49" s="380"/>
      <c r="EE49" s="380"/>
      <c r="EF49" s="380"/>
      <c r="EG49" s="380"/>
      <c r="EH49" s="380"/>
      <c r="EI49" s="380"/>
      <c r="EJ49" s="380"/>
      <c r="EK49" s="381"/>
    </row>
    <row r="50" spans="1:141" s="17" customFormat="1" ht="13.5" thickBot="1" x14ac:dyDescent="0.25">
      <c r="A50" s="386" t="s">
        <v>38</v>
      </c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7" t="s">
        <v>42</v>
      </c>
      <c r="AA50" s="388"/>
      <c r="AB50" s="388"/>
      <c r="AC50" s="388"/>
      <c r="AD50" s="388"/>
      <c r="AE50" s="389" t="s">
        <v>987</v>
      </c>
      <c r="AF50" s="389"/>
      <c r="AG50" s="389"/>
      <c r="AH50" s="389"/>
      <c r="AI50" s="389"/>
      <c r="AJ50" s="389"/>
      <c r="AK50" s="389"/>
      <c r="AL50" s="389" t="s">
        <v>39</v>
      </c>
      <c r="AM50" s="389"/>
      <c r="AN50" s="389"/>
      <c r="AO50" s="389"/>
      <c r="AP50" s="389"/>
      <c r="AQ50" s="389"/>
      <c r="AR50" s="389"/>
      <c r="AS50" s="389" t="s">
        <v>987</v>
      </c>
      <c r="AT50" s="389"/>
      <c r="AU50" s="389"/>
      <c r="AV50" s="389"/>
      <c r="AW50" s="389"/>
      <c r="AX50" s="389"/>
      <c r="AY50" s="389"/>
      <c r="AZ50" s="389" t="s">
        <v>987</v>
      </c>
      <c r="BA50" s="389"/>
      <c r="BB50" s="389"/>
      <c r="BC50" s="389"/>
      <c r="BD50" s="389"/>
      <c r="BE50" s="389"/>
      <c r="BF50" s="389"/>
      <c r="BG50" s="389" t="s">
        <v>987</v>
      </c>
      <c r="BH50" s="389"/>
      <c r="BI50" s="389"/>
      <c r="BJ50" s="389"/>
      <c r="BK50" s="389"/>
      <c r="BL50" s="389"/>
      <c r="BM50" s="389"/>
      <c r="BN50" s="389" t="s">
        <v>39</v>
      </c>
      <c r="BO50" s="389"/>
      <c r="BP50" s="389"/>
      <c r="BQ50" s="389"/>
      <c r="BR50" s="389"/>
      <c r="BS50" s="389"/>
      <c r="BT50" s="389"/>
      <c r="BU50" s="389" t="s">
        <v>987</v>
      </c>
      <c r="BV50" s="389"/>
      <c r="BW50" s="389"/>
      <c r="BX50" s="389"/>
      <c r="BY50" s="389"/>
      <c r="BZ50" s="389"/>
      <c r="CA50" s="389"/>
      <c r="CB50" s="389" t="s">
        <v>987</v>
      </c>
      <c r="CC50" s="389"/>
      <c r="CD50" s="389"/>
      <c r="CE50" s="389"/>
      <c r="CF50" s="389"/>
      <c r="CG50" s="389"/>
      <c r="CH50" s="389"/>
      <c r="CI50" s="389" t="s">
        <v>987</v>
      </c>
      <c r="CJ50" s="389"/>
      <c r="CK50" s="389"/>
      <c r="CL50" s="389"/>
      <c r="CM50" s="389"/>
      <c r="CN50" s="389"/>
      <c r="CO50" s="389"/>
      <c r="CP50" s="389" t="s">
        <v>987</v>
      </c>
      <c r="CQ50" s="389"/>
      <c r="CR50" s="389"/>
      <c r="CS50" s="389"/>
      <c r="CT50" s="389"/>
      <c r="CU50" s="389"/>
      <c r="CV50" s="389"/>
      <c r="CW50" s="389" t="s">
        <v>987</v>
      </c>
      <c r="CX50" s="389"/>
      <c r="CY50" s="389"/>
      <c r="CZ50" s="389"/>
      <c r="DA50" s="389"/>
      <c r="DB50" s="389"/>
      <c r="DC50" s="389"/>
      <c r="DD50" s="389" t="s">
        <v>987</v>
      </c>
      <c r="DE50" s="389"/>
      <c r="DF50" s="389"/>
      <c r="DG50" s="389"/>
      <c r="DH50" s="389"/>
      <c r="DI50" s="389"/>
      <c r="DJ50" s="389"/>
      <c r="DK50" s="389" t="s">
        <v>987</v>
      </c>
      <c r="DL50" s="389"/>
      <c r="DM50" s="389"/>
      <c r="DN50" s="389"/>
      <c r="DO50" s="389"/>
      <c r="DP50" s="389"/>
      <c r="DQ50" s="389"/>
      <c r="DR50" s="389" t="s">
        <v>987</v>
      </c>
      <c r="DS50" s="389"/>
      <c r="DT50" s="389"/>
      <c r="DU50" s="389"/>
      <c r="DV50" s="389"/>
      <c r="DW50" s="389"/>
      <c r="DX50" s="389"/>
      <c r="DY50" s="389"/>
      <c r="DZ50" s="389"/>
      <c r="EA50" s="389"/>
      <c r="EB50" s="389" t="s">
        <v>987</v>
      </c>
      <c r="EC50" s="389"/>
      <c r="ED50" s="389"/>
      <c r="EE50" s="389"/>
      <c r="EF50" s="389"/>
      <c r="EG50" s="389"/>
      <c r="EH50" s="389"/>
      <c r="EI50" s="389"/>
      <c r="EJ50" s="389"/>
      <c r="EK50" s="410"/>
    </row>
    <row r="51" spans="1:141" s="22" customFormat="1" ht="8.25" x14ac:dyDescent="0.15"/>
    <row r="52" spans="1:141" s="17" customFormat="1" ht="12.75" x14ac:dyDescent="0.2">
      <c r="A52" s="7" t="s">
        <v>45</v>
      </c>
    </row>
    <row r="53" spans="1:141" s="17" customFormat="1" ht="12.75" x14ac:dyDescent="0.2">
      <c r="A53" s="7" t="s">
        <v>50</v>
      </c>
      <c r="W53" s="108" t="s">
        <v>982</v>
      </c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60"/>
      <c r="BF53" s="60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60"/>
      <c r="CP53" s="60"/>
      <c r="CQ53" s="108" t="s">
        <v>985</v>
      </c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</row>
    <row r="54" spans="1:141" s="16" customFormat="1" ht="10.5" x14ac:dyDescent="0.2">
      <c r="W54" s="144" t="s">
        <v>46</v>
      </c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59"/>
      <c r="BF54" s="59"/>
      <c r="BG54" s="144" t="s">
        <v>47</v>
      </c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  <c r="CM54" s="144"/>
      <c r="CN54" s="144"/>
      <c r="CO54" s="59"/>
      <c r="CP54" s="59"/>
      <c r="CQ54" s="144" t="s">
        <v>48</v>
      </c>
      <c r="CR54" s="144"/>
      <c r="CS54" s="144"/>
      <c r="CT54" s="144"/>
      <c r="CU54" s="144"/>
      <c r="CV54" s="144"/>
      <c r="CW54" s="144"/>
      <c r="CX54" s="144"/>
      <c r="CY54" s="144"/>
      <c r="CZ54" s="144"/>
      <c r="DA54" s="144"/>
      <c r="DB54" s="144"/>
      <c r="DC54" s="144"/>
      <c r="DD54" s="144"/>
      <c r="DE54" s="144"/>
      <c r="DF54" s="144"/>
      <c r="DG54" s="144"/>
      <c r="DH54" s="144"/>
      <c r="DI54" s="144"/>
      <c r="DJ54" s="144"/>
      <c r="DK54" s="144"/>
      <c r="DL54" s="144"/>
      <c r="DM54" s="144"/>
      <c r="DN54" s="144"/>
      <c r="DO54" s="144"/>
      <c r="DP54" s="144"/>
      <c r="DQ54" s="144"/>
      <c r="DR54" s="144"/>
      <c r="DS54" s="144"/>
      <c r="DT54" s="144"/>
      <c r="DU54" s="144"/>
      <c r="DV54" s="144"/>
      <c r="DW54" s="144"/>
      <c r="DX54" s="144"/>
    </row>
    <row r="55" spans="1:141" s="17" customFormat="1" ht="12.75" x14ac:dyDescent="0.2">
      <c r="A55" s="7" t="s">
        <v>49</v>
      </c>
      <c r="W55" s="108" t="s">
        <v>983</v>
      </c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60"/>
      <c r="BF55" s="60"/>
      <c r="BG55" s="108" t="s">
        <v>986</v>
      </c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60"/>
      <c r="CP55" s="60"/>
      <c r="CQ55" s="124" t="s">
        <v>984</v>
      </c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</row>
    <row r="56" spans="1:141" s="16" customFormat="1" ht="10.5" x14ac:dyDescent="0.2">
      <c r="W56" s="128" t="s">
        <v>46</v>
      </c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59"/>
      <c r="BF56" s="59"/>
      <c r="BG56" s="128" t="s">
        <v>85</v>
      </c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59"/>
      <c r="CP56" s="59"/>
      <c r="CQ56" s="128" t="s">
        <v>162</v>
      </c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</row>
    <row r="57" spans="1:141" s="17" customFormat="1" ht="12.75" x14ac:dyDescent="0.2">
      <c r="A57" s="61" t="s">
        <v>51</v>
      </c>
      <c r="B57" s="124" t="s">
        <v>1365</v>
      </c>
      <c r="C57" s="124"/>
      <c r="D57" s="124"/>
      <c r="E57" s="98" t="s">
        <v>52</v>
      </c>
      <c r="F57" s="97"/>
      <c r="G57" s="124" t="s">
        <v>1366</v>
      </c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09">
        <v>20</v>
      </c>
      <c r="S57" s="109"/>
      <c r="T57" s="109"/>
      <c r="U57" s="110" t="s">
        <v>1123</v>
      </c>
      <c r="V57" s="110"/>
      <c r="W57" s="110"/>
      <c r="X57" s="62" t="s">
        <v>10</v>
      </c>
    </row>
    <row r="58" spans="1:141" s="22" customFormat="1" ht="8.25" x14ac:dyDescent="0.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</row>
    <row r="59" spans="1:141" s="3" customFormat="1" ht="12" customHeight="1" x14ac:dyDescent="0.2">
      <c r="A59" s="19" t="s">
        <v>904</v>
      </c>
    </row>
    <row r="60" spans="1:141" s="3" customFormat="1" ht="12" customHeight="1" x14ac:dyDescent="0.2">
      <c r="A60" s="19" t="s">
        <v>905</v>
      </c>
    </row>
    <row r="61" spans="1:141" s="3" customFormat="1" ht="12" customHeight="1" x14ac:dyDescent="0.2">
      <c r="A61" s="19" t="s">
        <v>906</v>
      </c>
    </row>
    <row r="62" spans="1:141" s="3" customFormat="1" ht="12" customHeight="1" x14ac:dyDescent="0.2">
      <c r="A62" s="19" t="s">
        <v>907</v>
      </c>
    </row>
  </sheetData>
  <mergeCells count="406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59"/>
  <sheetViews>
    <sheetView topLeftCell="A16" workbookViewId="0">
      <selection activeCell="G59" sqref="G59:Q5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0" t="s">
        <v>87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</row>
    <row r="2" spans="1:141" ht="15.7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</row>
    <row r="3" spans="1:141" s="17" customFormat="1" ht="13.5" thickBot="1" x14ac:dyDescent="0.25">
      <c r="DW3" s="101" t="s">
        <v>2</v>
      </c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</row>
    <row r="4" spans="1:141" s="17" customFormat="1" ht="12.75" x14ac:dyDescent="0.2">
      <c r="A4" s="7"/>
      <c r="BL4" s="15" t="s">
        <v>9</v>
      </c>
      <c r="BM4" s="108" t="s">
        <v>976</v>
      </c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9">
        <v>20</v>
      </c>
      <c r="BY4" s="109"/>
      <c r="BZ4" s="109"/>
      <c r="CA4" s="110" t="s">
        <v>1123</v>
      </c>
      <c r="CB4" s="110"/>
      <c r="CC4" s="110"/>
      <c r="CD4" s="7" t="s">
        <v>10</v>
      </c>
      <c r="DU4" s="15" t="s">
        <v>3</v>
      </c>
      <c r="DW4" s="102" t="s">
        <v>1124</v>
      </c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4"/>
    </row>
    <row r="5" spans="1:141" s="17" customFormat="1" ht="12.75" x14ac:dyDescent="0.2">
      <c r="A5" s="7"/>
      <c r="DU5" s="15" t="s">
        <v>4</v>
      </c>
      <c r="DW5" s="105" t="s">
        <v>1086</v>
      </c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7"/>
    </row>
    <row r="6" spans="1:141" s="17" customFormat="1" ht="12.75" x14ac:dyDescent="0.2">
      <c r="A6" s="7"/>
      <c r="DU6" s="15" t="s">
        <v>5</v>
      </c>
      <c r="DW6" s="105" t="s">
        <v>977</v>
      </c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7"/>
    </row>
    <row r="7" spans="1:141" s="17" customFormat="1" ht="12.75" x14ac:dyDescent="0.2">
      <c r="A7" s="7" t="s">
        <v>11</v>
      </c>
      <c r="Z7" s="108" t="s">
        <v>978</v>
      </c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U7" s="15" t="s">
        <v>6</v>
      </c>
      <c r="DW7" s="105" t="s">
        <v>981</v>
      </c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7"/>
    </row>
    <row r="8" spans="1:141" s="17" customFormat="1" ht="12.75" x14ac:dyDescent="0.2">
      <c r="A8" s="7" t="s">
        <v>12</v>
      </c>
      <c r="DU8" s="15"/>
      <c r="DW8" s="105" t="s">
        <v>992</v>
      </c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7"/>
    </row>
    <row r="9" spans="1:141" s="17" customFormat="1" ht="12.75" x14ac:dyDescent="0.2">
      <c r="A9" s="7" t="s">
        <v>13</v>
      </c>
      <c r="Z9" s="108" t="s">
        <v>980</v>
      </c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U9" s="15" t="s">
        <v>7</v>
      </c>
      <c r="DW9" s="105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7"/>
    </row>
    <row r="10" spans="1:141" s="17" customFormat="1" ht="12.75" x14ac:dyDescent="0.2">
      <c r="A10" s="7" t="s">
        <v>14</v>
      </c>
      <c r="Z10" s="108" t="s">
        <v>990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U10" s="15" t="s">
        <v>8</v>
      </c>
      <c r="DW10" s="105" t="s">
        <v>991</v>
      </c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7"/>
    </row>
    <row r="11" spans="1:141" s="17" customFormat="1" ht="13.5" thickBot="1" x14ac:dyDescent="0.25">
      <c r="A11" s="7" t="s">
        <v>15</v>
      </c>
      <c r="DU11" s="15"/>
      <c r="DW11" s="125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7"/>
    </row>
    <row r="12" spans="1:141" s="17" customFormat="1" ht="12.75" x14ac:dyDescent="0.2">
      <c r="DU12" s="15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</row>
    <row r="13" spans="1:141" s="17" customFormat="1" ht="12.75" x14ac:dyDescent="0.2">
      <c r="A13" s="401" t="s">
        <v>89</v>
      </c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0" t="s">
        <v>18</v>
      </c>
      <c r="AB13" s="401"/>
      <c r="AC13" s="401"/>
      <c r="AD13" s="401"/>
      <c r="AE13" s="402"/>
      <c r="AF13" s="401" t="s">
        <v>198</v>
      </c>
      <c r="AG13" s="401"/>
      <c r="AH13" s="401"/>
      <c r="AI13" s="401"/>
      <c r="AJ13" s="401"/>
      <c r="AK13" s="401"/>
      <c r="AL13" s="401"/>
      <c r="AM13" s="401"/>
      <c r="AN13" s="401"/>
      <c r="AO13" s="401"/>
      <c r="AP13" s="401"/>
      <c r="AQ13" s="401"/>
      <c r="AR13" s="401"/>
      <c r="AS13" s="401"/>
      <c r="AT13" s="401"/>
      <c r="AU13" s="401"/>
      <c r="AV13" s="402"/>
      <c r="AW13" s="400" t="s">
        <v>206</v>
      </c>
      <c r="AX13" s="401"/>
      <c r="AY13" s="401"/>
      <c r="AZ13" s="401"/>
      <c r="BA13" s="401"/>
      <c r="BB13" s="401"/>
      <c r="BC13" s="401"/>
      <c r="BD13" s="401"/>
      <c r="BE13" s="401"/>
      <c r="BF13" s="401"/>
      <c r="BG13" s="401"/>
      <c r="BH13" s="401"/>
      <c r="BI13" s="401"/>
      <c r="BJ13" s="401"/>
      <c r="BK13" s="401"/>
      <c r="BL13" s="401"/>
      <c r="BM13" s="401"/>
      <c r="BN13" s="401"/>
      <c r="BO13" s="401"/>
      <c r="BP13" s="401"/>
      <c r="BQ13" s="401"/>
      <c r="BR13" s="401"/>
      <c r="BS13" s="401"/>
      <c r="BT13" s="401"/>
      <c r="BU13" s="402"/>
      <c r="BV13" s="400" t="s">
        <v>214</v>
      </c>
      <c r="BW13" s="401"/>
      <c r="BX13" s="401"/>
      <c r="BY13" s="401"/>
      <c r="BZ13" s="401"/>
      <c r="CA13" s="401"/>
      <c r="CB13" s="401"/>
      <c r="CC13" s="401"/>
      <c r="CD13" s="401"/>
      <c r="CE13" s="401"/>
      <c r="CF13" s="401"/>
      <c r="CG13" s="401"/>
      <c r="CH13" s="401"/>
      <c r="CI13" s="401"/>
      <c r="CJ13" s="401"/>
      <c r="CK13" s="401"/>
      <c r="CL13" s="401"/>
      <c r="CM13" s="401"/>
      <c r="CN13" s="401"/>
      <c r="CO13" s="401"/>
      <c r="CP13" s="401"/>
      <c r="CQ13" s="401"/>
      <c r="CR13" s="401"/>
      <c r="CS13" s="401"/>
      <c r="CT13" s="401"/>
      <c r="CU13" s="401"/>
      <c r="CV13" s="401"/>
      <c r="CW13" s="401"/>
      <c r="CX13" s="401"/>
      <c r="CY13" s="401"/>
      <c r="CZ13" s="401"/>
      <c r="DA13" s="401"/>
      <c r="DB13" s="401"/>
      <c r="DC13" s="402"/>
      <c r="DD13" s="400" t="s">
        <v>226</v>
      </c>
      <c r="DE13" s="401"/>
      <c r="DF13" s="401"/>
      <c r="DG13" s="401"/>
      <c r="DH13" s="401"/>
      <c r="DI13" s="401"/>
      <c r="DJ13" s="401"/>
      <c r="DK13" s="401"/>
      <c r="DL13" s="401"/>
      <c r="DM13" s="401"/>
      <c r="DN13" s="401"/>
      <c r="DO13" s="401"/>
      <c r="DP13" s="401"/>
      <c r="DQ13" s="401"/>
      <c r="DR13" s="401"/>
      <c r="DS13" s="401"/>
      <c r="DT13" s="402"/>
      <c r="DU13" s="400" t="s">
        <v>198</v>
      </c>
      <c r="DV13" s="401"/>
      <c r="DW13" s="401"/>
      <c r="DX13" s="401"/>
      <c r="DY13" s="401"/>
      <c r="DZ13" s="401"/>
      <c r="EA13" s="401"/>
      <c r="EB13" s="401"/>
      <c r="EC13" s="401"/>
      <c r="ED13" s="401"/>
      <c r="EE13" s="401"/>
      <c r="EF13" s="401"/>
      <c r="EG13" s="401"/>
      <c r="EH13" s="401"/>
      <c r="EI13" s="401"/>
      <c r="EJ13" s="401"/>
      <c r="EK13" s="402"/>
    </row>
    <row r="14" spans="1:141" s="17" customFormat="1" ht="12.75" x14ac:dyDescent="0.2">
      <c r="A14" s="461"/>
      <c r="B14" s="461"/>
      <c r="C14" s="461"/>
      <c r="D14" s="461"/>
      <c r="E14" s="461"/>
      <c r="F14" s="461"/>
      <c r="G14" s="461"/>
      <c r="H14" s="461"/>
      <c r="I14" s="461"/>
      <c r="J14" s="461"/>
      <c r="K14" s="461"/>
      <c r="L14" s="461"/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1"/>
      <c r="Z14" s="461"/>
      <c r="AA14" s="395" t="s">
        <v>21</v>
      </c>
      <c r="AB14" s="396"/>
      <c r="AC14" s="396"/>
      <c r="AD14" s="396"/>
      <c r="AE14" s="397"/>
      <c r="AF14" s="396" t="s">
        <v>199</v>
      </c>
      <c r="AG14" s="396"/>
      <c r="AH14" s="396"/>
      <c r="AI14" s="396"/>
      <c r="AJ14" s="396"/>
      <c r="AK14" s="396"/>
      <c r="AL14" s="396"/>
      <c r="AM14" s="396"/>
      <c r="AN14" s="396"/>
      <c r="AO14" s="396"/>
      <c r="AP14" s="396"/>
      <c r="AQ14" s="396"/>
      <c r="AR14" s="396"/>
      <c r="AS14" s="396"/>
      <c r="AT14" s="396"/>
      <c r="AU14" s="396"/>
      <c r="AV14" s="397"/>
      <c r="AW14" s="395" t="s">
        <v>207</v>
      </c>
      <c r="AX14" s="396"/>
      <c r="AY14" s="396"/>
      <c r="AZ14" s="396"/>
      <c r="BA14" s="396"/>
      <c r="BB14" s="396"/>
      <c r="BC14" s="396"/>
      <c r="BD14" s="396"/>
      <c r="BE14" s="396"/>
      <c r="BF14" s="396"/>
      <c r="BG14" s="396"/>
      <c r="BH14" s="396"/>
      <c r="BI14" s="396"/>
      <c r="BJ14" s="396"/>
      <c r="BK14" s="396"/>
      <c r="BL14" s="396"/>
      <c r="BM14" s="396"/>
      <c r="BN14" s="396"/>
      <c r="BO14" s="396"/>
      <c r="BP14" s="396"/>
      <c r="BQ14" s="396"/>
      <c r="BR14" s="396"/>
      <c r="BS14" s="396"/>
      <c r="BT14" s="396"/>
      <c r="BU14" s="397"/>
      <c r="BV14" s="395"/>
      <c r="BW14" s="396"/>
      <c r="BX14" s="396"/>
      <c r="BY14" s="396"/>
      <c r="BZ14" s="396"/>
      <c r="CA14" s="396"/>
      <c r="CB14" s="396"/>
      <c r="CC14" s="396"/>
      <c r="CD14" s="396"/>
      <c r="CE14" s="396"/>
      <c r="CF14" s="396"/>
      <c r="CG14" s="396"/>
      <c r="CH14" s="396"/>
      <c r="CI14" s="396"/>
      <c r="CJ14" s="396"/>
      <c r="CK14" s="396"/>
      <c r="CL14" s="396"/>
      <c r="CM14" s="396"/>
      <c r="CN14" s="396"/>
      <c r="CO14" s="396"/>
      <c r="CP14" s="396"/>
      <c r="CQ14" s="396"/>
      <c r="CR14" s="396"/>
      <c r="CS14" s="396"/>
      <c r="CT14" s="396"/>
      <c r="CU14" s="396"/>
      <c r="CV14" s="396"/>
      <c r="CW14" s="396"/>
      <c r="CX14" s="396"/>
      <c r="CY14" s="396"/>
      <c r="CZ14" s="396"/>
      <c r="DA14" s="396"/>
      <c r="DB14" s="396"/>
      <c r="DC14" s="397"/>
      <c r="DD14" s="395"/>
      <c r="DE14" s="396"/>
      <c r="DF14" s="396"/>
      <c r="DG14" s="396"/>
      <c r="DH14" s="396"/>
      <c r="DI14" s="396"/>
      <c r="DJ14" s="396"/>
      <c r="DK14" s="396"/>
      <c r="DL14" s="396"/>
      <c r="DM14" s="396"/>
      <c r="DN14" s="396"/>
      <c r="DO14" s="396"/>
      <c r="DP14" s="396"/>
      <c r="DQ14" s="396"/>
      <c r="DR14" s="396"/>
      <c r="DS14" s="396"/>
      <c r="DT14" s="397"/>
      <c r="DU14" s="395" t="s">
        <v>199</v>
      </c>
      <c r="DV14" s="396"/>
      <c r="DW14" s="396"/>
      <c r="DX14" s="396"/>
      <c r="DY14" s="396"/>
      <c r="DZ14" s="396"/>
      <c r="EA14" s="396"/>
      <c r="EB14" s="396"/>
      <c r="EC14" s="396"/>
      <c r="ED14" s="396"/>
      <c r="EE14" s="396"/>
      <c r="EF14" s="396"/>
      <c r="EG14" s="396"/>
      <c r="EH14" s="396"/>
      <c r="EI14" s="396"/>
      <c r="EJ14" s="396"/>
      <c r="EK14" s="397"/>
    </row>
    <row r="15" spans="1:141" s="17" customFormat="1" ht="12.75" x14ac:dyDescent="0.2">
      <c r="A15" s="461"/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461"/>
      <c r="AA15" s="395"/>
      <c r="AB15" s="396"/>
      <c r="AC15" s="396"/>
      <c r="AD15" s="396"/>
      <c r="AE15" s="397"/>
      <c r="AF15" s="390" t="s">
        <v>200</v>
      </c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/>
      <c r="AS15" s="390"/>
      <c r="AT15" s="390"/>
      <c r="AU15" s="390"/>
      <c r="AV15" s="398"/>
      <c r="AW15" s="399"/>
      <c r="AX15" s="390"/>
      <c r="AY15" s="390"/>
      <c r="AZ15" s="390"/>
      <c r="BA15" s="390"/>
      <c r="BB15" s="390"/>
      <c r="BC15" s="390"/>
      <c r="BD15" s="390"/>
      <c r="BE15" s="390"/>
      <c r="BF15" s="390"/>
      <c r="BG15" s="390"/>
      <c r="BH15" s="390"/>
      <c r="BI15" s="390"/>
      <c r="BJ15" s="390"/>
      <c r="BK15" s="390"/>
      <c r="BL15" s="390"/>
      <c r="BM15" s="390"/>
      <c r="BN15" s="390"/>
      <c r="BO15" s="390"/>
      <c r="BP15" s="390"/>
      <c r="BQ15" s="390"/>
      <c r="BR15" s="390"/>
      <c r="BS15" s="390"/>
      <c r="BT15" s="390"/>
      <c r="BU15" s="398"/>
      <c r="BV15" s="399"/>
      <c r="BW15" s="390"/>
      <c r="BX15" s="390"/>
      <c r="BY15" s="390"/>
      <c r="BZ15" s="390"/>
      <c r="CA15" s="390"/>
      <c r="CB15" s="390"/>
      <c r="CC15" s="390"/>
      <c r="CD15" s="390"/>
      <c r="CE15" s="390"/>
      <c r="CF15" s="390"/>
      <c r="CG15" s="390"/>
      <c r="CH15" s="390"/>
      <c r="CI15" s="390"/>
      <c r="CJ15" s="390"/>
      <c r="CK15" s="390"/>
      <c r="CL15" s="390"/>
      <c r="CM15" s="390"/>
      <c r="CN15" s="390"/>
      <c r="CO15" s="390"/>
      <c r="CP15" s="390"/>
      <c r="CQ15" s="390"/>
      <c r="CR15" s="390"/>
      <c r="CS15" s="390"/>
      <c r="CT15" s="390"/>
      <c r="CU15" s="390"/>
      <c r="CV15" s="390"/>
      <c r="CW15" s="390"/>
      <c r="CX15" s="390"/>
      <c r="CY15" s="390"/>
      <c r="CZ15" s="390"/>
      <c r="DA15" s="390"/>
      <c r="DB15" s="390"/>
      <c r="DC15" s="398"/>
      <c r="DD15" s="399"/>
      <c r="DE15" s="390"/>
      <c r="DF15" s="390"/>
      <c r="DG15" s="390"/>
      <c r="DH15" s="390"/>
      <c r="DI15" s="390"/>
      <c r="DJ15" s="390"/>
      <c r="DK15" s="390"/>
      <c r="DL15" s="390"/>
      <c r="DM15" s="390"/>
      <c r="DN15" s="390"/>
      <c r="DO15" s="390"/>
      <c r="DP15" s="390"/>
      <c r="DQ15" s="390"/>
      <c r="DR15" s="390"/>
      <c r="DS15" s="390"/>
      <c r="DT15" s="398"/>
      <c r="DU15" s="399" t="s">
        <v>227</v>
      </c>
      <c r="DV15" s="390"/>
      <c r="DW15" s="390"/>
      <c r="DX15" s="390"/>
      <c r="DY15" s="390"/>
      <c r="DZ15" s="390"/>
      <c r="EA15" s="390"/>
      <c r="EB15" s="390"/>
      <c r="EC15" s="390"/>
      <c r="ED15" s="390"/>
      <c r="EE15" s="390"/>
      <c r="EF15" s="390"/>
      <c r="EG15" s="390"/>
      <c r="EH15" s="390"/>
      <c r="EI15" s="390"/>
      <c r="EJ15" s="390"/>
      <c r="EK15" s="398"/>
    </row>
    <row r="16" spans="1:141" s="17" customFormat="1" ht="12.75" x14ac:dyDescent="0.2">
      <c r="A16" s="461"/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395"/>
      <c r="AB16" s="396"/>
      <c r="AC16" s="396"/>
      <c r="AD16" s="396"/>
      <c r="AE16" s="397"/>
      <c r="AF16" s="400" t="s">
        <v>28</v>
      </c>
      <c r="AG16" s="401"/>
      <c r="AH16" s="401"/>
      <c r="AI16" s="401"/>
      <c r="AJ16" s="401"/>
      <c r="AK16" s="401"/>
      <c r="AL16" s="401"/>
      <c r="AM16" s="401"/>
      <c r="AN16" s="402"/>
      <c r="AO16" s="400" t="s">
        <v>201</v>
      </c>
      <c r="AP16" s="401"/>
      <c r="AQ16" s="401"/>
      <c r="AR16" s="401"/>
      <c r="AS16" s="401"/>
      <c r="AT16" s="401"/>
      <c r="AU16" s="401"/>
      <c r="AV16" s="402"/>
      <c r="AW16" s="400" t="s">
        <v>28</v>
      </c>
      <c r="AX16" s="401"/>
      <c r="AY16" s="401"/>
      <c r="AZ16" s="401"/>
      <c r="BA16" s="401"/>
      <c r="BB16" s="401"/>
      <c r="BC16" s="401"/>
      <c r="BD16" s="401"/>
      <c r="BE16" s="402"/>
      <c r="BF16" s="401" t="s">
        <v>126</v>
      </c>
      <c r="BG16" s="401"/>
      <c r="BH16" s="401"/>
      <c r="BI16" s="401"/>
      <c r="BJ16" s="401"/>
      <c r="BK16" s="401"/>
      <c r="BL16" s="401"/>
      <c r="BM16" s="401"/>
      <c r="BN16" s="401"/>
      <c r="BO16" s="401"/>
      <c r="BP16" s="401"/>
      <c r="BQ16" s="401"/>
      <c r="BR16" s="401"/>
      <c r="BS16" s="401"/>
      <c r="BT16" s="401"/>
      <c r="BU16" s="401"/>
      <c r="BV16" s="400" t="s">
        <v>28</v>
      </c>
      <c r="BW16" s="401"/>
      <c r="BX16" s="401"/>
      <c r="BY16" s="401"/>
      <c r="BZ16" s="401"/>
      <c r="CA16" s="401"/>
      <c r="CB16" s="401"/>
      <c r="CC16" s="401"/>
      <c r="CD16" s="402"/>
      <c r="CE16" s="401" t="s">
        <v>208</v>
      </c>
      <c r="CF16" s="401"/>
      <c r="CG16" s="401"/>
      <c r="CH16" s="401"/>
      <c r="CI16" s="401"/>
      <c r="CJ16" s="401"/>
      <c r="CK16" s="401"/>
      <c r="CL16" s="401"/>
      <c r="CM16" s="401"/>
      <c r="CN16" s="401"/>
      <c r="CO16" s="401"/>
      <c r="CP16" s="401"/>
      <c r="CQ16" s="401"/>
      <c r="CR16" s="401"/>
      <c r="CS16" s="401"/>
      <c r="CT16" s="401"/>
      <c r="CU16" s="401"/>
      <c r="CV16" s="400" t="s">
        <v>218</v>
      </c>
      <c r="CW16" s="401"/>
      <c r="CX16" s="401"/>
      <c r="CY16" s="401"/>
      <c r="CZ16" s="401"/>
      <c r="DA16" s="401"/>
      <c r="DB16" s="401"/>
      <c r="DC16" s="402"/>
      <c r="DD16" s="400" t="s">
        <v>28</v>
      </c>
      <c r="DE16" s="401"/>
      <c r="DF16" s="401"/>
      <c r="DG16" s="401"/>
      <c r="DH16" s="401"/>
      <c r="DI16" s="401"/>
      <c r="DJ16" s="401"/>
      <c r="DK16" s="401"/>
      <c r="DL16" s="402"/>
      <c r="DM16" s="400" t="s">
        <v>221</v>
      </c>
      <c r="DN16" s="401"/>
      <c r="DO16" s="401"/>
      <c r="DP16" s="401"/>
      <c r="DQ16" s="401"/>
      <c r="DR16" s="401"/>
      <c r="DS16" s="401"/>
      <c r="DT16" s="402"/>
      <c r="DU16" s="400" t="s">
        <v>28</v>
      </c>
      <c r="DV16" s="401"/>
      <c r="DW16" s="401"/>
      <c r="DX16" s="401"/>
      <c r="DY16" s="401"/>
      <c r="DZ16" s="401"/>
      <c r="EA16" s="401"/>
      <c r="EB16" s="401"/>
      <c r="EC16" s="402"/>
      <c r="ED16" s="396" t="s">
        <v>228</v>
      </c>
      <c r="EE16" s="396"/>
      <c r="EF16" s="396"/>
      <c r="EG16" s="396"/>
      <c r="EH16" s="396"/>
      <c r="EI16" s="396"/>
      <c r="EJ16" s="396"/>
      <c r="EK16" s="397"/>
    </row>
    <row r="17" spans="1:141" s="17" customFormat="1" ht="12.75" x14ac:dyDescent="0.2">
      <c r="A17" s="461"/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395"/>
      <c r="AB17" s="396"/>
      <c r="AC17" s="396"/>
      <c r="AD17" s="396"/>
      <c r="AE17" s="397"/>
      <c r="AF17" s="395"/>
      <c r="AG17" s="396"/>
      <c r="AH17" s="396"/>
      <c r="AI17" s="396"/>
      <c r="AJ17" s="396"/>
      <c r="AK17" s="396"/>
      <c r="AL17" s="396"/>
      <c r="AM17" s="396"/>
      <c r="AN17" s="397"/>
      <c r="AO17" s="395" t="s">
        <v>202</v>
      </c>
      <c r="AP17" s="396"/>
      <c r="AQ17" s="396"/>
      <c r="AR17" s="396"/>
      <c r="AS17" s="396"/>
      <c r="AT17" s="396"/>
      <c r="AU17" s="396"/>
      <c r="AV17" s="397"/>
      <c r="AW17" s="395"/>
      <c r="AX17" s="396"/>
      <c r="AY17" s="396"/>
      <c r="AZ17" s="396"/>
      <c r="BA17" s="396"/>
      <c r="BB17" s="396"/>
      <c r="BC17" s="396"/>
      <c r="BD17" s="396"/>
      <c r="BE17" s="397"/>
      <c r="BF17" s="390"/>
      <c r="BG17" s="390"/>
      <c r="BH17" s="390"/>
      <c r="BI17" s="390"/>
      <c r="BJ17" s="390"/>
      <c r="BK17" s="390"/>
      <c r="BL17" s="390"/>
      <c r="BM17" s="390"/>
      <c r="BN17" s="390"/>
      <c r="BO17" s="390"/>
      <c r="BP17" s="390"/>
      <c r="BQ17" s="390"/>
      <c r="BR17" s="390"/>
      <c r="BS17" s="390"/>
      <c r="BT17" s="390"/>
      <c r="BU17" s="390"/>
      <c r="BV17" s="395"/>
      <c r="BW17" s="396"/>
      <c r="BX17" s="396"/>
      <c r="BY17" s="396"/>
      <c r="BZ17" s="396"/>
      <c r="CA17" s="396"/>
      <c r="CB17" s="396"/>
      <c r="CC17" s="396"/>
      <c r="CD17" s="397"/>
      <c r="CE17" s="390" t="s">
        <v>209</v>
      </c>
      <c r="CF17" s="390"/>
      <c r="CG17" s="390"/>
      <c r="CH17" s="390"/>
      <c r="CI17" s="390"/>
      <c r="CJ17" s="390"/>
      <c r="CK17" s="390"/>
      <c r="CL17" s="390"/>
      <c r="CM17" s="390"/>
      <c r="CN17" s="390"/>
      <c r="CO17" s="390"/>
      <c r="CP17" s="390"/>
      <c r="CQ17" s="390"/>
      <c r="CR17" s="390"/>
      <c r="CS17" s="390"/>
      <c r="CT17" s="390"/>
      <c r="CU17" s="390"/>
      <c r="CV17" s="395" t="s">
        <v>219</v>
      </c>
      <c r="CW17" s="396"/>
      <c r="CX17" s="396"/>
      <c r="CY17" s="396"/>
      <c r="CZ17" s="396"/>
      <c r="DA17" s="396"/>
      <c r="DB17" s="396"/>
      <c r="DC17" s="397"/>
      <c r="DD17" s="395"/>
      <c r="DE17" s="396"/>
      <c r="DF17" s="396"/>
      <c r="DG17" s="396"/>
      <c r="DH17" s="396"/>
      <c r="DI17" s="396"/>
      <c r="DJ17" s="396"/>
      <c r="DK17" s="396"/>
      <c r="DL17" s="397"/>
      <c r="DM17" s="395" t="s">
        <v>222</v>
      </c>
      <c r="DN17" s="396"/>
      <c r="DO17" s="396"/>
      <c r="DP17" s="396"/>
      <c r="DQ17" s="396"/>
      <c r="DR17" s="396"/>
      <c r="DS17" s="396"/>
      <c r="DT17" s="397"/>
      <c r="DU17" s="395"/>
      <c r="DV17" s="396"/>
      <c r="DW17" s="396"/>
      <c r="DX17" s="396"/>
      <c r="DY17" s="396"/>
      <c r="DZ17" s="396"/>
      <c r="EA17" s="396"/>
      <c r="EB17" s="396"/>
      <c r="EC17" s="397"/>
      <c r="ED17" s="396" t="s">
        <v>229</v>
      </c>
      <c r="EE17" s="396"/>
      <c r="EF17" s="396"/>
      <c r="EG17" s="396"/>
      <c r="EH17" s="396"/>
      <c r="EI17" s="396"/>
      <c r="EJ17" s="396"/>
      <c r="EK17" s="397"/>
    </row>
    <row r="18" spans="1:141" s="17" customFormat="1" ht="12.75" x14ac:dyDescent="0.2">
      <c r="A18" s="461"/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461"/>
      <c r="X18" s="461"/>
      <c r="Y18" s="461"/>
      <c r="Z18" s="461"/>
      <c r="AA18" s="395"/>
      <c r="AB18" s="396"/>
      <c r="AC18" s="396"/>
      <c r="AD18" s="396"/>
      <c r="AE18" s="397"/>
      <c r="AF18" s="395"/>
      <c r="AG18" s="396"/>
      <c r="AH18" s="396"/>
      <c r="AI18" s="396"/>
      <c r="AJ18" s="396"/>
      <c r="AK18" s="396"/>
      <c r="AL18" s="396"/>
      <c r="AM18" s="396"/>
      <c r="AN18" s="397"/>
      <c r="AO18" s="395" t="s">
        <v>203</v>
      </c>
      <c r="AP18" s="396"/>
      <c r="AQ18" s="396"/>
      <c r="AR18" s="396"/>
      <c r="AS18" s="396"/>
      <c r="AT18" s="396"/>
      <c r="AU18" s="396"/>
      <c r="AV18" s="397"/>
      <c r="AW18" s="395"/>
      <c r="AX18" s="396"/>
      <c r="AY18" s="396"/>
      <c r="AZ18" s="396"/>
      <c r="BA18" s="396"/>
      <c r="BB18" s="396"/>
      <c r="BC18" s="396"/>
      <c r="BD18" s="396"/>
      <c r="BE18" s="397"/>
      <c r="BF18" s="400" t="s">
        <v>210</v>
      </c>
      <c r="BG18" s="401"/>
      <c r="BH18" s="401"/>
      <c r="BI18" s="401"/>
      <c r="BJ18" s="401"/>
      <c r="BK18" s="401"/>
      <c r="BL18" s="401"/>
      <c r="BM18" s="402"/>
      <c r="BN18" s="400" t="s">
        <v>210</v>
      </c>
      <c r="BO18" s="401"/>
      <c r="BP18" s="401"/>
      <c r="BQ18" s="401"/>
      <c r="BR18" s="401"/>
      <c r="BS18" s="401"/>
      <c r="BT18" s="401"/>
      <c r="BU18" s="402"/>
      <c r="BV18" s="395"/>
      <c r="BW18" s="396"/>
      <c r="BX18" s="396"/>
      <c r="BY18" s="396"/>
      <c r="BZ18" s="396"/>
      <c r="CA18" s="396"/>
      <c r="CB18" s="396"/>
      <c r="CC18" s="396"/>
      <c r="CD18" s="397"/>
      <c r="CE18" s="400" t="s">
        <v>28</v>
      </c>
      <c r="CF18" s="401"/>
      <c r="CG18" s="401"/>
      <c r="CH18" s="401"/>
      <c r="CI18" s="401"/>
      <c r="CJ18" s="401"/>
      <c r="CK18" s="401"/>
      <c r="CL18" s="401"/>
      <c r="CM18" s="402"/>
      <c r="CN18" s="400" t="s">
        <v>215</v>
      </c>
      <c r="CO18" s="401"/>
      <c r="CP18" s="401"/>
      <c r="CQ18" s="401"/>
      <c r="CR18" s="401"/>
      <c r="CS18" s="401"/>
      <c r="CT18" s="401"/>
      <c r="CU18" s="402"/>
      <c r="CV18" s="395" t="s">
        <v>220</v>
      </c>
      <c r="CW18" s="396"/>
      <c r="CX18" s="396"/>
      <c r="CY18" s="396"/>
      <c r="CZ18" s="396"/>
      <c r="DA18" s="396"/>
      <c r="DB18" s="396"/>
      <c r="DC18" s="397"/>
      <c r="DD18" s="395"/>
      <c r="DE18" s="396"/>
      <c r="DF18" s="396"/>
      <c r="DG18" s="396"/>
      <c r="DH18" s="396"/>
      <c r="DI18" s="396"/>
      <c r="DJ18" s="396"/>
      <c r="DK18" s="396"/>
      <c r="DL18" s="397"/>
      <c r="DM18" s="395" t="s">
        <v>223</v>
      </c>
      <c r="DN18" s="396"/>
      <c r="DO18" s="396"/>
      <c r="DP18" s="396"/>
      <c r="DQ18" s="396"/>
      <c r="DR18" s="396"/>
      <c r="DS18" s="396"/>
      <c r="DT18" s="397"/>
      <c r="DU18" s="395"/>
      <c r="DV18" s="396"/>
      <c r="DW18" s="396"/>
      <c r="DX18" s="396"/>
      <c r="DY18" s="396"/>
      <c r="DZ18" s="396"/>
      <c r="EA18" s="396"/>
      <c r="EB18" s="396"/>
      <c r="EC18" s="397"/>
      <c r="ED18" s="396" t="s">
        <v>203</v>
      </c>
      <c r="EE18" s="396"/>
      <c r="EF18" s="396"/>
      <c r="EG18" s="396"/>
      <c r="EH18" s="396"/>
      <c r="EI18" s="396"/>
      <c r="EJ18" s="396"/>
      <c r="EK18" s="397"/>
    </row>
    <row r="19" spans="1:141" s="17" customFormat="1" ht="12.75" x14ac:dyDescent="0.2">
      <c r="A19" s="461"/>
      <c r="B19" s="461"/>
      <c r="C19" s="461"/>
      <c r="D19" s="461"/>
      <c r="E19" s="461"/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395"/>
      <c r="AB19" s="396"/>
      <c r="AC19" s="396"/>
      <c r="AD19" s="396"/>
      <c r="AE19" s="397"/>
      <c r="AF19" s="395"/>
      <c r="AG19" s="396"/>
      <c r="AH19" s="396"/>
      <c r="AI19" s="396"/>
      <c r="AJ19" s="396"/>
      <c r="AK19" s="396"/>
      <c r="AL19" s="396"/>
      <c r="AM19" s="396"/>
      <c r="AN19" s="397"/>
      <c r="AO19" s="395" t="s">
        <v>204</v>
      </c>
      <c r="AP19" s="396"/>
      <c r="AQ19" s="396"/>
      <c r="AR19" s="396"/>
      <c r="AS19" s="396"/>
      <c r="AT19" s="396"/>
      <c r="AU19" s="396"/>
      <c r="AV19" s="397"/>
      <c r="AW19" s="395"/>
      <c r="AX19" s="396"/>
      <c r="AY19" s="396"/>
      <c r="AZ19" s="396"/>
      <c r="BA19" s="396"/>
      <c r="BB19" s="396"/>
      <c r="BC19" s="396"/>
      <c r="BD19" s="396"/>
      <c r="BE19" s="397"/>
      <c r="BF19" s="395" t="s">
        <v>211</v>
      </c>
      <c r="BG19" s="396"/>
      <c r="BH19" s="396"/>
      <c r="BI19" s="396"/>
      <c r="BJ19" s="396"/>
      <c r="BK19" s="396"/>
      <c r="BL19" s="396"/>
      <c r="BM19" s="397"/>
      <c r="BN19" s="395" t="s">
        <v>213</v>
      </c>
      <c r="BO19" s="396"/>
      <c r="BP19" s="396"/>
      <c r="BQ19" s="396"/>
      <c r="BR19" s="396"/>
      <c r="BS19" s="396"/>
      <c r="BT19" s="396"/>
      <c r="BU19" s="397"/>
      <c r="BV19" s="395"/>
      <c r="BW19" s="396"/>
      <c r="BX19" s="396"/>
      <c r="BY19" s="396"/>
      <c r="BZ19" s="396"/>
      <c r="CA19" s="396"/>
      <c r="CB19" s="396"/>
      <c r="CC19" s="396"/>
      <c r="CD19" s="397"/>
      <c r="CE19" s="395"/>
      <c r="CF19" s="396"/>
      <c r="CG19" s="396"/>
      <c r="CH19" s="396"/>
      <c r="CI19" s="396"/>
      <c r="CJ19" s="396"/>
      <c r="CK19" s="396"/>
      <c r="CL19" s="396"/>
      <c r="CM19" s="397"/>
      <c r="CN19" s="395" t="s">
        <v>216</v>
      </c>
      <c r="CO19" s="396"/>
      <c r="CP19" s="396"/>
      <c r="CQ19" s="396"/>
      <c r="CR19" s="396"/>
      <c r="CS19" s="396"/>
      <c r="CT19" s="396"/>
      <c r="CU19" s="397"/>
      <c r="CV19" s="395"/>
      <c r="CW19" s="396"/>
      <c r="CX19" s="396"/>
      <c r="CY19" s="396"/>
      <c r="CZ19" s="396"/>
      <c r="DA19" s="396"/>
      <c r="DB19" s="396"/>
      <c r="DC19" s="397"/>
      <c r="DD19" s="395"/>
      <c r="DE19" s="396"/>
      <c r="DF19" s="396"/>
      <c r="DG19" s="396"/>
      <c r="DH19" s="396"/>
      <c r="DI19" s="396"/>
      <c r="DJ19" s="396"/>
      <c r="DK19" s="396"/>
      <c r="DL19" s="397"/>
      <c r="DM19" s="395" t="s">
        <v>224</v>
      </c>
      <c r="DN19" s="396"/>
      <c r="DO19" s="396"/>
      <c r="DP19" s="396"/>
      <c r="DQ19" s="396"/>
      <c r="DR19" s="396"/>
      <c r="DS19" s="396"/>
      <c r="DT19" s="397"/>
      <c r="DU19" s="395"/>
      <c r="DV19" s="396"/>
      <c r="DW19" s="396"/>
      <c r="DX19" s="396"/>
      <c r="DY19" s="396"/>
      <c r="DZ19" s="396"/>
      <c r="EA19" s="396"/>
      <c r="EB19" s="396"/>
      <c r="EC19" s="397"/>
      <c r="ED19" s="396" t="s">
        <v>204</v>
      </c>
      <c r="EE19" s="396"/>
      <c r="EF19" s="396"/>
      <c r="EG19" s="396"/>
      <c r="EH19" s="396"/>
      <c r="EI19" s="396"/>
      <c r="EJ19" s="396"/>
      <c r="EK19" s="397"/>
    </row>
    <row r="20" spans="1:141" s="17" customFormat="1" ht="12.75" x14ac:dyDescent="0.2">
      <c r="A20" s="461"/>
      <c r="B20" s="461"/>
      <c r="C20" s="461"/>
      <c r="D20" s="461"/>
      <c r="E20" s="461"/>
      <c r="F20" s="461"/>
      <c r="G20" s="461"/>
      <c r="H20" s="461"/>
      <c r="I20" s="461"/>
      <c r="J20" s="461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  <c r="V20" s="461"/>
      <c r="W20" s="461"/>
      <c r="X20" s="461"/>
      <c r="Y20" s="461"/>
      <c r="Z20" s="461"/>
      <c r="AA20" s="395"/>
      <c r="AB20" s="396"/>
      <c r="AC20" s="396"/>
      <c r="AD20" s="396"/>
      <c r="AE20" s="397"/>
      <c r="AF20" s="395"/>
      <c r="AG20" s="396"/>
      <c r="AH20" s="396"/>
      <c r="AI20" s="396"/>
      <c r="AJ20" s="396"/>
      <c r="AK20" s="396"/>
      <c r="AL20" s="396"/>
      <c r="AM20" s="396"/>
      <c r="AN20" s="397"/>
      <c r="AO20" s="395" t="s">
        <v>205</v>
      </c>
      <c r="AP20" s="396"/>
      <c r="AQ20" s="396"/>
      <c r="AR20" s="396"/>
      <c r="AS20" s="396"/>
      <c r="AT20" s="396"/>
      <c r="AU20" s="396"/>
      <c r="AV20" s="397"/>
      <c r="AW20" s="395"/>
      <c r="AX20" s="396"/>
      <c r="AY20" s="396"/>
      <c r="AZ20" s="396"/>
      <c r="BA20" s="396"/>
      <c r="BB20" s="396"/>
      <c r="BC20" s="396"/>
      <c r="BD20" s="396"/>
      <c r="BE20" s="397"/>
      <c r="BF20" s="395" t="s">
        <v>212</v>
      </c>
      <c r="BG20" s="396"/>
      <c r="BH20" s="396"/>
      <c r="BI20" s="396"/>
      <c r="BJ20" s="396"/>
      <c r="BK20" s="396"/>
      <c r="BL20" s="396"/>
      <c r="BM20" s="397"/>
      <c r="BN20" s="395" t="s">
        <v>212</v>
      </c>
      <c r="BO20" s="396"/>
      <c r="BP20" s="396"/>
      <c r="BQ20" s="396"/>
      <c r="BR20" s="396"/>
      <c r="BS20" s="396"/>
      <c r="BT20" s="396"/>
      <c r="BU20" s="397"/>
      <c r="BV20" s="395"/>
      <c r="BW20" s="396"/>
      <c r="BX20" s="396"/>
      <c r="BY20" s="396"/>
      <c r="BZ20" s="396"/>
      <c r="CA20" s="396"/>
      <c r="CB20" s="396"/>
      <c r="CC20" s="396"/>
      <c r="CD20" s="397"/>
      <c r="CE20" s="395"/>
      <c r="CF20" s="396"/>
      <c r="CG20" s="396"/>
      <c r="CH20" s="396"/>
      <c r="CI20" s="396"/>
      <c r="CJ20" s="396"/>
      <c r="CK20" s="396"/>
      <c r="CL20" s="396"/>
      <c r="CM20" s="397"/>
      <c r="CN20" s="395" t="s">
        <v>217</v>
      </c>
      <c r="CO20" s="396"/>
      <c r="CP20" s="396"/>
      <c r="CQ20" s="396"/>
      <c r="CR20" s="396"/>
      <c r="CS20" s="396"/>
      <c r="CT20" s="396"/>
      <c r="CU20" s="397"/>
      <c r="CV20" s="395"/>
      <c r="CW20" s="396"/>
      <c r="CX20" s="396"/>
      <c r="CY20" s="396"/>
      <c r="CZ20" s="396"/>
      <c r="DA20" s="396"/>
      <c r="DB20" s="396"/>
      <c r="DC20" s="397"/>
      <c r="DD20" s="395"/>
      <c r="DE20" s="396"/>
      <c r="DF20" s="396"/>
      <c r="DG20" s="396"/>
      <c r="DH20" s="396"/>
      <c r="DI20" s="396"/>
      <c r="DJ20" s="396"/>
      <c r="DK20" s="396"/>
      <c r="DL20" s="397"/>
      <c r="DM20" s="395" t="s">
        <v>225</v>
      </c>
      <c r="DN20" s="396"/>
      <c r="DO20" s="396"/>
      <c r="DP20" s="396"/>
      <c r="DQ20" s="396"/>
      <c r="DR20" s="396"/>
      <c r="DS20" s="396"/>
      <c r="DT20" s="397"/>
      <c r="DU20" s="395"/>
      <c r="DV20" s="396"/>
      <c r="DW20" s="396"/>
      <c r="DX20" s="396"/>
      <c r="DY20" s="396"/>
      <c r="DZ20" s="396"/>
      <c r="EA20" s="396"/>
      <c r="EB20" s="396"/>
      <c r="EC20" s="397"/>
      <c r="ED20" s="396" t="s">
        <v>205</v>
      </c>
      <c r="EE20" s="396"/>
      <c r="EF20" s="396"/>
      <c r="EG20" s="396"/>
      <c r="EH20" s="396"/>
      <c r="EI20" s="396"/>
      <c r="EJ20" s="396"/>
      <c r="EK20" s="397"/>
    </row>
    <row r="21" spans="1:141" s="17" customFormat="1" ht="12.75" x14ac:dyDescent="0.2">
      <c r="A21" s="390"/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9"/>
      <c r="AB21" s="390"/>
      <c r="AC21" s="390"/>
      <c r="AD21" s="390"/>
      <c r="AE21" s="398"/>
      <c r="AF21" s="399"/>
      <c r="AG21" s="390"/>
      <c r="AH21" s="390"/>
      <c r="AI21" s="390"/>
      <c r="AJ21" s="390"/>
      <c r="AK21" s="390"/>
      <c r="AL21" s="390"/>
      <c r="AM21" s="390"/>
      <c r="AN21" s="398"/>
      <c r="AO21" s="399"/>
      <c r="AP21" s="390"/>
      <c r="AQ21" s="390"/>
      <c r="AR21" s="390"/>
      <c r="AS21" s="390"/>
      <c r="AT21" s="390"/>
      <c r="AU21" s="390"/>
      <c r="AV21" s="398"/>
      <c r="AW21" s="399"/>
      <c r="AX21" s="390"/>
      <c r="AY21" s="390"/>
      <c r="AZ21" s="390"/>
      <c r="BA21" s="390"/>
      <c r="BB21" s="390"/>
      <c r="BC21" s="390"/>
      <c r="BD21" s="390"/>
      <c r="BE21" s="398"/>
      <c r="BF21" s="399"/>
      <c r="BG21" s="390"/>
      <c r="BH21" s="390"/>
      <c r="BI21" s="390"/>
      <c r="BJ21" s="390"/>
      <c r="BK21" s="390"/>
      <c r="BL21" s="390"/>
      <c r="BM21" s="398"/>
      <c r="BN21" s="399"/>
      <c r="BO21" s="390"/>
      <c r="BP21" s="390"/>
      <c r="BQ21" s="390"/>
      <c r="BR21" s="390"/>
      <c r="BS21" s="390"/>
      <c r="BT21" s="390"/>
      <c r="BU21" s="398"/>
      <c r="BV21" s="399"/>
      <c r="BW21" s="390"/>
      <c r="BX21" s="390"/>
      <c r="BY21" s="390"/>
      <c r="BZ21" s="390"/>
      <c r="CA21" s="390"/>
      <c r="CB21" s="390"/>
      <c r="CC21" s="390"/>
      <c r="CD21" s="398"/>
      <c r="CE21" s="399"/>
      <c r="CF21" s="390"/>
      <c r="CG21" s="390"/>
      <c r="CH21" s="390"/>
      <c r="CI21" s="390"/>
      <c r="CJ21" s="390"/>
      <c r="CK21" s="390"/>
      <c r="CL21" s="390"/>
      <c r="CM21" s="398"/>
      <c r="CN21" s="399"/>
      <c r="CO21" s="390"/>
      <c r="CP21" s="390"/>
      <c r="CQ21" s="390"/>
      <c r="CR21" s="390"/>
      <c r="CS21" s="390"/>
      <c r="CT21" s="390"/>
      <c r="CU21" s="398"/>
      <c r="CV21" s="399"/>
      <c r="CW21" s="390"/>
      <c r="CX21" s="390"/>
      <c r="CY21" s="390"/>
      <c r="CZ21" s="390"/>
      <c r="DA21" s="390"/>
      <c r="DB21" s="390"/>
      <c r="DC21" s="398"/>
      <c r="DD21" s="399"/>
      <c r="DE21" s="390"/>
      <c r="DF21" s="390"/>
      <c r="DG21" s="390"/>
      <c r="DH21" s="390"/>
      <c r="DI21" s="390"/>
      <c r="DJ21" s="390"/>
      <c r="DK21" s="390"/>
      <c r="DL21" s="398"/>
      <c r="DM21" s="399" t="s">
        <v>107</v>
      </c>
      <c r="DN21" s="390"/>
      <c r="DO21" s="390"/>
      <c r="DP21" s="390"/>
      <c r="DQ21" s="390"/>
      <c r="DR21" s="390"/>
      <c r="DS21" s="390"/>
      <c r="DT21" s="398"/>
      <c r="DU21" s="399"/>
      <c r="DV21" s="390"/>
      <c r="DW21" s="390"/>
      <c r="DX21" s="390"/>
      <c r="DY21" s="390"/>
      <c r="DZ21" s="390"/>
      <c r="EA21" s="390"/>
      <c r="EB21" s="390"/>
      <c r="EC21" s="398"/>
      <c r="ED21" s="390"/>
      <c r="EE21" s="390"/>
      <c r="EF21" s="390"/>
      <c r="EG21" s="390"/>
      <c r="EH21" s="390"/>
      <c r="EI21" s="390"/>
      <c r="EJ21" s="390"/>
      <c r="EK21" s="398"/>
    </row>
    <row r="22" spans="1:141" s="17" customFormat="1" ht="13.5" thickBot="1" x14ac:dyDescent="0.25">
      <c r="A22" s="382">
        <v>1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94">
        <v>2</v>
      </c>
      <c r="AB22" s="394"/>
      <c r="AC22" s="394"/>
      <c r="AD22" s="394"/>
      <c r="AE22" s="394"/>
      <c r="AF22" s="394">
        <v>3</v>
      </c>
      <c r="AG22" s="394"/>
      <c r="AH22" s="394"/>
      <c r="AI22" s="394"/>
      <c r="AJ22" s="394"/>
      <c r="AK22" s="394"/>
      <c r="AL22" s="394"/>
      <c r="AM22" s="394"/>
      <c r="AN22" s="394"/>
      <c r="AO22" s="394">
        <v>4</v>
      </c>
      <c r="AP22" s="394"/>
      <c r="AQ22" s="394"/>
      <c r="AR22" s="394"/>
      <c r="AS22" s="394"/>
      <c r="AT22" s="394"/>
      <c r="AU22" s="394"/>
      <c r="AV22" s="394"/>
      <c r="AW22" s="394">
        <v>5</v>
      </c>
      <c r="AX22" s="394"/>
      <c r="AY22" s="394"/>
      <c r="AZ22" s="394"/>
      <c r="BA22" s="394"/>
      <c r="BB22" s="394"/>
      <c r="BC22" s="394"/>
      <c r="BD22" s="394"/>
      <c r="BE22" s="394"/>
      <c r="BF22" s="394">
        <v>6</v>
      </c>
      <c r="BG22" s="394"/>
      <c r="BH22" s="394"/>
      <c r="BI22" s="394"/>
      <c r="BJ22" s="394"/>
      <c r="BK22" s="394"/>
      <c r="BL22" s="394"/>
      <c r="BM22" s="394"/>
      <c r="BN22" s="394">
        <v>7</v>
      </c>
      <c r="BO22" s="394"/>
      <c r="BP22" s="394"/>
      <c r="BQ22" s="394"/>
      <c r="BR22" s="394"/>
      <c r="BS22" s="394"/>
      <c r="BT22" s="394"/>
      <c r="BU22" s="394"/>
      <c r="BV22" s="394">
        <v>8</v>
      </c>
      <c r="BW22" s="394"/>
      <c r="BX22" s="394"/>
      <c r="BY22" s="394"/>
      <c r="BZ22" s="394"/>
      <c r="CA22" s="394"/>
      <c r="CB22" s="394"/>
      <c r="CC22" s="394"/>
      <c r="CD22" s="394"/>
      <c r="CE22" s="394">
        <v>9</v>
      </c>
      <c r="CF22" s="394"/>
      <c r="CG22" s="394"/>
      <c r="CH22" s="394"/>
      <c r="CI22" s="394"/>
      <c r="CJ22" s="394"/>
      <c r="CK22" s="394"/>
      <c r="CL22" s="394"/>
      <c r="CM22" s="394"/>
      <c r="CN22" s="394">
        <v>10</v>
      </c>
      <c r="CO22" s="394"/>
      <c r="CP22" s="394"/>
      <c r="CQ22" s="394"/>
      <c r="CR22" s="394"/>
      <c r="CS22" s="394"/>
      <c r="CT22" s="394"/>
      <c r="CU22" s="394"/>
      <c r="CV22" s="394">
        <v>11</v>
      </c>
      <c r="CW22" s="394"/>
      <c r="CX22" s="394"/>
      <c r="CY22" s="394"/>
      <c r="CZ22" s="394"/>
      <c r="DA22" s="394"/>
      <c r="DB22" s="394"/>
      <c r="DC22" s="394"/>
      <c r="DD22" s="394">
        <v>12</v>
      </c>
      <c r="DE22" s="394"/>
      <c r="DF22" s="394"/>
      <c r="DG22" s="394"/>
      <c r="DH22" s="394"/>
      <c r="DI22" s="394"/>
      <c r="DJ22" s="394"/>
      <c r="DK22" s="394"/>
      <c r="DL22" s="394"/>
      <c r="DM22" s="394">
        <v>13</v>
      </c>
      <c r="DN22" s="394"/>
      <c r="DO22" s="394"/>
      <c r="DP22" s="394"/>
      <c r="DQ22" s="394"/>
      <c r="DR22" s="394"/>
      <c r="DS22" s="394"/>
      <c r="DT22" s="394"/>
      <c r="DU22" s="377">
        <v>14</v>
      </c>
      <c r="DV22" s="377"/>
      <c r="DW22" s="377"/>
      <c r="DX22" s="377"/>
      <c r="DY22" s="377"/>
      <c r="DZ22" s="377"/>
      <c r="EA22" s="377"/>
      <c r="EB22" s="377"/>
      <c r="EC22" s="377"/>
      <c r="ED22" s="377">
        <v>15</v>
      </c>
      <c r="EE22" s="377"/>
      <c r="EF22" s="377"/>
      <c r="EG22" s="377"/>
      <c r="EH22" s="377"/>
      <c r="EI22" s="377"/>
      <c r="EJ22" s="377"/>
      <c r="EK22" s="377"/>
    </row>
    <row r="23" spans="1:141" s="17" customFormat="1" ht="12.75" x14ac:dyDescent="0.2">
      <c r="A23" s="122" t="s">
        <v>163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02" t="s">
        <v>185</v>
      </c>
      <c r="AB23" s="103"/>
      <c r="AC23" s="103"/>
      <c r="AD23" s="103"/>
      <c r="AE23" s="103"/>
      <c r="AF23" s="392" t="s">
        <v>987</v>
      </c>
      <c r="AG23" s="392"/>
      <c r="AH23" s="392"/>
      <c r="AI23" s="392"/>
      <c r="AJ23" s="392"/>
      <c r="AK23" s="392"/>
      <c r="AL23" s="392"/>
      <c r="AM23" s="392"/>
      <c r="AN23" s="392"/>
      <c r="AO23" s="392" t="s">
        <v>987</v>
      </c>
      <c r="AP23" s="392"/>
      <c r="AQ23" s="392"/>
      <c r="AR23" s="392"/>
      <c r="AS23" s="392"/>
      <c r="AT23" s="392"/>
      <c r="AU23" s="392"/>
      <c r="AV23" s="392"/>
      <c r="AW23" s="392" t="s">
        <v>987</v>
      </c>
      <c r="AX23" s="392"/>
      <c r="AY23" s="392"/>
      <c r="AZ23" s="392"/>
      <c r="BA23" s="392"/>
      <c r="BB23" s="392"/>
      <c r="BC23" s="392"/>
      <c r="BD23" s="392"/>
      <c r="BE23" s="392"/>
      <c r="BF23" s="392" t="s">
        <v>987</v>
      </c>
      <c r="BG23" s="392"/>
      <c r="BH23" s="392"/>
      <c r="BI23" s="392"/>
      <c r="BJ23" s="392"/>
      <c r="BK23" s="392"/>
      <c r="BL23" s="392"/>
      <c r="BM23" s="392"/>
      <c r="BN23" s="392" t="s">
        <v>987</v>
      </c>
      <c r="BO23" s="392"/>
      <c r="BP23" s="392"/>
      <c r="BQ23" s="392"/>
      <c r="BR23" s="392"/>
      <c r="BS23" s="392"/>
      <c r="BT23" s="392"/>
      <c r="BU23" s="392"/>
      <c r="BV23" s="392" t="s">
        <v>987</v>
      </c>
      <c r="BW23" s="392"/>
      <c r="BX23" s="392"/>
      <c r="BY23" s="392"/>
      <c r="BZ23" s="392"/>
      <c r="CA23" s="392"/>
      <c r="CB23" s="392"/>
      <c r="CC23" s="392"/>
      <c r="CD23" s="392"/>
      <c r="CE23" s="392" t="s">
        <v>987</v>
      </c>
      <c r="CF23" s="392"/>
      <c r="CG23" s="392"/>
      <c r="CH23" s="392"/>
      <c r="CI23" s="392"/>
      <c r="CJ23" s="392"/>
      <c r="CK23" s="392"/>
      <c r="CL23" s="392"/>
      <c r="CM23" s="392"/>
      <c r="CN23" s="392" t="s">
        <v>987</v>
      </c>
      <c r="CO23" s="392"/>
      <c r="CP23" s="392"/>
      <c r="CQ23" s="392"/>
      <c r="CR23" s="392"/>
      <c r="CS23" s="392"/>
      <c r="CT23" s="392"/>
      <c r="CU23" s="392"/>
      <c r="CV23" s="392" t="s">
        <v>987</v>
      </c>
      <c r="CW23" s="392"/>
      <c r="CX23" s="392"/>
      <c r="CY23" s="392"/>
      <c r="CZ23" s="392"/>
      <c r="DA23" s="392"/>
      <c r="DB23" s="392"/>
      <c r="DC23" s="392"/>
      <c r="DD23" s="392" t="s">
        <v>987</v>
      </c>
      <c r="DE23" s="392"/>
      <c r="DF23" s="392"/>
      <c r="DG23" s="392"/>
      <c r="DH23" s="392"/>
      <c r="DI23" s="392"/>
      <c r="DJ23" s="392"/>
      <c r="DK23" s="392"/>
      <c r="DL23" s="392"/>
      <c r="DM23" s="392" t="s">
        <v>987</v>
      </c>
      <c r="DN23" s="392"/>
      <c r="DO23" s="392"/>
      <c r="DP23" s="392"/>
      <c r="DQ23" s="392"/>
      <c r="DR23" s="392"/>
      <c r="DS23" s="392"/>
      <c r="DT23" s="392"/>
      <c r="DU23" s="392" t="s">
        <v>987</v>
      </c>
      <c r="DV23" s="392"/>
      <c r="DW23" s="392"/>
      <c r="DX23" s="392"/>
      <c r="DY23" s="392"/>
      <c r="DZ23" s="392"/>
      <c r="EA23" s="392"/>
      <c r="EB23" s="392"/>
      <c r="EC23" s="392"/>
      <c r="ED23" s="392" t="s">
        <v>987</v>
      </c>
      <c r="EE23" s="392"/>
      <c r="EF23" s="392"/>
      <c r="EG23" s="392"/>
      <c r="EH23" s="392"/>
      <c r="EI23" s="392"/>
      <c r="EJ23" s="392"/>
      <c r="EK23" s="393"/>
    </row>
    <row r="24" spans="1:141" s="17" customFormat="1" ht="12.75" x14ac:dyDescent="0.2">
      <c r="A24" s="448" t="s">
        <v>126</v>
      </c>
      <c r="B24" s="448"/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105" t="s">
        <v>186</v>
      </c>
      <c r="AB24" s="106"/>
      <c r="AC24" s="106"/>
      <c r="AD24" s="106"/>
      <c r="AE24" s="106"/>
      <c r="AF24" s="380" t="s">
        <v>987</v>
      </c>
      <c r="AG24" s="380"/>
      <c r="AH24" s="380"/>
      <c r="AI24" s="380"/>
      <c r="AJ24" s="380"/>
      <c r="AK24" s="380"/>
      <c r="AL24" s="380"/>
      <c r="AM24" s="380"/>
      <c r="AN24" s="380"/>
      <c r="AO24" s="380" t="s">
        <v>987</v>
      </c>
      <c r="AP24" s="380"/>
      <c r="AQ24" s="380"/>
      <c r="AR24" s="380"/>
      <c r="AS24" s="380"/>
      <c r="AT24" s="380"/>
      <c r="AU24" s="380"/>
      <c r="AV24" s="380"/>
      <c r="AW24" s="380" t="s">
        <v>987</v>
      </c>
      <c r="AX24" s="380"/>
      <c r="AY24" s="380"/>
      <c r="AZ24" s="380"/>
      <c r="BA24" s="380"/>
      <c r="BB24" s="380"/>
      <c r="BC24" s="380"/>
      <c r="BD24" s="380"/>
      <c r="BE24" s="380"/>
      <c r="BF24" s="380" t="s">
        <v>987</v>
      </c>
      <c r="BG24" s="380"/>
      <c r="BH24" s="380"/>
      <c r="BI24" s="380"/>
      <c r="BJ24" s="380"/>
      <c r="BK24" s="380"/>
      <c r="BL24" s="380"/>
      <c r="BM24" s="380"/>
      <c r="BN24" s="380" t="s">
        <v>987</v>
      </c>
      <c r="BO24" s="380"/>
      <c r="BP24" s="380"/>
      <c r="BQ24" s="380"/>
      <c r="BR24" s="380"/>
      <c r="BS24" s="380"/>
      <c r="BT24" s="380"/>
      <c r="BU24" s="380"/>
      <c r="BV24" s="380" t="s">
        <v>987</v>
      </c>
      <c r="BW24" s="380"/>
      <c r="BX24" s="380"/>
      <c r="BY24" s="380"/>
      <c r="BZ24" s="380"/>
      <c r="CA24" s="380"/>
      <c r="CB24" s="380"/>
      <c r="CC24" s="380"/>
      <c r="CD24" s="380"/>
      <c r="CE24" s="380" t="s">
        <v>987</v>
      </c>
      <c r="CF24" s="380"/>
      <c r="CG24" s="380"/>
      <c r="CH24" s="380"/>
      <c r="CI24" s="380"/>
      <c r="CJ24" s="380"/>
      <c r="CK24" s="380"/>
      <c r="CL24" s="380"/>
      <c r="CM24" s="380"/>
      <c r="CN24" s="380" t="s">
        <v>987</v>
      </c>
      <c r="CO24" s="380"/>
      <c r="CP24" s="380"/>
      <c r="CQ24" s="380"/>
      <c r="CR24" s="380"/>
      <c r="CS24" s="380"/>
      <c r="CT24" s="380"/>
      <c r="CU24" s="380"/>
      <c r="CV24" s="380" t="s">
        <v>987</v>
      </c>
      <c r="CW24" s="380"/>
      <c r="CX24" s="380"/>
      <c r="CY24" s="380"/>
      <c r="CZ24" s="380"/>
      <c r="DA24" s="380"/>
      <c r="DB24" s="380"/>
      <c r="DC24" s="380"/>
      <c r="DD24" s="380" t="s">
        <v>987</v>
      </c>
      <c r="DE24" s="380"/>
      <c r="DF24" s="380"/>
      <c r="DG24" s="380"/>
      <c r="DH24" s="380"/>
      <c r="DI24" s="380"/>
      <c r="DJ24" s="380"/>
      <c r="DK24" s="380"/>
      <c r="DL24" s="380"/>
      <c r="DM24" s="380" t="s">
        <v>987</v>
      </c>
      <c r="DN24" s="380"/>
      <c r="DO24" s="380"/>
      <c r="DP24" s="380"/>
      <c r="DQ24" s="380"/>
      <c r="DR24" s="380"/>
      <c r="DS24" s="380"/>
      <c r="DT24" s="380"/>
      <c r="DU24" s="380" t="s">
        <v>987</v>
      </c>
      <c r="DV24" s="380"/>
      <c r="DW24" s="380"/>
      <c r="DX24" s="380"/>
      <c r="DY24" s="380"/>
      <c r="DZ24" s="380"/>
      <c r="EA24" s="380"/>
      <c r="EB24" s="380"/>
      <c r="EC24" s="380"/>
      <c r="ED24" s="380" t="s">
        <v>987</v>
      </c>
      <c r="EE24" s="380"/>
      <c r="EF24" s="380"/>
      <c r="EG24" s="380"/>
      <c r="EH24" s="380"/>
      <c r="EI24" s="380"/>
      <c r="EJ24" s="380"/>
      <c r="EK24" s="381"/>
    </row>
    <row r="25" spans="1:141" s="17" customFormat="1" ht="12.75" x14ac:dyDescent="0.2">
      <c r="A25" s="447" t="s">
        <v>164</v>
      </c>
      <c r="B25" s="447"/>
      <c r="C25" s="447"/>
      <c r="D25" s="447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105"/>
      <c r="AB25" s="106"/>
      <c r="AC25" s="106"/>
      <c r="AD25" s="106"/>
      <c r="AE25" s="106"/>
      <c r="AF25" s="380"/>
      <c r="AG25" s="380"/>
      <c r="AH25" s="380"/>
      <c r="AI25" s="380"/>
      <c r="AJ25" s="380"/>
      <c r="AK25" s="380"/>
      <c r="AL25" s="380"/>
      <c r="AM25" s="380"/>
      <c r="AN25" s="380"/>
      <c r="AO25" s="380"/>
      <c r="AP25" s="380"/>
      <c r="AQ25" s="380"/>
      <c r="AR25" s="380"/>
      <c r="AS25" s="380"/>
      <c r="AT25" s="380"/>
      <c r="AU25" s="380"/>
      <c r="AV25" s="380"/>
      <c r="AW25" s="380"/>
      <c r="AX25" s="380"/>
      <c r="AY25" s="380"/>
      <c r="AZ25" s="380"/>
      <c r="BA25" s="380"/>
      <c r="BB25" s="380"/>
      <c r="BC25" s="380"/>
      <c r="BD25" s="380"/>
      <c r="BE25" s="380"/>
      <c r="BF25" s="380"/>
      <c r="BG25" s="380"/>
      <c r="BH25" s="380"/>
      <c r="BI25" s="380"/>
      <c r="BJ25" s="380"/>
      <c r="BK25" s="380"/>
      <c r="BL25" s="380"/>
      <c r="BM25" s="380"/>
      <c r="BN25" s="380"/>
      <c r="BO25" s="380"/>
      <c r="BP25" s="380"/>
      <c r="BQ25" s="380"/>
      <c r="BR25" s="380"/>
      <c r="BS25" s="380"/>
      <c r="BT25" s="380"/>
      <c r="BU25" s="380"/>
      <c r="BV25" s="380"/>
      <c r="BW25" s="380"/>
      <c r="BX25" s="380"/>
      <c r="BY25" s="380"/>
      <c r="BZ25" s="380"/>
      <c r="CA25" s="380"/>
      <c r="CB25" s="380"/>
      <c r="CC25" s="380"/>
      <c r="CD25" s="380"/>
      <c r="CE25" s="380"/>
      <c r="CF25" s="380"/>
      <c r="CG25" s="380"/>
      <c r="CH25" s="380"/>
      <c r="CI25" s="380"/>
      <c r="CJ25" s="380"/>
      <c r="CK25" s="380"/>
      <c r="CL25" s="380"/>
      <c r="CM25" s="380"/>
      <c r="CN25" s="380"/>
      <c r="CO25" s="380"/>
      <c r="CP25" s="380"/>
      <c r="CQ25" s="380"/>
      <c r="CR25" s="380"/>
      <c r="CS25" s="380"/>
      <c r="CT25" s="380"/>
      <c r="CU25" s="380"/>
      <c r="CV25" s="380"/>
      <c r="CW25" s="380"/>
      <c r="CX25" s="380"/>
      <c r="CY25" s="380"/>
      <c r="CZ25" s="380"/>
      <c r="DA25" s="380"/>
      <c r="DB25" s="380"/>
      <c r="DC25" s="380"/>
      <c r="DD25" s="380"/>
      <c r="DE25" s="380"/>
      <c r="DF25" s="380"/>
      <c r="DG25" s="380"/>
      <c r="DH25" s="380"/>
      <c r="DI25" s="380"/>
      <c r="DJ25" s="380"/>
      <c r="DK25" s="380"/>
      <c r="DL25" s="380"/>
      <c r="DM25" s="380"/>
      <c r="DN25" s="380"/>
      <c r="DO25" s="380"/>
      <c r="DP25" s="380"/>
      <c r="DQ25" s="380"/>
      <c r="DR25" s="380"/>
      <c r="DS25" s="380"/>
      <c r="DT25" s="380"/>
      <c r="DU25" s="380"/>
      <c r="DV25" s="380"/>
      <c r="DW25" s="380"/>
      <c r="DX25" s="380"/>
      <c r="DY25" s="380"/>
      <c r="DZ25" s="380"/>
      <c r="EA25" s="380"/>
      <c r="EB25" s="380"/>
      <c r="EC25" s="380"/>
      <c r="ED25" s="380"/>
      <c r="EE25" s="380"/>
      <c r="EF25" s="380"/>
      <c r="EG25" s="380"/>
      <c r="EH25" s="380"/>
      <c r="EI25" s="380"/>
      <c r="EJ25" s="380"/>
      <c r="EK25" s="381"/>
    </row>
    <row r="26" spans="1:141" s="17" customFormat="1" ht="12.75" x14ac:dyDescent="0.2">
      <c r="A26" s="452" t="s">
        <v>136</v>
      </c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105" t="s">
        <v>187</v>
      </c>
      <c r="AB26" s="106"/>
      <c r="AC26" s="106"/>
      <c r="AD26" s="106"/>
      <c r="AE26" s="106"/>
      <c r="AF26" s="380" t="s">
        <v>987</v>
      </c>
      <c r="AG26" s="380"/>
      <c r="AH26" s="380"/>
      <c r="AI26" s="380"/>
      <c r="AJ26" s="380"/>
      <c r="AK26" s="380"/>
      <c r="AL26" s="380"/>
      <c r="AM26" s="380"/>
      <c r="AN26" s="380"/>
      <c r="AO26" s="380" t="s">
        <v>987</v>
      </c>
      <c r="AP26" s="380"/>
      <c r="AQ26" s="380"/>
      <c r="AR26" s="380"/>
      <c r="AS26" s="380"/>
      <c r="AT26" s="380"/>
      <c r="AU26" s="380"/>
      <c r="AV26" s="380"/>
      <c r="AW26" s="380" t="s">
        <v>987</v>
      </c>
      <c r="AX26" s="380"/>
      <c r="AY26" s="380"/>
      <c r="AZ26" s="380"/>
      <c r="BA26" s="380"/>
      <c r="BB26" s="380"/>
      <c r="BC26" s="380"/>
      <c r="BD26" s="380"/>
      <c r="BE26" s="380"/>
      <c r="BF26" s="380" t="s">
        <v>987</v>
      </c>
      <c r="BG26" s="380"/>
      <c r="BH26" s="380"/>
      <c r="BI26" s="380"/>
      <c r="BJ26" s="380"/>
      <c r="BK26" s="380"/>
      <c r="BL26" s="380"/>
      <c r="BM26" s="380"/>
      <c r="BN26" s="380" t="s">
        <v>987</v>
      </c>
      <c r="BO26" s="380"/>
      <c r="BP26" s="380"/>
      <c r="BQ26" s="380"/>
      <c r="BR26" s="380"/>
      <c r="BS26" s="380"/>
      <c r="BT26" s="380"/>
      <c r="BU26" s="380"/>
      <c r="BV26" s="380" t="s">
        <v>39</v>
      </c>
      <c r="BW26" s="380"/>
      <c r="BX26" s="380"/>
      <c r="BY26" s="380"/>
      <c r="BZ26" s="380"/>
      <c r="CA26" s="380"/>
      <c r="CB26" s="380"/>
      <c r="CC26" s="380"/>
      <c r="CD26" s="380"/>
      <c r="CE26" s="380" t="s">
        <v>987</v>
      </c>
      <c r="CF26" s="380"/>
      <c r="CG26" s="380"/>
      <c r="CH26" s="380"/>
      <c r="CI26" s="380"/>
      <c r="CJ26" s="380"/>
      <c r="CK26" s="380"/>
      <c r="CL26" s="380"/>
      <c r="CM26" s="380"/>
      <c r="CN26" s="380" t="s">
        <v>39</v>
      </c>
      <c r="CO26" s="380"/>
      <c r="CP26" s="380"/>
      <c r="CQ26" s="380"/>
      <c r="CR26" s="380"/>
      <c r="CS26" s="380"/>
      <c r="CT26" s="380"/>
      <c r="CU26" s="380"/>
      <c r="CV26" s="380" t="s">
        <v>39</v>
      </c>
      <c r="CW26" s="380"/>
      <c r="CX26" s="380"/>
      <c r="CY26" s="380"/>
      <c r="CZ26" s="380"/>
      <c r="DA26" s="380"/>
      <c r="DB26" s="380"/>
      <c r="DC26" s="380"/>
      <c r="DD26" s="380" t="s">
        <v>987</v>
      </c>
      <c r="DE26" s="380"/>
      <c r="DF26" s="380"/>
      <c r="DG26" s="380"/>
      <c r="DH26" s="380"/>
      <c r="DI26" s="380"/>
      <c r="DJ26" s="380"/>
      <c r="DK26" s="380"/>
      <c r="DL26" s="380"/>
      <c r="DM26" s="380" t="s">
        <v>987</v>
      </c>
      <c r="DN26" s="380"/>
      <c r="DO26" s="380"/>
      <c r="DP26" s="380"/>
      <c r="DQ26" s="380"/>
      <c r="DR26" s="380"/>
      <c r="DS26" s="380"/>
      <c r="DT26" s="380"/>
      <c r="DU26" s="380" t="s">
        <v>987</v>
      </c>
      <c r="DV26" s="380"/>
      <c r="DW26" s="380"/>
      <c r="DX26" s="380"/>
      <c r="DY26" s="380"/>
      <c r="DZ26" s="380"/>
      <c r="EA26" s="380"/>
      <c r="EB26" s="380"/>
      <c r="EC26" s="380"/>
      <c r="ED26" s="380" t="s">
        <v>987</v>
      </c>
      <c r="EE26" s="380"/>
      <c r="EF26" s="380"/>
      <c r="EG26" s="380"/>
      <c r="EH26" s="380"/>
      <c r="EI26" s="380"/>
      <c r="EJ26" s="380"/>
      <c r="EK26" s="381"/>
    </row>
    <row r="27" spans="1:141" s="17" customFormat="1" ht="12.75" x14ac:dyDescent="0.2">
      <c r="A27" s="450" t="s">
        <v>165</v>
      </c>
      <c r="B27" s="450"/>
      <c r="C27" s="450"/>
      <c r="D27" s="450"/>
      <c r="E27" s="450"/>
      <c r="F27" s="450"/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0"/>
      <c r="V27" s="450"/>
      <c r="W27" s="450"/>
      <c r="X27" s="450"/>
      <c r="Y27" s="450"/>
      <c r="Z27" s="450"/>
      <c r="AA27" s="105"/>
      <c r="AB27" s="106"/>
      <c r="AC27" s="106"/>
      <c r="AD27" s="106"/>
      <c r="AE27" s="106"/>
      <c r="AF27" s="380"/>
      <c r="AG27" s="380"/>
      <c r="AH27" s="380"/>
      <c r="AI27" s="380"/>
      <c r="AJ27" s="380"/>
      <c r="AK27" s="380"/>
      <c r="AL27" s="380"/>
      <c r="AM27" s="380"/>
      <c r="AN27" s="380"/>
      <c r="AO27" s="380"/>
      <c r="AP27" s="380"/>
      <c r="AQ27" s="380"/>
      <c r="AR27" s="380"/>
      <c r="AS27" s="380"/>
      <c r="AT27" s="380"/>
      <c r="AU27" s="380"/>
      <c r="AV27" s="380"/>
      <c r="AW27" s="380"/>
      <c r="AX27" s="380"/>
      <c r="AY27" s="380"/>
      <c r="AZ27" s="380"/>
      <c r="BA27" s="380"/>
      <c r="BB27" s="380"/>
      <c r="BC27" s="380"/>
      <c r="BD27" s="380"/>
      <c r="BE27" s="380"/>
      <c r="BF27" s="380"/>
      <c r="BG27" s="380"/>
      <c r="BH27" s="380"/>
      <c r="BI27" s="380"/>
      <c r="BJ27" s="380"/>
      <c r="BK27" s="380"/>
      <c r="BL27" s="380"/>
      <c r="BM27" s="380"/>
      <c r="BN27" s="380"/>
      <c r="BO27" s="380"/>
      <c r="BP27" s="380"/>
      <c r="BQ27" s="380"/>
      <c r="BR27" s="380"/>
      <c r="BS27" s="380"/>
      <c r="BT27" s="380"/>
      <c r="BU27" s="380"/>
      <c r="BV27" s="380"/>
      <c r="BW27" s="380"/>
      <c r="BX27" s="380"/>
      <c r="BY27" s="380"/>
      <c r="BZ27" s="380"/>
      <c r="CA27" s="380"/>
      <c r="CB27" s="380"/>
      <c r="CC27" s="380"/>
      <c r="CD27" s="380"/>
      <c r="CE27" s="380"/>
      <c r="CF27" s="380"/>
      <c r="CG27" s="380"/>
      <c r="CH27" s="380"/>
      <c r="CI27" s="380"/>
      <c r="CJ27" s="380"/>
      <c r="CK27" s="380"/>
      <c r="CL27" s="380"/>
      <c r="CM27" s="380"/>
      <c r="CN27" s="380"/>
      <c r="CO27" s="380"/>
      <c r="CP27" s="380"/>
      <c r="CQ27" s="380"/>
      <c r="CR27" s="380"/>
      <c r="CS27" s="380"/>
      <c r="CT27" s="380"/>
      <c r="CU27" s="380"/>
      <c r="CV27" s="380"/>
      <c r="CW27" s="380"/>
      <c r="CX27" s="380"/>
      <c r="CY27" s="380"/>
      <c r="CZ27" s="380"/>
      <c r="DA27" s="380"/>
      <c r="DB27" s="380"/>
      <c r="DC27" s="380"/>
      <c r="DD27" s="380"/>
      <c r="DE27" s="380"/>
      <c r="DF27" s="380"/>
      <c r="DG27" s="380"/>
      <c r="DH27" s="380"/>
      <c r="DI27" s="380"/>
      <c r="DJ27" s="380"/>
      <c r="DK27" s="380"/>
      <c r="DL27" s="380"/>
      <c r="DM27" s="380"/>
      <c r="DN27" s="380"/>
      <c r="DO27" s="380"/>
      <c r="DP27" s="380"/>
      <c r="DQ27" s="380"/>
      <c r="DR27" s="380"/>
      <c r="DS27" s="380"/>
      <c r="DT27" s="380"/>
      <c r="DU27" s="380"/>
      <c r="DV27" s="380"/>
      <c r="DW27" s="380"/>
      <c r="DX27" s="380"/>
      <c r="DY27" s="380"/>
      <c r="DZ27" s="380"/>
      <c r="EA27" s="380"/>
      <c r="EB27" s="380"/>
      <c r="EC27" s="380"/>
      <c r="ED27" s="380"/>
      <c r="EE27" s="380"/>
      <c r="EF27" s="380"/>
      <c r="EG27" s="380"/>
      <c r="EH27" s="380"/>
      <c r="EI27" s="380"/>
      <c r="EJ27" s="380"/>
      <c r="EK27" s="381"/>
    </row>
    <row r="28" spans="1:141" s="17" customFormat="1" ht="12.75" x14ac:dyDescent="0.2">
      <c r="A28" s="449" t="s">
        <v>166</v>
      </c>
      <c r="B28" s="449"/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105"/>
      <c r="AB28" s="106"/>
      <c r="AC28" s="106"/>
      <c r="AD28" s="106"/>
      <c r="AE28" s="106"/>
      <c r="AF28" s="380"/>
      <c r="AG28" s="380"/>
      <c r="AH28" s="380"/>
      <c r="AI28" s="380"/>
      <c r="AJ28" s="380"/>
      <c r="AK28" s="380"/>
      <c r="AL28" s="380"/>
      <c r="AM28" s="380"/>
      <c r="AN28" s="380"/>
      <c r="AO28" s="380"/>
      <c r="AP28" s="380"/>
      <c r="AQ28" s="380"/>
      <c r="AR28" s="380"/>
      <c r="AS28" s="380"/>
      <c r="AT28" s="380"/>
      <c r="AU28" s="380"/>
      <c r="AV28" s="380"/>
      <c r="AW28" s="380"/>
      <c r="AX28" s="380"/>
      <c r="AY28" s="380"/>
      <c r="AZ28" s="380"/>
      <c r="BA28" s="380"/>
      <c r="BB28" s="380"/>
      <c r="BC28" s="380"/>
      <c r="BD28" s="380"/>
      <c r="BE28" s="380"/>
      <c r="BF28" s="380"/>
      <c r="BG28" s="380"/>
      <c r="BH28" s="380"/>
      <c r="BI28" s="380"/>
      <c r="BJ28" s="380"/>
      <c r="BK28" s="380"/>
      <c r="BL28" s="380"/>
      <c r="BM28" s="380"/>
      <c r="BN28" s="380"/>
      <c r="BO28" s="380"/>
      <c r="BP28" s="380"/>
      <c r="BQ28" s="380"/>
      <c r="BR28" s="380"/>
      <c r="BS28" s="380"/>
      <c r="BT28" s="380"/>
      <c r="BU28" s="380"/>
      <c r="BV28" s="380"/>
      <c r="BW28" s="380"/>
      <c r="BX28" s="380"/>
      <c r="BY28" s="380"/>
      <c r="BZ28" s="380"/>
      <c r="CA28" s="380"/>
      <c r="CB28" s="380"/>
      <c r="CC28" s="380"/>
      <c r="CD28" s="380"/>
      <c r="CE28" s="380"/>
      <c r="CF28" s="380"/>
      <c r="CG28" s="380"/>
      <c r="CH28" s="380"/>
      <c r="CI28" s="380"/>
      <c r="CJ28" s="380"/>
      <c r="CK28" s="380"/>
      <c r="CL28" s="380"/>
      <c r="CM28" s="380"/>
      <c r="CN28" s="380"/>
      <c r="CO28" s="380"/>
      <c r="CP28" s="380"/>
      <c r="CQ28" s="380"/>
      <c r="CR28" s="380"/>
      <c r="CS28" s="380"/>
      <c r="CT28" s="380"/>
      <c r="CU28" s="380"/>
      <c r="CV28" s="380"/>
      <c r="CW28" s="380"/>
      <c r="CX28" s="380"/>
      <c r="CY28" s="380"/>
      <c r="CZ28" s="380"/>
      <c r="DA28" s="380"/>
      <c r="DB28" s="380"/>
      <c r="DC28" s="380"/>
      <c r="DD28" s="380"/>
      <c r="DE28" s="380"/>
      <c r="DF28" s="380"/>
      <c r="DG28" s="380"/>
      <c r="DH28" s="380"/>
      <c r="DI28" s="380"/>
      <c r="DJ28" s="380"/>
      <c r="DK28" s="380"/>
      <c r="DL28" s="380"/>
      <c r="DM28" s="380"/>
      <c r="DN28" s="380"/>
      <c r="DO28" s="380"/>
      <c r="DP28" s="380"/>
      <c r="DQ28" s="380"/>
      <c r="DR28" s="380"/>
      <c r="DS28" s="380"/>
      <c r="DT28" s="380"/>
      <c r="DU28" s="380"/>
      <c r="DV28" s="380"/>
      <c r="DW28" s="380"/>
      <c r="DX28" s="380"/>
      <c r="DY28" s="380"/>
      <c r="DZ28" s="380"/>
      <c r="EA28" s="380"/>
      <c r="EB28" s="380"/>
      <c r="EC28" s="380"/>
      <c r="ED28" s="380"/>
      <c r="EE28" s="380"/>
      <c r="EF28" s="380"/>
      <c r="EG28" s="380"/>
      <c r="EH28" s="380"/>
      <c r="EI28" s="380"/>
      <c r="EJ28" s="380"/>
      <c r="EK28" s="381"/>
    </row>
    <row r="29" spans="1:141" s="17" customFormat="1" ht="12.75" x14ac:dyDescent="0.2">
      <c r="A29" s="451" t="s">
        <v>167</v>
      </c>
      <c r="B29" s="451"/>
      <c r="C29" s="451"/>
      <c r="D29" s="451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T29" s="451"/>
      <c r="U29" s="451"/>
      <c r="V29" s="451"/>
      <c r="W29" s="451"/>
      <c r="X29" s="451"/>
      <c r="Y29" s="451"/>
      <c r="Z29" s="451"/>
      <c r="AA29" s="105" t="s">
        <v>188</v>
      </c>
      <c r="AB29" s="106"/>
      <c r="AC29" s="106"/>
      <c r="AD29" s="106"/>
      <c r="AE29" s="106"/>
      <c r="AF29" s="380" t="s">
        <v>987</v>
      </c>
      <c r="AG29" s="380"/>
      <c r="AH29" s="380"/>
      <c r="AI29" s="380"/>
      <c r="AJ29" s="380"/>
      <c r="AK29" s="380"/>
      <c r="AL29" s="380"/>
      <c r="AM29" s="380"/>
      <c r="AN29" s="380"/>
      <c r="AO29" s="380" t="s">
        <v>987</v>
      </c>
      <c r="AP29" s="380"/>
      <c r="AQ29" s="380"/>
      <c r="AR29" s="380"/>
      <c r="AS29" s="380"/>
      <c r="AT29" s="380"/>
      <c r="AU29" s="380"/>
      <c r="AV29" s="380"/>
      <c r="AW29" s="380" t="s">
        <v>987</v>
      </c>
      <c r="AX29" s="380"/>
      <c r="AY29" s="380"/>
      <c r="AZ29" s="380"/>
      <c r="BA29" s="380"/>
      <c r="BB29" s="380"/>
      <c r="BC29" s="380"/>
      <c r="BD29" s="380"/>
      <c r="BE29" s="380"/>
      <c r="BF29" s="380" t="s">
        <v>987</v>
      </c>
      <c r="BG29" s="380"/>
      <c r="BH29" s="380"/>
      <c r="BI29" s="380"/>
      <c r="BJ29" s="380"/>
      <c r="BK29" s="380"/>
      <c r="BL29" s="380"/>
      <c r="BM29" s="380"/>
      <c r="BN29" s="380" t="s">
        <v>987</v>
      </c>
      <c r="BO29" s="380"/>
      <c r="BP29" s="380"/>
      <c r="BQ29" s="380"/>
      <c r="BR29" s="380"/>
      <c r="BS29" s="380"/>
      <c r="BT29" s="380"/>
      <c r="BU29" s="380"/>
      <c r="BV29" s="380" t="s">
        <v>987</v>
      </c>
      <c r="BW29" s="380"/>
      <c r="BX29" s="380"/>
      <c r="BY29" s="380"/>
      <c r="BZ29" s="380"/>
      <c r="CA29" s="380"/>
      <c r="CB29" s="380"/>
      <c r="CC29" s="380"/>
      <c r="CD29" s="380"/>
      <c r="CE29" s="380" t="s">
        <v>987</v>
      </c>
      <c r="CF29" s="380"/>
      <c r="CG29" s="380"/>
      <c r="CH29" s="380"/>
      <c r="CI29" s="380"/>
      <c r="CJ29" s="380"/>
      <c r="CK29" s="380"/>
      <c r="CL29" s="380"/>
      <c r="CM29" s="380"/>
      <c r="CN29" s="380" t="s">
        <v>987</v>
      </c>
      <c r="CO29" s="380"/>
      <c r="CP29" s="380"/>
      <c r="CQ29" s="380"/>
      <c r="CR29" s="380"/>
      <c r="CS29" s="380"/>
      <c r="CT29" s="380"/>
      <c r="CU29" s="380"/>
      <c r="CV29" s="380" t="s">
        <v>987</v>
      </c>
      <c r="CW29" s="380"/>
      <c r="CX29" s="380"/>
      <c r="CY29" s="380"/>
      <c r="CZ29" s="380"/>
      <c r="DA29" s="380"/>
      <c r="DB29" s="380"/>
      <c r="DC29" s="380"/>
      <c r="DD29" s="380" t="s">
        <v>987</v>
      </c>
      <c r="DE29" s="380"/>
      <c r="DF29" s="380"/>
      <c r="DG29" s="380"/>
      <c r="DH29" s="380"/>
      <c r="DI29" s="380"/>
      <c r="DJ29" s="380"/>
      <c r="DK29" s="380"/>
      <c r="DL29" s="380"/>
      <c r="DM29" s="380" t="s">
        <v>987</v>
      </c>
      <c r="DN29" s="380"/>
      <c r="DO29" s="380"/>
      <c r="DP29" s="380"/>
      <c r="DQ29" s="380"/>
      <c r="DR29" s="380"/>
      <c r="DS29" s="380"/>
      <c r="DT29" s="380"/>
      <c r="DU29" s="380" t="s">
        <v>987</v>
      </c>
      <c r="DV29" s="380"/>
      <c r="DW29" s="380"/>
      <c r="DX29" s="380"/>
      <c r="DY29" s="380"/>
      <c r="DZ29" s="380"/>
      <c r="EA29" s="380"/>
      <c r="EB29" s="380"/>
      <c r="EC29" s="380"/>
      <c r="ED29" s="380" t="s">
        <v>987</v>
      </c>
      <c r="EE29" s="380"/>
      <c r="EF29" s="380"/>
      <c r="EG29" s="380"/>
      <c r="EH29" s="380"/>
      <c r="EI29" s="380"/>
      <c r="EJ29" s="380"/>
      <c r="EK29" s="381"/>
    </row>
    <row r="30" spans="1:141" s="17" customFormat="1" ht="12.75" x14ac:dyDescent="0.2">
      <c r="A30" s="448" t="s">
        <v>168</v>
      </c>
      <c r="B30" s="448"/>
      <c r="C30" s="448"/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  <c r="AA30" s="105"/>
      <c r="AB30" s="106"/>
      <c r="AC30" s="106"/>
      <c r="AD30" s="106"/>
      <c r="AE30" s="106"/>
      <c r="AF30" s="380"/>
      <c r="AG30" s="380"/>
      <c r="AH30" s="380"/>
      <c r="AI30" s="380"/>
      <c r="AJ30" s="380"/>
      <c r="AK30" s="380"/>
      <c r="AL30" s="380"/>
      <c r="AM30" s="380"/>
      <c r="AN30" s="380"/>
      <c r="AO30" s="380"/>
      <c r="AP30" s="380"/>
      <c r="AQ30" s="380"/>
      <c r="AR30" s="380"/>
      <c r="AS30" s="380"/>
      <c r="AT30" s="380"/>
      <c r="AU30" s="380"/>
      <c r="AV30" s="380"/>
      <c r="AW30" s="380"/>
      <c r="AX30" s="380"/>
      <c r="AY30" s="380"/>
      <c r="AZ30" s="380"/>
      <c r="BA30" s="380"/>
      <c r="BB30" s="380"/>
      <c r="BC30" s="380"/>
      <c r="BD30" s="380"/>
      <c r="BE30" s="380"/>
      <c r="BF30" s="380"/>
      <c r="BG30" s="380"/>
      <c r="BH30" s="380"/>
      <c r="BI30" s="380"/>
      <c r="BJ30" s="380"/>
      <c r="BK30" s="380"/>
      <c r="BL30" s="380"/>
      <c r="BM30" s="380"/>
      <c r="BN30" s="380"/>
      <c r="BO30" s="380"/>
      <c r="BP30" s="380"/>
      <c r="BQ30" s="380"/>
      <c r="BR30" s="380"/>
      <c r="BS30" s="380"/>
      <c r="BT30" s="380"/>
      <c r="BU30" s="380"/>
      <c r="BV30" s="380"/>
      <c r="BW30" s="380"/>
      <c r="BX30" s="380"/>
      <c r="BY30" s="380"/>
      <c r="BZ30" s="380"/>
      <c r="CA30" s="380"/>
      <c r="CB30" s="380"/>
      <c r="CC30" s="380"/>
      <c r="CD30" s="380"/>
      <c r="CE30" s="380"/>
      <c r="CF30" s="380"/>
      <c r="CG30" s="380"/>
      <c r="CH30" s="380"/>
      <c r="CI30" s="380"/>
      <c r="CJ30" s="380"/>
      <c r="CK30" s="380"/>
      <c r="CL30" s="380"/>
      <c r="CM30" s="380"/>
      <c r="CN30" s="380"/>
      <c r="CO30" s="380"/>
      <c r="CP30" s="380"/>
      <c r="CQ30" s="380"/>
      <c r="CR30" s="380"/>
      <c r="CS30" s="380"/>
      <c r="CT30" s="380"/>
      <c r="CU30" s="380"/>
      <c r="CV30" s="380"/>
      <c r="CW30" s="380"/>
      <c r="CX30" s="380"/>
      <c r="CY30" s="380"/>
      <c r="CZ30" s="380"/>
      <c r="DA30" s="380"/>
      <c r="DB30" s="380"/>
      <c r="DC30" s="380"/>
      <c r="DD30" s="380"/>
      <c r="DE30" s="380"/>
      <c r="DF30" s="380"/>
      <c r="DG30" s="380"/>
      <c r="DH30" s="380"/>
      <c r="DI30" s="380"/>
      <c r="DJ30" s="380"/>
      <c r="DK30" s="380"/>
      <c r="DL30" s="380"/>
      <c r="DM30" s="380"/>
      <c r="DN30" s="380"/>
      <c r="DO30" s="380"/>
      <c r="DP30" s="380"/>
      <c r="DQ30" s="380"/>
      <c r="DR30" s="380"/>
      <c r="DS30" s="380"/>
      <c r="DT30" s="380"/>
      <c r="DU30" s="380"/>
      <c r="DV30" s="380"/>
      <c r="DW30" s="380"/>
      <c r="DX30" s="380"/>
      <c r="DY30" s="380"/>
      <c r="DZ30" s="380"/>
      <c r="EA30" s="380"/>
      <c r="EB30" s="380"/>
      <c r="EC30" s="380"/>
      <c r="ED30" s="380"/>
      <c r="EE30" s="380"/>
      <c r="EF30" s="380"/>
      <c r="EG30" s="380"/>
      <c r="EH30" s="380"/>
      <c r="EI30" s="380"/>
      <c r="EJ30" s="380"/>
      <c r="EK30" s="381"/>
    </row>
    <row r="31" spans="1:141" s="17" customFormat="1" ht="12.75" x14ac:dyDescent="0.2">
      <c r="A31" s="447" t="s">
        <v>169</v>
      </c>
      <c r="B31" s="447"/>
      <c r="C31" s="447"/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7"/>
      <c r="AA31" s="105"/>
      <c r="AB31" s="106"/>
      <c r="AC31" s="106"/>
      <c r="AD31" s="106"/>
      <c r="AE31" s="106"/>
      <c r="AF31" s="380"/>
      <c r="AG31" s="380"/>
      <c r="AH31" s="380"/>
      <c r="AI31" s="380"/>
      <c r="AJ31" s="380"/>
      <c r="AK31" s="380"/>
      <c r="AL31" s="380"/>
      <c r="AM31" s="380"/>
      <c r="AN31" s="380"/>
      <c r="AO31" s="380"/>
      <c r="AP31" s="380"/>
      <c r="AQ31" s="380"/>
      <c r="AR31" s="380"/>
      <c r="AS31" s="380"/>
      <c r="AT31" s="380"/>
      <c r="AU31" s="380"/>
      <c r="AV31" s="380"/>
      <c r="AW31" s="380"/>
      <c r="AX31" s="380"/>
      <c r="AY31" s="380"/>
      <c r="AZ31" s="380"/>
      <c r="BA31" s="380"/>
      <c r="BB31" s="380"/>
      <c r="BC31" s="380"/>
      <c r="BD31" s="380"/>
      <c r="BE31" s="380"/>
      <c r="BF31" s="380"/>
      <c r="BG31" s="380"/>
      <c r="BH31" s="380"/>
      <c r="BI31" s="380"/>
      <c r="BJ31" s="380"/>
      <c r="BK31" s="380"/>
      <c r="BL31" s="380"/>
      <c r="BM31" s="380"/>
      <c r="BN31" s="380"/>
      <c r="BO31" s="380"/>
      <c r="BP31" s="380"/>
      <c r="BQ31" s="380"/>
      <c r="BR31" s="380"/>
      <c r="BS31" s="380"/>
      <c r="BT31" s="380"/>
      <c r="BU31" s="380"/>
      <c r="BV31" s="380"/>
      <c r="BW31" s="380"/>
      <c r="BX31" s="380"/>
      <c r="BY31" s="380"/>
      <c r="BZ31" s="380"/>
      <c r="CA31" s="380"/>
      <c r="CB31" s="380"/>
      <c r="CC31" s="380"/>
      <c r="CD31" s="380"/>
      <c r="CE31" s="380"/>
      <c r="CF31" s="380"/>
      <c r="CG31" s="380"/>
      <c r="CH31" s="380"/>
      <c r="CI31" s="380"/>
      <c r="CJ31" s="380"/>
      <c r="CK31" s="380"/>
      <c r="CL31" s="380"/>
      <c r="CM31" s="380"/>
      <c r="CN31" s="380"/>
      <c r="CO31" s="380"/>
      <c r="CP31" s="380"/>
      <c r="CQ31" s="380"/>
      <c r="CR31" s="380"/>
      <c r="CS31" s="380"/>
      <c r="CT31" s="380"/>
      <c r="CU31" s="380"/>
      <c r="CV31" s="380"/>
      <c r="CW31" s="380"/>
      <c r="CX31" s="380"/>
      <c r="CY31" s="380"/>
      <c r="CZ31" s="380"/>
      <c r="DA31" s="380"/>
      <c r="DB31" s="380"/>
      <c r="DC31" s="380"/>
      <c r="DD31" s="380"/>
      <c r="DE31" s="380"/>
      <c r="DF31" s="380"/>
      <c r="DG31" s="380"/>
      <c r="DH31" s="380"/>
      <c r="DI31" s="380"/>
      <c r="DJ31" s="380"/>
      <c r="DK31" s="380"/>
      <c r="DL31" s="380"/>
      <c r="DM31" s="380"/>
      <c r="DN31" s="380"/>
      <c r="DO31" s="380"/>
      <c r="DP31" s="380"/>
      <c r="DQ31" s="380"/>
      <c r="DR31" s="380"/>
      <c r="DS31" s="380"/>
      <c r="DT31" s="380"/>
      <c r="DU31" s="380"/>
      <c r="DV31" s="380"/>
      <c r="DW31" s="380"/>
      <c r="DX31" s="380"/>
      <c r="DY31" s="380"/>
      <c r="DZ31" s="380"/>
      <c r="EA31" s="380"/>
      <c r="EB31" s="380"/>
      <c r="EC31" s="380"/>
      <c r="ED31" s="380"/>
      <c r="EE31" s="380"/>
      <c r="EF31" s="380"/>
      <c r="EG31" s="380"/>
      <c r="EH31" s="380"/>
      <c r="EI31" s="380"/>
      <c r="EJ31" s="380"/>
      <c r="EK31" s="381"/>
    </row>
    <row r="32" spans="1:141" s="17" customFormat="1" ht="12.75" x14ac:dyDescent="0.2">
      <c r="A32" s="451" t="s">
        <v>170</v>
      </c>
      <c r="B32" s="451"/>
      <c r="C32" s="451"/>
      <c r="D32" s="451"/>
      <c r="E32" s="451"/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1"/>
      <c r="Z32" s="451"/>
      <c r="AA32" s="105" t="s">
        <v>189</v>
      </c>
      <c r="AB32" s="106"/>
      <c r="AC32" s="106"/>
      <c r="AD32" s="106"/>
      <c r="AE32" s="106"/>
      <c r="AF32" s="380" t="s">
        <v>987</v>
      </c>
      <c r="AG32" s="380"/>
      <c r="AH32" s="380"/>
      <c r="AI32" s="380"/>
      <c r="AJ32" s="380"/>
      <c r="AK32" s="380"/>
      <c r="AL32" s="380"/>
      <c r="AM32" s="380"/>
      <c r="AN32" s="380"/>
      <c r="AO32" s="380" t="s">
        <v>987</v>
      </c>
      <c r="AP32" s="380"/>
      <c r="AQ32" s="380"/>
      <c r="AR32" s="380"/>
      <c r="AS32" s="380"/>
      <c r="AT32" s="380"/>
      <c r="AU32" s="380"/>
      <c r="AV32" s="380"/>
      <c r="AW32" s="380" t="s">
        <v>987</v>
      </c>
      <c r="AX32" s="380"/>
      <c r="AY32" s="380"/>
      <c r="AZ32" s="380"/>
      <c r="BA32" s="380"/>
      <c r="BB32" s="380"/>
      <c r="BC32" s="380"/>
      <c r="BD32" s="380"/>
      <c r="BE32" s="380"/>
      <c r="BF32" s="380" t="s">
        <v>987</v>
      </c>
      <c r="BG32" s="380"/>
      <c r="BH32" s="380"/>
      <c r="BI32" s="380"/>
      <c r="BJ32" s="380"/>
      <c r="BK32" s="380"/>
      <c r="BL32" s="380"/>
      <c r="BM32" s="380"/>
      <c r="BN32" s="380" t="s">
        <v>987</v>
      </c>
      <c r="BO32" s="380"/>
      <c r="BP32" s="380"/>
      <c r="BQ32" s="380"/>
      <c r="BR32" s="380"/>
      <c r="BS32" s="380"/>
      <c r="BT32" s="380"/>
      <c r="BU32" s="380"/>
      <c r="BV32" s="380" t="s">
        <v>987</v>
      </c>
      <c r="BW32" s="380"/>
      <c r="BX32" s="380"/>
      <c r="BY32" s="380"/>
      <c r="BZ32" s="380"/>
      <c r="CA32" s="380"/>
      <c r="CB32" s="380"/>
      <c r="CC32" s="380"/>
      <c r="CD32" s="380"/>
      <c r="CE32" s="380" t="s">
        <v>987</v>
      </c>
      <c r="CF32" s="380"/>
      <c r="CG32" s="380"/>
      <c r="CH32" s="380"/>
      <c r="CI32" s="380"/>
      <c r="CJ32" s="380"/>
      <c r="CK32" s="380"/>
      <c r="CL32" s="380"/>
      <c r="CM32" s="380"/>
      <c r="CN32" s="380" t="s">
        <v>987</v>
      </c>
      <c r="CO32" s="380"/>
      <c r="CP32" s="380"/>
      <c r="CQ32" s="380"/>
      <c r="CR32" s="380"/>
      <c r="CS32" s="380"/>
      <c r="CT32" s="380"/>
      <c r="CU32" s="380"/>
      <c r="CV32" s="380" t="s">
        <v>987</v>
      </c>
      <c r="CW32" s="380"/>
      <c r="CX32" s="380"/>
      <c r="CY32" s="380"/>
      <c r="CZ32" s="380"/>
      <c r="DA32" s="380"/>
      <c r="DB32" s="380"/>
      <c r="DC32" s="380"/>
      <c r="DD32" s="380" t="s">
        <v>987</v>
      </c>
      <c r="DE32" s="380"/>
      <c r="DF32" s="380"/>
      <c r="DG32" s="380"/>
      <c r="DH32" s="380"/>
      <c r="DI32" s="380"/>
      <c r="DJ32" s="380"/>
      <c r="DK32" s="380"/>
      <c r="DL32" s="380"/>
      <c r="DM32" s="380" t="s">
        <v>987</v>
      </c>
      <c r="DN32" s="380"/>
      <c r="DO32" s="380"/>
      <c r="DP32" s="380"/>
      <c r="DQ32" s="380"/>
      <c r="DR32" s="380"/>
      <c r="DS32" s="380"/>
      <c r="DT32" s="380"/>
      <c r="DU32" s="380" t="s">
        <v>987</v>
      </c>
      <c r="DV32" s="380"/>
      <c r="DW32" s="380"/>
      <c r="DX32" s="380"/>
      <c r="DY32" s="380"/>
      <c r="DZ32" s="380"/>
      <c r="EA32" s="380"/>
      <c r="EB32" s="380"/>
      <c r="EC32" s="380"/>
      <c r="ED32" s="380" t="s">
        <v>987</v>
      </c>
      <c r="EE32" s="380"/>
      <c r="EF32" s="380"/>
      <c r="EG32" s="380"/>
      <c r="EH32" s="380"/>
      <c r="EI32" s="380"/>
      <c r="EJ32" s="380"/>
      <c r="EK32" s="381"/>
    </row>
    <row r="33" spans="1:141" s="17" customFormat="1" ht="12.75" x14ac:dyDescent="0.2">
      <c r="A33" s="447" t="s">
        <v>171</v>
      </c>
      <c r="B33" s="447"/>
      <c r="C33" s="447"/>
      <c r="D33" s="447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  <c r="W33" s="447"/>
      <c r="X33" s="447"/>
      <c r="Y33" s="447"/>
      <c r="Z33" s="447"/>
      <c r="AA33" s="105"/>
      <c r="AB33" s="106"/>
      <c r="AC33" s="106"/>
      <c r="AD33" s="106"/>
      <c r="AE33" s="106"/>
      <c r="AF33" s="380"/>
      <c r="AG33" s="380"/>
      <c r="AH33" s="380"/>
      <c r="AI33" s="380"/>
      <c r="AJ33" s="380"/>
      <c r="AK33" s="380"/>
      <c r="AL33" s="380"/>
      <c r="AM33" s="380"/>
      <c r="AN33" s="380"/>
      <c r="AO33" s="380"/>
      <c r="AP33" s="380"/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G33" s="380"/>
      <c r="BH33" s="380"/>
      <c r="BI33" s="380"/>
      <c r="BJ33" s="380"/>
      <c r="BK33" s="380"/>
      <c r="BL33" s="380"/>
      <c r="BM33" s="380"/>
      <c r="BN33" s="380"/>
      <c r="BO33" s="380"/>
      <c r="BP33" s="380"/>
      <c r="BQ33" s="380"/>
      <c r="BR33" s="380"/>
      <c r="BS33" s="380"/>
      <c r="BT33" s="380"/>
      <c r="BU33" s="380"/>
      <c r="BV33" s="380"/>
      <c r="BW33" s="380"/>
      <c r="BX33" s="380"/>
      <c r="BY33" s="380"/>
      <c r="BZ33" s="380"/>
      <c r="CA33" s="380"/>
      <c r="CB33" s="380"/>
      <c r="CC33" s="380"/>
      <c r="CD33" s="380"/>
      <c r="CE33" s="380"/>
      <c r="CF33" s="380"/>
      <c r="CG33" s="380"/>
      <c r="CH33" s="380"/>
      <c r="CI33" s="380"/>
      <c r="CJ33" s="380"/>
      <c r="CK33" s="380"/>
      <c r="CL33" s="380"/>
      <c r="CM33" s="380"/>
      <c r="CN33" s="380"/>
      <c r="CO33" s="380"/>
      <c r="CP33" s="380"/>
      <c r="CQ33" s="380"/>
      <c r="CR33" s="380"/>
      <c r="CS33" s="380"/>
      <c r="CT33" s="380"/>
      <c r="CU33" s="380"/>
      <c r="CV33" s="380"/>
      <c r="CW33" s="380"/>
      <c r="CX33" s="380"/>
      <c r="CY33" s="380"/>
      <c r="CZ33" s="380"/>
      <c r="DA33" s="380"/>
      <c r="DB33" s="380"/>
      <c r="DC33" s="380"/>
      <c r="DD33" s="380"/>
      <c r="DE33" s="380"/>
      <c r="DF33" s="380"/>
      <c r="DG33" s="380"/>
      <c r="DH33" s="380"/>
      <c r="DI33" s="380"/>
      <c r="DJ33" s="380"/>
      <c r="DK33" s="380"/>
      <c r="DL33" s="380"/>
      <c r="DM33" s="380"/>
      <c r="DN33" s="380"/>
      <c r="DO33" s="380"/>
      <c r="DP33" s="380"/>
      <c r="DQ33" s="380"/>
      <c r="DR33" s="380"/>
      <c r="DS33" s="380"/>
      <c r="DT33" s="380"/>
      <c r="DU33" s="380"/>
      <c r="DV33" s="380"/>
      <c r="DW33" s="380"/>
      <c r="DX33" s="380"/>
      <c r="DY33" s="380"/>
      <c r="DZ33" s="380"/>
      <c r="EA33" s="380"/>
      <c r="EB33" s="380"/>
      <c r="EC33" s="380"/>
      <c r="ED33" s="380"/>
      <c r="EE33" s="380"/>
      <c r="EF33" s="380"/>
      <c r="EG33" s="380"/>
      <c r="EH33" s="380"/>
      <c r="EI33" s="380"/>
      <c r="EJ33" s="380"/>
      <c r="EK33" s="381"/>
    </row>
    <row r="34" spans="1:141" s="17" customFormat="1" ht="12.75" x14ac:dyDescent="0.2">
      <c r="A34" s="457" t="s">
        <v>172</v>
      </c>
      <c r="B34" s="457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457"/>
      <c r="O34" s="457"/>
      <c r="P34" s="457"/>
      <c r="Q34" s="457"/>
      <c r="R34" s="457"/>
      <c r="S34" s="457"/>
      <c r="T34" s="457"/>
      <c r="U34" s="457"/>
      <c r="V34" s="457"/>
      <c r="W34" s="457"/>
      <c r="X34" s="457"/>
      <c r="Y34" s="457"/>
      <c r="Z34" s="457"/>
      <c r="AA34" s="105" t="s">
        <v>190</v>
      </c>
      <c r="AB34" s="106"/>
      <c r="AC34" s="106"/>
      <c r="AD34" s="106"/>
      <c r="AE34" s="106"/>
      <c r="AF34" s="380" t="s">
        <v>987</v>
      </c>
      <c r="AG34" s="380"/>
      <c r="AH34" s="380"/>
      <c r="AI34" s="380"/>
      <c r="AJ34" s="380"/>
      <c r="AK34" s="380"/>
      <c r="AL34" s="380"/>
      <c r="AM34" s="380"/>
      <c r="AN34" s="380"/>
      <c r="AO34" s="380" t="s">
        <v>987</v>
      </c>
      <c r="AP34" s="380"/>
      <c r="AQ34" s="380"/>
      <c r="AR34" s="380"/>
      <c r="AS34" s="380"/>
      <c r="AT34" s="380"/>
      <c r="AU34" s="380"/>
      <c r="AV34" s="380"/>
      <c r="AW34" s="380" t="s">
        <v>987</v>
      </c>
      <c r="AX34" s="380"/>
      <c r="AY34" s="380"/>
      <c r="AZ34" s="380"/>
      <c r="BA34" s="380"/>
      <c r="BB34" s="380"/>
      <c r="BC34" s="380"/>
      <c r="BD34" s="380"/>
      <c r="BE34" s="380"/>
      <c r="BF34" s="380" t="s">
        <v>987</v>
      </c>
      <c r="BG34" s="380"/>
      <c r="BH34" s="380"/>
      <c r="BI34" s="380"/>
      <c r="BJ34" s="380"/>
      <c r="BK34" s="380"/>
      <c r="BL34" s="380"/>
      <c r="BM34" s="380"/>
      <c r="BN34" s="380" t="s">
        <v>987</v>
      </c>
      <c r="BO34" s="380"/>
      <c r="BP34" s="380"/>
      <c r="BQ34" s="380"/>
      <c r="BR34" s="380"/>
      <c r="BS34" s="380"/>
      <c r="BT34" s="380"/>
      <c r="BU34" s="380"/>
      <c r="BV34" s="380" t="s">
        <v>987</v>
      </c>
      <c r="BW34" s="380"/>
      <c r="BX34" s="380"/>
      <c r="BY34" s="380"/>
      <c r="BZ34" s="380"/>
      <c r="CA34" s="380"/>
      <c r="CB34" s="380"/>
      <c r="CC34" s="380"/>
      <c r="CD34" s="380"/>
      <c r="CE34" s="380" t="s">
        <v>987</v>
      </c>
      <c r="CF34" s="380"/>
      <c r="CG34" s="380"/>
      <c r="CH34" s="380"/>
      <c r="CI34" s="380"/>
      <c r="CJ34" s="380"/>
      <c r="CK34" s="380"/>
      <c r="CL34" s="380"/>
      <c r="CM34" s="380"/>
      <c r="CN34" s="380" t="s">
        <v>987</v>
      </c>
      <c r="CO34" s="380"/>
      <c r="CP34" s="380"/>
      <c r="CQ34" s="380"/>
      <c r="CR34" s="380"/>
      <c r="CS34" s="380"/>
      <c r="CT34" s="380"/>
      <c r="CU34" s="380"/>
      <c r="CV34" s="380" t="s">
        <v>987</v>
      </c>
      <c r="CW34" s="380"/>
      <c r="CX34" s="380"/>
      <c r="CY34" s="380"/>
      <c r="CZ34" s="380"/>
      <c r="DA34" s="380"/>
      <c r="DB34" s="380"/>
      <c r="DC34" s="380"/>
      <c r="DD34" s="380" t="s">
        <v>987</v>
      </c>
      <c r="DE34" s="380"/>
      <c r="DF34" s="380"/>
      <c r="DG34" s="380"/>
      <c r="DH34" s="380"/>
      <c r="DI34" s="380"/>
      <c r="DJ34" s="380"/>
      <c r="DK34" s="380"/>
      <c r="DL34" s="380"/>
      <c r="DM34" s="380" t="s">
        <v>987</v>
      </c>
      <c r="DN34" s="380"/>
      <c r="DO34" s="380"/>
      <c r="DP34" s="380"/>
      <c r="DQ34" s="380"/>
      <c r="DR34" s="380"/>
      <c r="DS34" s="380"/>
      <c r="DT34" s="380"/>
      <c r="DU34" s="380" t="s">
        <v>987</v>
      </c>
      <c r="DV34" s="380"/>
      <c r="DW34" s="380"/>
      <c r="DX34" s="380"/>
      <c r="DY34" s="380"/>
      <c r="DZ34" s="380"/>
      <c r="EA34" s="380"/>
      <c r="EB34" s="380"/>
      <c r="EC34" s="380"/>
      <c r="ED34" s="380" t="s">
        <v>987</v>
      </c>
      <c r="EE34" s="380"/>
      <c r="EF34" s="380"/>
      <c r="EG34" s="380"/>
      <c r="EH34" s="380"/>
      <c r="EI34" s="380"/>
      <c r="EJ34" s="380"/>
      <c r="EK34" s="381"/>
    </row>
    <row r="35" spans="1:141" s="17" customFormat="1" ht="12.75" x14ac:dyDescent="0.2">
      <c r="A35" s="122" t="s">
        <v>173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05"/>
      <c r="AB35" s="106"/>
      <c r="AC35" s="106"/>
      <c r="AD35" s="106"/>
      <c r="AE35" s="106"/>
      <c r="AF35" s="380"/>
      <c r="AG35" s="380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380"/>
      <c r="AT35" s="380"/>
      <c r="AU35" s="380"/>
      <c r="AV35" s="380"/>
      <c r="AW35" s="380"/>
      <c r="AX35" s="380"/>
      <c r="AY35" s="380"/>
      <c r="AZ35" s="380"/>
      <c r="BA35" s="380"/>
      <c r="BB35" s="380"/>
      <c r="BC35" s="380"/>
      <c r="BD35" s="380"/>
      <c r="BE35" s="380"/>
      <c r="BF35" s="380"/>
      <c r="BG35" s="380"/>
      <c r="BH35" s="380"/>
      <c r="BI35" s="380"/>
      <c r="BJ35" s="380"/>
      <c r="BK35" s="380"/>
      <c r="BL35" s="380"/>
      <c r="BM35" s="380"/>
      <c r="BN35" s="380"/>
      <c r="BO35" s="380"/>
      <c r="BP35" s="380"/>
      <c r="BQ35" s="380"/>
      <c r="BR35" s="380"/>
      <c r="BS35" s="380"/>
      <c r="BT35" s="380"/>
      <c r="BU35" s="380"/>
      <c r="BV35" s="380"/>
      <c r="BW35" s="380"/>
      <c r="BX35" s="380"/>
      <c r="BY35" s="380"/>
      <c r="BZ35" s="380"/>
      <c r="CA35" s="380"/>
      <c r="CB35" s="380"/>
      <c r="CC35" s="380"/>
      <c r="CD35" s="380"/>
      <c r="CE35" s="380"/>
      <c r="CF35" s="380"/>
      <c r="CG35" s="380"/>
      <c r="CH35" s="380"/>
      <c r="CI35" s="380"/>
      <c r="CJ35" s="380"/>
      <c r="CK35" s="380"/>
      <c r="CL35" s="380"/>
      <c r="CM35" s="380"/>
      <c r="CN35" s="380"/>
      <c r="CO35" s="380"/>
      <c r="CP35" s="380"/>
      <c r="CQ35" s="380"/>
      <c r="CR35" s="380"/>
      <c r="CS35" s="380"/>
      <c r="CT35" s="380"/>
      <c r="CU35" s="380"/>
      <c r="CV35" s="380"/>
      <c r="CW35" s="380"/>
      <c r="CX35" s="380"/>
      <c r="CY35" s="380"/>
      <c r="CZ35" s="380"/>
      <c r="DA35" s="380"/>
      <c r="DB35" s="380"/>
      <c r="DC35" s="380"/>
      <c r="DD35" s="380"/>
      <c r="DE35" s="380"/>
      <c r="DF35" s="380"/>
      <c r="DG35" s="380"/>
      <c r="DH35" s="380"/>
      <c r="DI35" s="380"/>
      <c r="DJ35" s="380"/>
      <c r="DK35" s="380"/>
      <c r="DL35" s="380"/>
      <c r="DM35" s="380"/>
      <c r="DN35" s="380"/>
      <c r="DO35" s="380"/>
      <c r="DP35" s="380"/>
      <c r="DQ35" s="380"/>
      <c r="DR35" s="380"/>
      <c r="DS35" s="380"/>
      <c r="DT35" s="380"/>
      <c r="DU35" s="380"/>
      <c r="DV35" s="380"/>
      <c r="DW35" s="380"/>
      <c r="DX35" s="380"/>
      <c r="DY35" s="380"/>
      <c r="DZ35" s="380"/>
      <c r="EA35" s="380"/>
      <c r="EB35" s="380"/>
      <c r="EC35" s="380"/>
      <c r="ED35" s="380"/>
      <c r="EE35" s="380"/>
      <c r="EF35" s="380"/>
      <c r="EG35" s="380"/>
      <c r="EH35" s="380"/>
      <c r="EI35" s="380"/>
      <c r="EJ35" s="380"/>
      <c r="EK35" s="381"/>
    </row>
    <row r="36" spans="1:141" s="17" customFormat="1" ht="12.75" x14ac:dyDescent="0.2">
      <c r="A36" s="451" t="s">
        <v>126</v>
      </c>
      <c r="B36" s="451"/>
      <c r="C36" s="451"/>
      <c r="D36" s="451"/>
      <c r="E36" s="451"/>
      <c r="F36" s="451"/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T36" s="451"/>
      <c r="U36" s="451"/>
      <c r="V36" s="451"/>
      <c r="W36" s="451"/>
      <c r="X36" s="451"/>
      <c r="Y36" s="451"/>
      <c r="Z36" s="451"/>
      <c r="AA36" s="105" t="s">
        <v>191</v>
      </c>
      <c r="AB36" s="106"/>
      <c r="AC36" s="106"/>
      <c r="AD36" s="106"/>
      <c r="AE36" s="106"/>
      <c r="AF36" s="380" t="s">
        <v>987</v>
      </c>
      <c r="AG36" s="380"/>
      <c r="AH36" s="380"/>
      <c r="AI36" s="380"/>
      <c r="AJ36" s="380"/>
      <c r="AK36" s="380"/>
      <c r="AL36" s="380"/>
      <c r="AM36" s="380"/>
      <c r="AN36" s="380"/>
      <c r="AO36" s="380" t="s">
        <v>987</v>
      </c>
      <c r="AP36" s="380"/>
      <c r="AQ36" s="380"/>
      <c r="AR36" s="380"/>
      <c r="AS36" s="380"/>
      <c r="AT36" s="380"/>
      <c r="AU36" s="380"/>
      <c r="AV36" s="380"/>
      <c r="AW36" s="380" t="s">
        <v>987</v>
      </c>
      <c r="AX36" s="380"/>
      <c r="AY36" s="380"/>
      <c r="AZ36" s="380"/>
      <c r="BA36" s="380"/>
      <c r="BB36" s="380"/>
      <c r="BC36" s="380"/>
      <c r="BD36" s="380"/>
      <c r="BE36" s="380"/>
      <c r="BF36" s="380" t="s">
        <v>987</v>
      </c>
      <c r="BG36" s="380"/>
      <c r="BH36" s="380"/>
      <c r="BI36" s="380"/>
      <c r="BJ36" s="380"/>
      <c r="BK36" s="380"/>
      <c r="BL36" s="380"/>
      <c r="BM36" s="380"/>
      <c r="BN36" s="380" t="s">
        <v>987</v>
      </c>
      <c r="BO36" s="380"/>
      <c r="BP36" s="380"/>
      <c r="BQ36" s="380"/>
      <c r="BR36" s="380"/>
      <c r="BS36" s="380"/>
      <c r="BT36" s="380"/>
      <c r="BU36" s="380"/>
      <c r="BV36" s="380" t="s">
        <v>987</v>
      </c>
      <c r="BW36" s="380"/>
      <c r="BX36" s="380"/>
      <c r="BY36" s="380"/>
      <c r="BZ36" s="380"/>
      <c r="CA36" s="380"/>
      <c r="CB36" s="380"/>
      <c r="CC36" s="380"/>
      <c r="CD36" s="380"/>
      <c r="CE36" s="380" t="s">
        <v>987</v>
      </c>
      <c r="CF36" s="380"/>
      <c r="CG36" s="380"/>
      <c r="CH36" s="380"/>
      <c r="CI36" s="380"/>
      <c r="CJ36" s="380"/>
      <c r="CK36" s="380"/>
      <c r="CL36" s="380"/>
      <c r="CM36" s="380"/>
      <c r="CN36" s="380" t="s">
        <v>987</v>
      </c>
      <c r="CO36" s="380"/>
      <c r="CP36" s="380"/>
      <c r="CQ36" s="380"/>
      <c r="CR36" s="380"/>
      <c r="CS36" s="380"/>
      <c r="CT36" s="380"/>
      <c r="CU36" s="380"/>
      <c r="CV36" s="380" t="s">
        <v>987</v>
      </c>
      <c r="CW36" s="380"/>
      <c r="CX36" s="380"/>
      <c r="CY36" s="380"/>
      <c r="CZ36" s="380"/>
      <c r="DA36" s="380"/>
      <c r="DB36" s="380"/>
      <c r="DC36" s="380"/>
      <c r="DD36" s="380" t="s">
        <v>987</v>
      </c>
      <c r="DE36" s="380"/>
      <c r="DF36" s="380"/>
      <c r="DG36" s="380"/>
      <c r="DH36" s="380"/>
      <c r="DI36" s="380"/>
      <c r="DJ36" s="380"/>
      <c r="DK36" s="380"/>
      <c r="DL36" s="380"/>
      <c r="DM36" s="380" t="s">
        <v>987</v>
      </c>
      <c r="DN36" s="380"/>
      <c r="DO36" s="380"/>
      <c r="DP36" s="380"/>
      <c r="DQ36" s="380"/>
      <c r="DR36" s="380"/>
      <c r="DS36" s="380"/>
      <c r="DT36" s="380"/>
      <c r="DU36" s="380" t="s">
        <v>987</v>
      </c>
      <c r="DV36" s="380"/>
      <c r="DW36" s="380"/>
      <c r="DX36" s="380"/>
      <c r="DY36" s="380"/>
      <c r="DZ36" s="380"/>
      <c r="EA36" s="380"/>
      <c r="EB36" s="380"/>
      <c r="EC36" s="380"/>
      <c r="ED36" s="380" t="s">
        <v>987</v>
      </c>
      <c r="EE36" s="380"/>
      <c r="EF36" s="380"/>
      <c r="EG36" s="380"/>
      <c r="EH36" s="380"/>
      <c r="EI36" s="380"/>
      <c r="EJ36" s="380"/>
      <c r="EK36" s="381"/>
    </row>
    <row r="37" spans="1:141" s="17" customFormat="1" ht="12.75" x14ac:dyDescent="0.2">
      <c r="A37" s="448" t="s">
        <v>174</v>
      </c>
      <c r="B37" s="448"/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448"/>
      <c r="Y37" s="448"/>
      <c r="Z37" s="448"/>
      <c r="AA37" s="105"/>
      <c r="AB37" s="106"/>
      <c r="AC37" s="106"/>
      <c r="AD37" s="106"/>
      <c r="AE37" s="106"/>
      <c r="AF37" s="380"/>
      <c r="AG37" s="380"/>
      <c r="AH37" s="380"/>
      <c r="AI37" s="380"/>
      <c r="AJ37" s="380"/>
      <c r="AK37" s="380"/>
      <c r="AL37" s="380"/>
      <c r="AM37" s="380"/>
      <c r="AN37" s="380"/>
      <c r="AO37" s="380"/>
      <c r="AP37" s="380"/>
      <c r="AQ37" s="380"/>
      <c r="AR37" s="380"/>
      <c r="AS37" s="380"/>
      <c r="AT37" s="380"/>
      <c r="AU37" s="380"/>
      <c r="AV37" s="380"/>
      <c r="AW37" s="380"/>
      <c r="AX37" s="380"/>
      <c r="AY37" s="380"/>
      <c r="AZ37" s="380"/>
      <c r="BA37" s="380"/>
      <c r="BB37" s="380"/>
      <c r="BC37" s="380"/>
      <c r="BD37" s="380"/>
      <c r="BE37" s="380"/>
      <c r="BF37" s="380"/>
      <c r="BG37" s="380"/>
      <c r="BH37" s="380"/>
      <c r="BI37" s="380"/>
      <c r="BJ37" s="380"/>
      <c r="BK37" s="380"/>
      <c r="BL37" s="380"/>
      <c r="BM37" s="380"/>
      <c r="BN37" s="380"/>
      <c r="BO37" s="380"/>
      <c r="BP37" s="380"/>
      <c r="BQ37" s="380"/>
      <c r="BR37" s="380"/>
      <c r="BS37" s="380"/>
      <c r="BT37" s="380"/>
      <c r="BU37" s="380"/>
      <c r="BV37" s="380"/>
      <c r="BW37" s="380"/>
      <c r="BX37" s="380"/>
      <c r="BY37" s="380"/>
      <c r="BZ37" s="380"/>
      <c r="CA37" s="380"/>
      <c r="CB37" s="380"/>
      <c r="CC37" s="380"/>
      <c r="CD37" s="380"/>
      <c r="CE37" s="380"/>
      <c r="CF37" s="380"/>
      <c r="CG37" s="380"/>
      <c r="CH37" s="380"/>
      <c r="CI37" s="380"/>
      <c r="CJ37" s="380"/>
      <c r="CK37" s="380"/>
      <c r="CL37" s="380"/>
      <c r="CM37" s="380"/>
      <c r="CN37" s="380"/>
      <c r="CO37" s="380"/>
      <c r="CP37" s="380"/>
      <c r="CQ37" s="380"/>
      <c r="CR37" s="380"/>
      <c r="CS37" s="380"/>
      <c r="CT37" s="380"/>
      <c r="CU37" s="380"/>
      <c r="CV37" s="380"/>
      <c r="CW37" s="380"/>
      <c r="CX37" s="380"/>
      <c r="CY37" s="380"/>
      <c r="CZ37" s="380"/>
      <c r="DA37" s="380"/>
      <c r="DB37" s="380"/>
      <c r="DC37" s="380"/>
      <c r="DD37" s="380"/>
      <c r="DE37" s="380"/>
      <c r="DF37" s="380"/>
      <c r="DG37" s="380"/>
      <c r="DH37" s="380"/>
      <c r="DI37" s="380"/>
      <c r="DJ37" s="380"/>
      <c r="DK37" s="380"/>
      <c r="DL37" s="380"/>
      <c r="DM37" s="380"/>
      <c r="DN37" s="380"/>
      <c r="DO37" s="380"/>
      <c r="DP37" s="380"/>
      <c r="DQ37" s="380"/>
      <c r="DR37" s="380"/>
      <c r="DS37" s="380"/>
      <c r="DT37" s="380"/>
      <c r="DU37" s="380"/>
      <c r="DV37" s="380"/>
      <c r="DW37" s="380"/>
      <c r="DX37" s="380"/>
      <c r="DY37" s="380"/>
      <c r="DZ37" s="380"/>
      <c r="EA37" s="380"/>
      <c r="EB37" s="380"/>
      <c r="EC37" s="380"/>
      <c r="ED37" s="380"/>
      <c r="EE37" s="380"/>
      <c r="EF37" s="380"/>
      <c r="EG37" s="380"/>
      <c r="EH37" s="380"/>
      <c r="EI37" s="380"/>
      <c r="EJ37" s="380"/>
      <c r="EK37" s="381"/>
    </row>
    <row r="38" spans="1:141" s="17" customFormat="1" ht="12.75" x14ac:dyDescent="0.2">
      <c r="A38" s="447" t="s">
        <v>175</v>
      </c>
      <c r="B38" s="447"/>
      <c r="C38" s="447"/>
      <c r="D38" s="447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7"/>
      <c r="U38" s="447"/>
      <c r="V38" s="447"/>
      <c r="W38" s="447"/>
      <c r="X38" s="447"/>
      <c r="Y38" s="447"/>
      <c r="Z38" s="447"/>
      <c r="AA38" s="105"/>
      <c r="AB38" s="106"/>
      <c r="AC38" s="106"/>
      <c r="AD38" s="106"/>
      <c r="AE38" s="106"/>
      <c r="AF38" s="380"/>
      <c r="AG38" s="380"/>
      <c r="AH38" s="380"/>
      <c r="AI38" s="380"/>
      <c r="AJ38" s="380"/>
      <c r="AK38" s="380"/>
      <c r="AL38" s="380"/>
      <c r="AM38" s="380"/>
      <c r="AN38" s="380"/>
      <c r="AO38" s="380"/>
      <c r="AP38" s="380"/>
      <c r="AQ38" s="380"/>
      <c r="AR38" s="380"/>
      <c r="AS38" s="380"/>
      <c r="AT38" s="380"/>
      <c r="AU38" s="380"/>
      <c r="AV38" s="380"/>
      <c r="AW38" s="380"/>
      <c r="AX38" s="380"/>
      <c r="AY38" s="380"/>
      <c r="AZ38" s="380"/>
      <c r="BA38" s="380"/>
      <c r="BB38" s="380"/>
      <c r="BC38" s="380"/>
      <c r="BD38" s="380"/>
      <c r="BE38" s="380"/>
      <c r="BF38" s="380"/>
      <c r="BG38" s="380"/>
      <c r="BH38" s="380"/>
      <c r="BI38" s="380"/>
      <c r="BJ38" s="380"/>
      <c r="BK38" s="380"/>
      <c r="BL38" s="380"/>
      <c r="BM38" s="380"/>
      <c r="BN38" s="380"/>
      <c r="BO38" s="380"/>
      <c r="BP38" s="380"/>
      <c r="BQ38" s="380"/>
      <c r="BR38" s="380"/>
      <c r="BS38" s="380"/>
      <c r="BT38" s="380"/>
      <c r="BU38" s="380"/>
      <c r="BV38" s="380"/>
      <c r="BW38" s="380"/>
      <c r="BX38" s="380"/>
      <c r="BY38" s="380"/>
      <c r="BZ38" s="380"/>
      <c r="CA38" s="380"/>
      <c r="CB38" s="380"/>
      <c r="CC38" s="380"/>
      <c r="CD38" s="380"/>
      <c r="CE38" s="380"/>
      <c r="CF38" s="380"/>
      <c r="CG38" s="380"/>
      <c r="CH38" s="380"/>
      <c r="CI38" s="380"/>
      <c r="CJ38" s="380"/>
      <c r="CK38" s="380"/>
      <c r="CL38" s="380"/>
      <c r="CM38" s="380"/>
      <c r="CN38" s="380"/>
      <c r="CO38" s="380"/>
      <c r="CP38" s="380"/>
      <c r="CQ38" s="380"/>
      <c r="CR38" s="380"/>
      <c r="CS38" s="380"/>
      <c r="CT38" s="380"/>
      <c r="CU38" s="380"/>
      <c r="CV38" s="380"/>
      <c r="CW38" s="380"/>
      <c r="CX38" s="380"/>
      <c r="CY38" s="380"/>
      <c r="CZ38" s="380"/>
      <c r="DA38" s="380"/>
      <c r="DB38" s="380"/>
      <c r="DC38" s="380"/>
      <c r="DD38" s="380"/>
      <c r="DE38" s="380"/>
      <c r="DF38" s="380"/>
      <c r="DG38" s="380"/>
      <c r="DH38" s="380"/>
      <c r="DI38" s="380"/>
      <c r="DJ38" s="380"/>
      <c r="DK38" s="380"/>
      <c r="DL38" s="380"/>
      <c r="DM38" s="380"/>
      <c r="DN38" s="380"/>
      <c r="DO38" s="380"/>
      <c r="DP38" s="380"/>
      <c r="DQ38" s="380"/>
      <c r="DR38" s="380"/>
      <c r="DS38" s="380"/>
      <c r="DT38" s="380"/>
      <c r="DU38" s="380"/>
      <c r="DV38" s="380"/>
      <c r="DW38" s="380"/>
      <c r="DX38" s="380"/>
      <c r="DY38" s="380"/>
      <c r="DZ38" s="380"/>
      <c r="EA38" s="380"/>
      <c r="EB38" s="380"/>
      <c r="EC38" s="380"/>
      <c r="ED38" s="380"/>
      <c r="EE38" s="380"/>
      <c r="EF38" s="380"/>
      <c r="EG38" s="380"/>
      <c r="EH38" s="380"/>
      <c r="EI38" s="380"/>
      <c r="EJ38" s="380"/>
      <c r="EK38" s="381"/>
    </row>
    <row r="39" spans="1:141" s="17" customFormat="1" ht="12.75" x14ac:dyDescent="0.2">
      <c r="A39" s="452" t="s">
        <v>136</v>
      </c>
      <c r="B39" s="452"/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52"/>
      <c r="X39" s="452"/>
      <c r="Y39" s="452"/>
      <c r="Z39" s="452"/>
      <c r="AA39" s="105" t="s">
        <v>192</v>
      </c>
      <c r="AB39" s="106"/>
      <c r="AC39" s="106"/>
      <c r="AD39" s="106"/>
      <c r="AE39" s="106"/>
      <c r="AF39" s="380" t="s">
        <v>987</v>
      </c>
      <c r="AG39" s="380"/>
      <c r="AH39" s="380"/>
      <c r="AI39" s="380"/>
      <c r="AJ39" s="380"/>
      <c r="AK39" s="380"/>
      <c r="AL39" s="380"/>
      <c r="AM39" s="380"/>
      <c r="AN39" s="380"/>
      <c r="AO39" s="380" t="s">
        <v>987</v>
      </c>
      <c r="AP39" s="380"/>
      <c r="AQ39" s="380"/>
      <c r="AR39" s="380"/>
      <c r="AS39" s="380"/>
      <c r="AT39" s="380"/>
      <c r="AU39" s="380"/>
      <c r="AV39" s="380"/>
      <c r="AW39" s="380" t="s">
        <v>987</v>
      </c>
      <c r="AX39" s="380"/>
      <c r="AY39" s="380"/>
      <c r="AZ39" s="380"/>
      <c r="BA39" s="380"/>
      <c r="BB39" s="380"/>
      <c r="BC39" s="380"/>
      <c r="BD39" s="380"/>
      <c r="BE39" s="380"/>
      <c r="BF39" s="380" t="s">
        <v>987</v>
      </c>
      <c r="BG39" s="380"/>
      <c r="BH39" s="380"/>
      <c r="BI39" s="380"/>
      <c r="BJ39" s="380"/>
      <c r="BK39" s="380"/>
      <c r="BL39" s="380"/>
      <c r="BM39" s="380"/>
      <c r="BN39" s="380" t="s">
        <v>987</v>
      </c>
      <c r="BO39" s="380"/>
      <c r="BP39" s="380"/>
      <c r="BQ39" s="380"/>
      <c r="BR39" s="380"/>
      <c r="BS39" s="380"/>
      <c r="BT39" s="380"/>
      <c r="BU39" s="380"/>
      <c r="BV39" s="380" t="s">
        <v>987</v>
      </c>
      <c r="BW39" s="380"/>
      <c r="BX39" s="380"/>
      <c r="BY39" s="380"/>
      <c r="BZ39" s="380"/>
      <c r="CA39" s="380"/>
      <c r="CB39" s="380"/>
      <c r="CC39" s="380"/>
      <c r="CD39" s="380"/>
      <c r="CE39" s="380" t="s">
        <v>987</v>
      </c>
      <c r="CF39" s="380"/>
      <c r="CG39" s="380"/>
      <c r="CH39" s="380"/>
      <c r="CI39" s="380"/>
      <c r="CJ39" s="380"/>
      <c r="CK39" s="380"/>
      <c r="CL39" s="380"/>
      <c r="CM39" s="380"/>
      <c r="CN39" s="380" t="s">
        <v>987</v>
      </c>
      <c r="CO39" s="380"/>
      <c r="CP39" s="380"/>
      <c r="CQ39" s="380"/>
      <c r="CR39" s="380"/>
      <c r="CS39" s="380"/>
      <c r="CT39" s="380"/>
      <c r="CU39" s="380"/>
      <c r="CV39" s="380" t="s">
        <v>987</v>
      </c>
      <c r="CW39" s="380"/>
      <c r="CX39" s="380"/>
      <c r="CY39" s="380"/>
      <c r="CZ39" s="380"/>
      <c r="DA39" s="380"/>
      <c r="DB39" s="380"/>
      <c r="DC39" s="380"/>
      <c r="DD39" s="380" t="s">
        <v>987</v>
      </c>
      <c r="DE39" s="380"/>
      <c r="DF39" s="380"/>
      <c r="DG39" s="380"/>
      <c r="DH39" s="380"/>
      <c r="DI39" s="380"/>
      <c r="DJ39" s="380"/>
      <c r="DK39" s="380"/>
      <c r="DL39" s="380"/>
      <c r="DM39" s="380" t="s">
        <v>987</v>
      </c>
      <c r="DN39" s="380"/>
      <c r="DO39" s="380"/>
      <c r="DP39" s="380"/>
      <c r="DQ39" s="380"/>
      <c r="DR39" s="380"/>
      <c r="DS39" s="380"/>
      <c r="DT39" s="380"/>
      <c r="DU39" s="380" t="s">
        <v>987</v>
      </c>
      <c r="DV39" s="380"/>
      <c r="DW39" s="380"/>
      <c r="DX39" s="380"/>
      <c r="DY39" s="380"/>
      <c r="DZ39" s="380"/>
      <c r="EA39" s="380"/>
      <c r="EB39" s="380"/>
      <c r="EC39" s="380"/>
      <c r="ED39" s="380" t="s">
        <v>987</v>
      </c>
      <c r="EE39" s="380"/>
      <c r="EF39" s="380"/>
      <c r="EG39" s="380"/>
      <c r="EH39" s="380"/>
      <c r="EI39" s="380"/>
      <c r="EJ39" s="380"/>
      <c r="EK39" s="381"/>
    </row>
    <row r="40" spans="1:141" s="17" customFormat="1" ht="12.75" x14ac:dyDescent="0.2">
      <c r="A40" s="450" t="s">
        <v>165</v>
      </c>
      <c r="B40" s="450"/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450"/>
      <c r="U40" s="450"/>
      <c r="V40" s="450"/>
      <c r="W40" s="450"/>
      <c r="X40" s="450"/>
      <c r="Y40" s="450"/>
      <c r="Z40" s="450"/>
      <c r="AA40" s="105"/>
      <c r="AB40" s="106"/>
      <c r="AC40" s="106"/>
      <c r="AD40" s="106"/>
      <c r="AE40" s="106"/>
      <c r="AF40" s="380"/>
      <c r="AG40" s="380"/>
      <c r="AH40" s="380"/>
      <c r="AI40" s="380"/>
      <c r="AJ40" s="380"/>
      <c r="AK40" s="380"/>
      <c r="AL40" s="380"/>
      <c r="AM40" s="380"/>
      <c r="AN40" s="380"/>
      <c r="AO40" s="380"/>
      <c r="AP40" s="380"/>
      <c r="AQ40" s="380"/>
      <c r="AR40" s="380"/>
      <c r="AS40" s="380"/>
      <c r="AT40" s="380"/>
      <c r="AU40" s="380"/>
      <c r="AV40" s="380"/>
      <c r="AW40" s="380"/>
      <c r="AX40" s="380"/>
      <c r="AY40" s="380"/>
      <c r="AZ40" s="380"/>
      <c r="BA40" s="380"/>
      <c r="BB40" s="380"/>
      <c r="BC40" s="380"/>
      <c r="BD40" s="380"/>
      <c r="BE40" s="380"/>
      <c r="BF40" s="380"/>
      <c r="BG40" s="380"/>
      <c r="BH40" s="380"/>
      <c r="BI40" s="380"/>
      <c r="BJ40" s="380"/>
      <c r="BK40" s="380"/>
      <c r="BL40" s="380"/>
      <c r="BM40" s="380"/>
      <c r="BN40" s="380"/>
      <c r="BO40" s="380"/>
      <c r="BP40" s="380"/>
      <c r="BQ40" s="380"/>
      <c r="BR40" s="380"/>
      <c r="BS40" s="380"/>
      <c r="BT40" s="380"/>
      <c r="BU40" s="380"/>
      <c r="BV40" s="380"/>
      <c r="BW40" s="380"/>
      <c r="BX40" s="380"/>
      <c r="BY40" s="380"/>
      <c r="BZ40" s="380"/>
      <c r="CA40" s="380"/>
      <c r="CB40" s="380"/>
      <c r="CC40" s="380"/>
      <c r="CD40" s="380"/>
      <c r="CE40" s="380"/>
      <c r="CF40" s="380"/>
      <c r="CG40" s="380"/>
      <c r="CH40" s="380"/>
      <c r="CI40" s="380"/>
      <c r="CJ40" s="380"/>
      <c r="CK40" s="380"/>
      <c r="CL40" s="380"/>
      <c r="CM40" s="380"/>
      <c r="CN40" s="380"/>
      <c r="CO40" s="380"/>
      <c r="CP40" s="380"/>
      <c r="CQ40" s="380"/>
      <c r="CR40" s="380"/>
      <c r="CS40" s="380"/>
      <c r="CT40" s="380"/>
      <c r="CU40" s="380"/>
      <c r="CV40" s="380"/>
      <c r="CW40" s="380"/>
      <c r="CX40" s="380"/>
      <c r="CY40" s="380"/>
      <c r="CZ40" s="380"/>
      <c r="DA40" s="380"/>
      <c r="DB40" s="380"/>
      <c r="DC40" s="380"/>
      <c r="DD40" s="380"/>
      <c r="DE40" s="380"/>
      <c r="DF40" s="380"/>
      <c r="DG40" s="380"/>
      <c r="DH40" s="380"/>
      <c r="DI40" s="380"/>
      <c r="DJ40" s="380"/>
      <c r="DK40" s="380"/>
      <c r="DL40" s="380"/>
      <c r="DM40" s="380"/>
      <c r="DN40" s="380"/>
      <c r="DO40" s="380"/>
      <c r="DP40" s="380"/>
      <c r="DQ40" s="380"/>
      <c r="DR40" s="380"/>
      <c r="DS40" s="380"/>
      <c r="DT40" s="380"/>
      <c r="DU40" s="380"/>
      <c r="DV40" s="380"/>
      <c r="DW40" s="380"/>
      <c r="DX40" s="380"/>
      <c r="DY40" s="380"/>
      <c r="DZ40" s="380"/>
      <c r="EA40" s="380"/>
      <c r="EB40" s="380"/>
      <c r="EC40" s="380"/>
      <c r="ED40" s="380"/>
      <c r="EE40" s="380"/>
      <c r="EF40" s="380"/>
      <c r="EG40" s="380"/>
      <c r="EH40" s="380"/>
      <c r="EI40" s="380"/>
      <c r="EJ40" s="380"/>
      <c r="EK40" s="381"/>
    </row>
    <row r="41" spans="1:141" s="17" customFormat="1" ht="12.75" x14ac:dyDescent="0.2">
      <c r="A41" s="449" t="s">
        <v>166</v>
      </c>
      <c r="B41" s="449"/>
      <c r="C41" s="449"/>
      <c r="D41" s="449"/>
      <c r="E41" s="449"/>
      <c r="F41" s="449"/>
      <c r="G41" s="449"/>
      <c r="H41" s="449"/>
      <c r="I41" s="449"/>
      <c r="J41" s="449"/>
      <c r="K41" s="449"/>
      <c r="L41" s="449"/>
      <c r="M41" s="449"/>
      <c r="N41" s="449"/>
      <c r="O41" s="449"/>
      <c r="P41" s="449"/>
      <c r="Q41" s="449"/>
      <c r="R41" s="449"/>
      <c r="S41" s="449"/>
      <c r="T41" s="449"/>
      <c r="U41" s="449"/>
      <c r="V41" s="449"/>
      <c r="W41" s="449"/>
      <c r="X41" s="449"/>
      <c r="Y41" s="449"/>
      <c r="Z41" s="449"/>
      <c r="AA41" s="105"/>
      <c r="AB41" s="106"/>
      <c r="AC41" s="106"/>
      <c r="AD41" s="106"/>
      <c r="AE41" s="106"/>
      <c r="AF41" s="380"/>
      <c r="AG41" s="380"/>
      <c r="AH41" s="380"/>
      <c r="AI41" s="380"/>
      <c r="AJ41" s="380"/>
      <c r="AK41" s="380"/>
      <c r="AL41" s="380"/>
      <c r="AM41" s="380"/>
      <c r="AN41" s="380"/>
      <c r="AO41" s="380"/>
      <c r="AP41" s="380"/>
      <c r="AQ41" s="380"/>
      <c r="AR41" s="380"/>
      <c r="AS41" s="380"/>
      <c r="AT41" s="380"/>
      <c r="AU41" s="380"/>
      <c r="AV41" s="380"/>
      <c r="AW41" s="380"/>
      <c r="AX41" s="380"/>
      <c r="AY41" s="380"/>
      <c r="AZ41" s="380"/>
      <c r="BA41" s="380"/>
      <c r="BB41" s="380"/>
      <c r="BC41" s="380"/>
      <c r="BD41" s="380"/>
      <c r="BE41" s="380"/>
      <c r="BF41" s="380"/>
      <c r="BG41" s="380"/>
      <c r="BH41" s="380"/>
      <c r="BI41" s="380"/>
      <c r="BJ41" s="380"/>
      <c r="BK41" s="380"/>
      <c r="BL41" s="380"/>
      <c r="BM41" s="380"/>
      <c r="BN41" s="380"/>
      <c r="BO41" s="380"/>
      <c r="BP41" s="380"/>
      <c r="BQ41" s="380"/>
      <c r="BR41" s="380"/>
      <c r="BS41" s="380"/>
      <c r="BT41" s="380"/>
      <c r="BU41" s="380"/>
      <c r="BV41" s="380"/>
      <c r="BW41" s="380"/>
      <c r="BX41" s="380"/>
      <c r="BY41" s="380"/>
      <c r="BZ41" s="380"/>
      <c r="CA41" s="380"/>
      <c r="CB41" s="380"/>
      <c r="CC41" s="380"/>
      <c r="CD41" s="380"/>
      <c r="CE41" s="380"/>
      <c r="CF41" s="380"/>
      <c r="CG41" s="380"/>
      <c r="CH41" s="380"/>
      <c r="CI41" s="380"/>
      <c r="CJ41" s="380"/>
      <c r="CK41" s="380"/>
      <c r="CL41" s="380"/>
      <c r="CM41" s="380"/>
      <c r="CN41" s="380"/>
      <c r="CO41" s="380"/>
      <c r="CP41" s="380"/>
      <c r="CQ41" s="380"/>
      <c r="CR41" s="380"/>
      <c r="CS41" s="380"/>
      <c r="CT41" s="380"/>
      <c r="CU41" s="380"/>
      <c r="CV41" s="380"/>
      <c r="CW41" s="380"/>
      <c r="CX41" s="380"/>
      <c r="CY41" s="380"/>
      <c r="CZ41" s="380"/>
      <c r="DA41" s="380"/>
      <c r="DB41" s="380"/>
      <c r="DC41" s="380"/>
      <c r="DD41" s="380"/>
      <c r="DE41" s="380"/>
      <c r="DF41" s="380"/>
      <c r="DG41" s="380"/>
      <c r="DH41" s="380"/>
      <c r="DI41" s="380"/>
      <c r="DJ41" s="380"/>
      <c r="DK41" s="380"/>
      <c r="DL41" s="380"/>
      <c r="DM41" s="380"/>
      <c r="DN41" s="380"/>
      <c r="DO41" s="380"/>
      <c r="DP41" s="380"/>
      <c r="DQ41" s="380"/>
      <c r="DR41" s="380"/>
      <c r="DS41" s="380"/>
      <c r="DT41" s="380"/>
      <c r="DU41" s="380"/>
      <c r="DV41" s="380"/>
      <c r="DW41" s="380"/>
      <c r="DX41" s="380"/>
      <c r="DY41" s="380"/>
      <c r="DZ41" s="380"/>
      <c r="EA41" s="380"/>
      <c r="EB41" s="380"/>
      <c r="EC41" s="380"/>
      <c r="ED41" s="380"/>
      <c r="EE41" s="380"/>
      <c r="EF41" s="380"/>
      <c r="EG41" s="380"/>
      <c r="EH41" s="380"/>
      <c r="EI41" s="380"/>
      <c r="EJ41" s="380"/>
      <c r="EK41" s="381"/>
    </row>
    <row r="42" spans="1:141" s="17" customFormat="1" ht="12.75" x14ac:dyDescent="0.2">
      <c r="A42" s="460" t="s">
        <v>176</v>
      </c>
      <c r="B42" s="460"/>
      <c r="C42" s="460"/>
      <c r="D42" s="460"/>
      <c r="E42" s="460"/>
      <c r="F42" s="460"/>
      <c r="G42" s="460"/>
      <c r="H42" s="460"/>
      <c r="I42" s="460"/>
      <c r="J42" s="460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460"/>
      <c r="Y42" s="460"/>
      <c r="Z42" s="460"/>
      <c r="AA42" s="105" t="s">
        <v>193</v>
      </c>
      <c r="AB42" s="106"/>
      <c r="AC42" s="106"/>
      <c r="AD42" s="106"/>
      <c r="AE42" s="106"/>
      <c r="AF42" s="380" t="s">
        <v>987</v>
      </c>
      <c r="AG42" s="380"/>
      <c r="AH42" s="380"/>
      <c r="AI42" s="380"/>
      <c r="AJ42" s="380"/>
      <c r="AK42" s="380"/>
      <c r="AL42" s="380"/>
      <c r="AM42" s="380"/>
      <c r="AN42" s="380"/>
      <c r="AO42" s="380" t="s">
        <v>987</v>
      </c>
      <c r="AP42" s="380"/>
      <c r="AQ42" s="380"/>
      <c r="AR42" s="380"/>
      <c r="AS42" s="380"/>
      <c r="AT42" s="380"/>
      <c r="AU42" s="380"/>
      <c r="AV42" s="380"/>
      <c r="AW42" s="380" t="s">
        <v>987</v>
      </c>
      <c r="AX42" s="380"/>
      <c r="AY42" s="380"/>
      <c r="AZ42" s="380"/>
      <c r="BA42" s="380"/>
      <c r="BB42" s="380"/>
      <c r="BC42" s="380"/>
      <c r="BD42" s="380"/>
      <c r="BE42" s="380"/>
      <c r="BF42" s="380" t="s">
        <v>987</v>
      </c>
      <c r="BG42" s="380"/>
      <c r="BH42" s="380"/>
      <c r="BI42" s="380"/>
      <c r="BJ42" s="380"/>
      <c r="BK42" s="380"/>
      <c r="BL42" s="380"/>
      <c r="BM42" s="380"/>
      <c r="BN42" s="380" t="s">
        <v>987</v>
      </c>
      <c r="BO42" s="380"/>
      <c r="BP42" s="380"/>
      <c r="BQ42" s="380"/>
      <c r="BR42" s="380"/>
      <c r="BS42" s="380"/>
      <c r="BT42" s="380"/>
      <c r="BU42" s="380"/>
      <c r="BV42" s="380" t="s">
        <v>987</v>
      </c>
      <c r="BW42" s="380"/>
      <c r="BX42" s="380"/>
      <c r="BY42" s="380"/>
      <c r="BZ42" s="380"/>
      <c r="CA42" s="380"/>
      <c r="CB42" s="380"/>
      <c r="CC42" s="380"/>
      <c r="CD42" s="380"/>
      <c r="CE42" s="380" t="s">
        <v>987</v>
      </c>
      <c r="CF42" s="380"/>
      <c r="CG42" s="380"/>
      <c r="CH42" s="380"/>
      <c r="CI42" s="380"/>
      <c r="CJ42" s="380"/>
      <c r="CK42" s="380"/>
      <c r="CL42" s="380"/>
      <c r="CM42" s="380"/>
      <c r="CN42" s="380" t="s">
        <v>987</v>
      </c>
      <c r="CO42" s="380"/>
      <c r="CP42" s="380"/>
      <c r="CQ42" s="380"/>
      <c r="CR42" s="380"/>
      <c r="CS42" s="380"/>
      <c r="CT42" s="380"/>
      <c r="CU42" s="380"/>
      <c r="CV42" s="380" t="s">
        <v>987</v>
      </c>
      <c r="CW42" s="380"/>
      <c r="CX42" s="380"/>
      <c r="CY42" s="380"/>
      <c r="CZ42" s="380"/>
      <c r="DA42" s="380"/>
      <c r="DB42" s="380"/>
      <c r="DC42" s="380"/>
      <c r="DD42" s="380" t="s">
        <v>987</v>
      </c>
      <c r="DE42" s="380"/>
      <c r="DF42" s="380"/>
      <c r="DG42" s="380"/>
      <c r="DH42" s="380"/>
      <c r="DI42" s="380"/>
      <c r="DJ42" s="380"/>
      <c r="DK42" s="380"/>
      <c r="DL42" s="380"/>
      <c r="DM42" s="380" t="s">
        <v>987</v>
      </c>
      <c r="DN42" s="380"/>
      <c r="DO42" s="380"/>
      <c r="DP42" s="380"/>
      <c r="DQ42" s="380"/>
      <c r="DR42" s="380"/>
      <c r="DS42" s="380"/>
      <c r="DT42" s="380"/>
      <c r="DU42" s="380" t="s">
        <v>987</v>
      </c>
      <c r="DV42" s="380"/>
      <c r="DW42" s="380"/>
      <c r="DX42" s="380"/>
      <c r="DY42" s="380"/>
      <c r="DZ42" s="380"/>
      <c r="EA42" s="380"/>
      <c r="EB42" s="380"/>
      <c r="EC42" s="380"/>
      <c r="ED42" s="380" t="s">
        <v>987</v>
      </c>
      <c r="EE42" s="380"/>
      <c r="EF42" s="380"/>
      <c r="EG42" s="380"/>
      <c r="EH42" s="380"/>
      <c r="EI42" s="380"/>
      <c r="EJ42" s="380"/>
      <c r="EK42" s="381"/>
    </row>
    <row r="43" spans="1:141" s="17" customFormat="1" ht="12.75" x14ac:dyDescent="0.2">
      <c r="A43" s="451" t="s">
        <v>177</v>
      </c>
      <c r="B43" s="451"/>
      <c r="C43" s="451"/>
      <c r="D43" s="451"/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1"/>
      <c r="U43" s="451"/>
      <c r="V43" s="451"/>
      <c r="W43" s="451"/>
      <c r="X43" s="451"/>
      <c r="Y43" s="451"/>
      <c r="Z43" s="451"/>
      <c r="AA43" s="105" t="s">
        <v>194</v>
      </c>
      <c r="AB43" s="106"/>
      <c r="AC43" s="106"/>
      <c r="AD43" s="106"/>
      <c r="AE43" s="106"/>
      <c r="AF43" s="380" t="s">
        <v>987</v>
      </c>
      <c r="AG43" s="380"/>
      <c r="AH43" s="380"/>
      <c r="AI43" s="380"/>
      <c r="AJ43" s="380"/>
      <c r="AK43" s="380"/>
      <c r="AL43" s="380"/>
      <c r="AM43" s="380"/>
      <c r="AN43" s="380"/>
      <c r="AO43" s="380" t="s">
        <v>987</v>
      </c>
      <c r="AP43" s="380"/>
      <c r="AQ43" s="380"/>
      <c r="AR43" s="380"/>
      <c r="AS43" s="380"/>
      <c r="AT43" s="380"/>
      <c r="AU43" s="380"/>
      <c r="AV43" s="380"/>
      <c r="AW43" s="380" t="s">
        <v>987</v>
      </c>
      <c r="AX43" s="380"/>
      <c r="AY43" s="380"/>
      <c r="AZ43" s="380"/>
      <c r="BA43" s="380"/>
      <c r="BB43" s="380"/>
      <c r="BC43" s="380"/>
      <c r="BD43" s="380"/>
      <c r="BE43" s="380"/>
      <c r="BF43" s="380" t="s">
        <v>987</v>
      </c>
      <c r="BG43" s="380"/>
      <c r="BH43" s="380"/>
      <c r="BI43" s="380"/>
      <c r="BJ43" s="380"/>
      <c r="BK43" s="380"/>
      <c r="BL43" s="380"/>
      <c r="BM43" s="380"/>
      <c r="BN43" s="380" t="s">
        <v>987</v>
      </c>
      <c r="BO43" s="380"/>
      <c r="BP43" s="380"/>
      <c r="BQ43" s="380"/>
      <c r="BR43" s="380"/>
      <c r="BS43" s="380"/>
      <c r="BT43" s="380"/>
      <c r="BU43" s="380"/>
      <c r="BV43" s="380" t="s">
        <v>987</v>
      </c>
      <c r="BW43" s="380"/>
      <c r="BX43" s="380"/>
      <c r="BY43" s="380"/>
      <c r="BZ43" s="380"/>
      <c r="CA43" s="380"/>
      <c r="CB43" s="380"/>
      <c r="CC43" s="380"/>
      <c r="CD43" s="380"/>
      <c r="CE43" s="380" t="s">
        <v>987</v>
      </c>
      <c r="CF43" s="380"/>
      <c r="CG43" s="380"/>
      <c r="CH43" s="380"/>
      <c r="CI43" s="380"/>
      <c r="CJ43" s="380"/>
      <c r="CK43" s="380"/>
      <c r="CL43" s="380"/>
      <c r="CM43" s="380"/>
      <c r="CN43" s="380" t="s">
        <v>987</v>
      </c>
      <c r="CO43" s="380"/>
      <c r="CP43" s="380"/>
      <c r="CQ43" s="380"/>
      <c r="CR43" s="380"/>
      <c r="CS43" s="380"/>
      <c r="CT43" s="380"/>
      <c r="CU43" s="380"/>
      <c r="CV43" s="380" t="s">
        <v>987</v>
      </c>
      <c r="CW43" s="380"/>
      <c r="CX43" s="380"/>
      <c r="CY43" s="380"/>
      <c r="CZ43" s="380"/>
      <c r="DA43" s="380"/>
      <c r="DB43" s="380"/>
      <c r="DC43" s="380"/>
      <c r="DD43" s="380" t="s">
        <v>987</v>
      </c>
      <c r="DE43" s="380"/>
      <c r="DF43" s="380"/>
      <c r="DG43" s="380"/>
      <c r="DH43" s="380"/>
      <c r="DI43" s="380"/>
      <c r="DJ43" s="380"/>
      <c r="DK43" s="380"/>
      <c r="DL43" s="380"/>
      <c r="DM43" s="380" t="s">
        <v>987</v>
      </c>
      <c r="DN43" s="380"/>
      <c r="DO43" s="380"/>
      <c r="DP43" s="380"/>
      <c r="DQ43" s="380"/>
      <c r="DR43" s="380"/>
      <c r="DS43" s="380"/>
      <c r="DT43" s="380"/>
      <c r="DU43" s="380" t="s">
        <v>987</v>
      </c>
      <c r="DV43" s="380"/>
      <c r="DW43" s="380"/>
      <c r="DX43" s="380"/>
      <c r="DY43" s="380"/>
      <c r="DZ43" s="380"/>
      <c r="EA43" s="380"/>
      <c r="EB43" s="380"/>
      <c r="EC43" s="380"/>
      <c r="ED43" s="380" t="s">
        <v>987</v>
      </c>
      <c r="EE43" s="380"/>
      <c r="EF43" s="380"/>
      <c r="EG43" s="380"/>
      <c r="EH43" s="380"/>
      <c r="EI43" s="380"/>
      <c r="EJ43" s="380"/>
      <c r="EK43" s="381"/>
    </row>
    <row r="44" spans="1:141" s="17" customFormat="1" ht="12.75" x14ac:dyDescent="0.2">
      <c r="A44" s="447" t="s">
        <v>178</v>
      </c>
      <c r="B44" s="447"/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7"/>
      <c r="Z44" s="447"/>
      <c r="AA44" s="105"/>
      <c r="AB44" s="106"/>
      <c r="AC44" s="106"/>
      <c r="AD44" s="106"/>
      <c r="AE44" s="106"/>
      <c r="AF44" s="380"/>
      <c r="AG44" s="380"/>
      <c r="AH44" s="380"/>
      <c r="AI44" s="380"/>
      <c r="AJ44" s="380"/>
      <c r="AK44" s="380"/>
      <c r="AL44" s="380"/>
      <c r="AM44" s="380"/>
      <c r="AN44" s="380"/>
      <c r="AO44" s="380"/>
      <c r="AP44" s="380"/>
      <c r="AQ44" s="380"/>
      <c r="AR44" s="380"/>
      <c r="AS44" s="380"/>
      <c r="AT44" s="380"/>
      <c r="AU44" s="380"/>
      <c r="AV44" s="380"/>
      <c r="AW44" s="380"/>
      <c r="AX44" s="380"/>
      <c r="AY44" s="380"/>
      <c r="AZ44" s="380"/>
      <c r="BA44" s="380"/>
      <c r="BB44" s="380"/>
      <c r="BC44" s="380"/>
      <c r="BD44" s="380"/>
      <c r="BE44" s="380"/>
      <c r="BF44" s="380"/>
      <c r="BG44" s="380"/>
      <c r="BH44" s="380"/>
      <c r="BI44" s="380"/>
      <c r="BJ44" s="380"/>
      <c r="BK44" s="380"/>
      <c r="BL44" s="380"/>
      <c r="BM44" s="380"/>
      <c r="BN44" s="380"/>
      <c r="BO44" s="380"/>
      <c r="BP44" s="380"/>
      <c r="BQ44" s="380"/>
      <c r="BR44" s="380"/>
      <c r="BS44" s="380"/>
      <c r="BT44" s="380"/>
      <c r="BU44" s="380"/>
      <c r="BV44" s="380"/>
      <c r="BW44" s="380"/>
      <c r="BX44" s="380"/>
      <c r="BY44" s="380"/>
      <c r="BZ44" s="380"/>
      <c r="CA44" s="380"/>
      <c r="CB44" s="380"/>
      <c r="CC44" s="380"/>
      <c r="CD44" s="380"/>
      <c r="CE44" s="380"/>
      <c r="CF44" s="380"/>
      <c r="CG44" s="380"/>
      <c r="CH44" s="380"/>
      <c r="CI44" s="380"/>
      <c r="CJ44" s="380"/>
      <c r="CK44" s="380"/>
      <c r="CL44" s="380"/>
      <c r="CM44" s="380"/>
      <c r="CN44" s="380"/>
      <c r="CO44" s="380"/>
      <c r="CP44" s="380"/>
      <c r="CQ44" s="380"/>
      <c r="CR44" s="380"/>
      <c r="CS44" s="380"/>
      <c r="CT44" s="380"/>
      <c r="CU44" s="380"/>
      <c r="CV44" s="380"/>
      <c r="CW44" s="380"/>
      <c r="CX44" s="380"/>
      <c r="CY44" s="380"/>
      <c r="CZ44" s="380"/>
      <c r="DA44" s="380"/>
      <c r="DB44" s="380"/>
      <c r="DC44" s="380"/>
      <c r="DD44" s="380"/>
      <c r="DE44" s="380"/>
      <c r="DF44" s="380"/>
      <c r="DG44" s="380"/>
      <c r="DH44" s="380"/>
      <c r="DI44" s="380"/>
      <c r="DJ44" s="380"/>
      <c r="DK44" s="380"/>
      <c r="DL44" s="380"/>
      <c r="DM44" s="380"/>
      <c r="DN44" s="380"/>
      <c r="DO44" s="380"/>
      <c r="DP44" s="380"/>
      <c r="DQ44" s="380"/>
      <c r="DR44" s="380"/>
      <c r="DS44" s="380"/>
      <c r="DT44" s="380"/>
      <c r="DU44" s="380"/>
      <c r="DV44" s="380"/>
      <c r="DW44" s="380"/>
      <c r="DX44" s="380"/>
      <c r="DY44" s="380"/>
      <c r="DZ44" s="380"/>
      <c r="EA44" s="380"/>
      <c r="EB44" s="380"/>
      <c r="EC44" s="380"/>
      <c r="ED44" s="380"/>
      <c r="EE44" s="380"/>
      <c r="EF44" s="380"/>
      <c r="EG44" s="380"/>
      <c r="EH44" s="380"/>
      <c r="EI44" s="380"/>
      <c r="EJ44" s="380"/>
      <c r="EK44" s="381"/>
    </row>
    <row r="45" spans="1:141" s="17" customFormat="1" ht="12.75" x14ac:dyDescent="0.2">
      <c r="A45" s="457" t="s">
        <v>179</v>
      </c>
      <c r="B45" s="457"/>
      <c r="C45" s="457"/>
      <c r="D45" s="457"/>
      <c r="E45" s="457"/>
      <c r="F45" s="457"/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57"/>
      <c r="R45" s="457"/>
      <c r="S45" s="457"/>
      <c r="T45" s="457"/>
      <c r="U45" s="457"/>
      <c r="V45" s="457"/>
      <c r="W45" s="457"/>
      <c r="X45" s="457"/>
      <c r="Y45" s="457"/>
      <c r="Z45" s="457"/>
      <c r="AA45" s="105" t="s">
        <v>195</v>
      </c>
      <c r="AB45" s="106"/>
      <c r="AC45" s="106"/>
      <c r="AD45" s="106"/>
      <c r="AE45" s="106"/>
      <c r="AF45" s="380" t="s">
        <v>987</v>
      </c>
      <c r="AG45" s="380"/>
      <c r="AH45" s="380"/>
      <c r="AI45" s="380"/>
      <c r="AJ45" s="380"/>
      <c r="AK45" s="380"/>
      <c r="AL45" s="380"/>
      <c r="AM45" s="380"/>
      <c r="AN45" s="380"/>
      <c r="AO45" s="380" t="s">
        <v>987</v>
      </c>
      <c r="AP45" s="380"/>
      <c r="AQ45" s="380"/>
      <c r="AR45" s="380"/>
      <c r="AS45" s="380"/>
      <c r="AT45" s="380"/>
      <c r="AU45" s="380"/>
      <c r="AV45" s="380"/>
      <c r="AW45" s="380" t="s">
        <v>987</v>
      </c>
      <c r="AX45" s="380"/>
      <c r="AY45" s="380"/>
      <c r="AZ45" s="380"/>
      <c r="BA45" s="380"/>
      <c r="BB45" s="380"/>
      <c r="BC45" s="380"/>
      <c r="BD45" s="380"/>
      <c r="BE45" s="380"/>
      <c r="BF45" s="380" t="s">
        <v>987</v>
      </c>
      <c r="BG45" s="380"/>
      <c r="BH45" s="380"/>
      <c r="BI45" s="380"/>
      <c r="BJ45" s="380"/>
      <c r="BK45" s="380"/>
      <c r="BL45" s="380"/>
      <c r="BM45" s="380"/>
      <c r="BN45" s="380" t="s">
        <v>987</v>
      </c>
      <c r="BO45" s="380"/>
      <c r="BP45" s="380"/>
      <c r="BQ45" s="380"/>
      <c r="BR45" s="380"/>
      <c r="BS45" s="380"/>
      <c r="BT45" s="380"/>
      <c r="BU45" s="380"/>
      <c r="BV45" s="380" t="s">
        <v>987</v>
      </c>
      <c r="BW45" s="380"/>
      <c r="BX45" s="380"/>
      <c r="BY45" s="380"/>
      <c r="BZ45" s="380"/>
      <c r="CA45" s="380"/>
      <c r="CB45" s="380"/>
      <c r="CC45" s="380"/>
      <c r="CD45" s="380"/>
      <c r="CE45" s="380" t="s">
        <v>987</v>
      </c>
      <c r="CF45" s="380"/>
      <c r="CG45" s="380"/>
      <c r="CH45" s="380"/>
      <c r="CI45" s="380"/>
      <c r="CJ45" s="380"/>
      <c r="CK45" s="380"/>
      <c r="CL45" s="380"/>
      <c r="CM45" s="380"/>
      <c r="CN45" s="380" t="s">
        <v>987</v>
      </c>
      <c r="CO45" s="380"/>
      <c r="CP45" s="380"/>
      <c r="CQ45" s="380"/>
      <c r="CR45" s="380"/>
      <c r="CS45" s="380"/>
      <c r="CT45" s="380"/>
      <c r="CU45" s="380"/>
      <c r="CV45" s="380" t="s">
        <v>987</v>
      </c>
      <c r="CW45" s="380"/>
      <c r="CX45" s="380"/>
      <c r="CY45" s="380"/>
      <c r="CZ45" s="380"/>
      <c r="DA45" s="380"/>
      <c r="DB45" s="380"/>
      <c r="DC45" s="380"/>
      <c r="DD45" s="380" t="s">
        <v>987</v>
      </c>
      <c r="DE45" s="380"/>
      <c r="DF45" s="380"/>
      <c r="DG45" s="380"/>
      <c r="DH45" s="380"/>
      <c r="DI45" s="380"/>
      <c r="DJ45" s="380"/>
      <c r="DK45" s="380"/>
      <c r="DL45" s="380"/>
      <c r="DM45" s="380" t="s">
        <v>987</v>
      </c>
      <c r="DN45" s="380"/>
      <c r="DO45" s="380"/>
      <c r="DP45" s="380"/>
      <c r="DQ45" s="380"/>
      <c r="DR45" s="380"/>
      <c r="DS45" s="380"/>
      <c r="DT45" s="380"/>
      <c r="DU45" s="380" t="s">
        <v>987</v>
      </c>
      <c r="DV45" s="380"/>
      <c r="DW45" s="380"/>
      <c r="DX45" s="380"/>
      <c r="DY45" s="380"/>
      <c r="DZ45" s="380"/>
      <c r="EA45" s="380"/>
      <c r="EB45" s="380"/>
      <c r="EC45" s="380"/>
      <c r="ED45" s="380" t="s">
        <v>987</v>
      </c>
      <c r="EE45" s="380"/>
      <c r="EF45" s="380"/>
      <c r="EG45" s="380"/>
      <c r="EH45" s="380"/>
      <c r="EI45" s="380"/>
      <c r="EJ45" s="380"/>
      <c r="EK45" s="381"/>
    </row>
    <row r="46" spans="1:141" s="17" customFormat="1" ht="12.75" x14ac:dyDescent="0.2">
      <c r="A46" s="122" t="s">
        <v>180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05"/>
      <c r="AB46" s="106"/>
      <c r="AC46" s="106"/>
      <c r="AD46" s="106"/>
      <c r="AE46" s="106"/>
      <c r="AF46" s="380"/>
      <c r="AG46" s="380"/>
      <c r="AH46" s="380"/>
      <c r="AI46" s="380"/>
      <c r="AJ46" s="380"/>
      <c r="AK46" s="380"/>
      <c r="AL46" s="380"/>
      <c r="AM46" s="380"/>
      <c r="AN46" s="380"/>
      <c r="AO46" s="380"/>
      <c r="AP46" s="380"/>
      <c r="AQ46" s="380"/>
      <c r="AR46" s="380"/>
      <c r="AS46" s="380"/>
      <c r="AT46" s="380"/>
      <c r="AU46" s="380"/>
      <c r="AV46" s="380"/>
      <c r="AW46" s="380"/>
      <c r="AX46" s="380"/>
      <c r="AY46" s="380"/>
      <c r="AZ46" s="380"/>
      <c r="BA46" s="380"/>
      <c r="BB46" s="380"/>
      <c r="BC46" s="380"/>
      <c r="BD46" s="380"/>
      <c r="BE46" s="380"/>
      <c r="BF46" s="380"/>
      <c r="BG46" s="380"/>
      <c r="BH46" s="380"/>
      <c r="BI46" s="380"/>
      <c r="BJ46" s="380"/>
      <c r="BK46" s="380"/>
      <c r="BL46" s="380"/>
      <c r="BM46" s="380"/>
      <c r="BN46" s="380"/>
      <c r="BO46" s="380"/>
      <c r="BP46" s="380"/>
      <c r="BQ46" s="380"/>
      <c r="BR46" s="380"/>
      <c r="BS46" s="380"/>
      <c r="BT46" s="380"/>
      <c r="BU46" s="380"/>
      <c r="BV46" s="380"/>
      <c r="BW46" s="380"/>
      <c r="BX46" s="380"/>
      <c r="BY46" s="380"/>
      <c r="BZ46" s="380"/>
      <c r="CA46" s="380"/>
      <c r="CB46" s="380"/>
      <c r="CC46" s="380"/>
      <c r="CD46" s="380"/>
      <c r="CE46" s="380"/>
      <c r="CF46" s="380"/>
      <c r="CG46" s="380"/>
      <c r="CH46" s="380"/>
      <c r="CI46" s="380"/>
      <c r="CJ46" s="380"/>
      <c r="CK46" s="380"/>
      <c r="CL46" s="380"/>
      <c r="CM46" s="380"/>
      <c r="CN46" s="380"/>
      <c r="CO46" s="380"/>
      <c r="CP46" s="380"/>
      <c r="CQ46" s="380"/>
      <c r="CR46" s="380"/>
      <c r="CS46" s="380"/>
      <c r="CT46" s="380"/>
      <c r="CU46" s="380"/>
      <c r="CV46" s="380"/>
      <c r="CW46" s="380"/>
      <c r="CX46" s="380"/>
      <c r="CY46" s="380"/>
      <c r="CZ46" s="380"/>
      <c r="DA46" s="380"/>
      <c r="DB46" s="380"/>
      <c r="DC46" s="380"/>
      <c r="DD46" s="380"/>
      <c r="DE46" s="380"/>
      <c r="DF46" s="380"/>
      <c r="DG46" s="380"/>
      <c r="DH46" s="380"/>
      <c r="DI46" s="380"/>
      <c r="DJ46" s="380"/>
      <c r="DK46" s="380"/>
      <c r="DL46" s="380"/>
      <c r="DM46" s="380"/>
      <c r="DN46" s="380"/>
      <c r="DO46" s="380"/>
      <c r="DP46" s="380"/>
      <c r="DQ46" s="380"/>
      <c r="DR46" s="380"/>
      <c r="DS46" s="380"/>
      <c r="DT46" s="380"/>
      <c r="DU46" s="380"/>
      <c r="DV46" s="380"/>
      <c r="DW46" s="380"/>
      <c r="DX46" s="380"/>
      <c r="DY46" s="380"/>
      <c r="DZ46" s="380"/>
      <c r="EA46" s="380"/>
      <c r="EB46" s="380"/>
      <c r="EC46" s="380"/>
      <c r="ED46" s="380"/>
      <c r="EE46" s="380"/>
      <c r="EF46" s="380"/>
      <c r="EG46" s="380"/>
      <c r="EH46" s="380"/>
      <c r="EI46" s="380"/>
      <c r="EJ46" s="380"/>
      <c r="EK46" s="381"/>
    </row>
    <row r="47" spans="1:141" s="17" customFormat="1" ht="12.75" x14ac:dyDescent="0.2">
      <c r="A47" s="451" t="s">
        <v>126</v>
      </c>
      <c r="B47" s="451"/>
      <c r="C47" s="451"/>
      <c r="D47" s="451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T47" s="451"/>
      <c r="U47" s="451"/>
      <c r="V47" s="451"/>
      <c r="W47" s="451"/>
      <c r="X47" s="451"/>
      <c r="Y47" s="451"/>
      <c r="Z47" s="451"/>
      <c r="AA47" s="105" t="s">
        <v>196</v>
      </c>
      <c r="AB47" s="106"/>
      <c r="AC47" s="106"/>
      <c r="AD47" s="106"/>
      <c r="AE47" s="106"/>
      <c r="AF47" s="380" t="s">
        <v>987</v>
      </c>
      <c r="AG47" s="380"/>
      <c r="AH47" s="380"/>
      <c r="AI47" s="380"/>
      <c r="AJ47" s="380"/>
      <c r="AK47" s="380"/>
      <c r="AL47" s="380"/>
      <c r="AM47" s="380"/>
      <c r="AN47" s="380"/>
      <c r="AO47" s="380" t="s">
        <v>987</v>
      </c>
      <c r="AP47" s="380"/>
      <c r="AQ47" s="380"/>
      <c r="AR47" s="380"/>
      <c r="AS47" s="380"/>
      <c r="AT47" s="380"/>
      <c r="AU47" s="380"/>
      <c r="AV47" s="380"/>
      <c r="AW47" s="380" t="s">
        <v>987</v>
      </c>
      <c r="AX47" s="380"/>
      <c r="AY47" s="380"/>
      <c r="AZ47" s="380"/>
      <c r="BA47" s="380"/>
      <c r="BB47" s="380"/>
      <c r="BC47" s="380"/>
      <c r="BD47" s="380"/>
      <c r="BE47" s="380"/>
      <c r="BF47" s="380" t="s">
        <v>987</v>
      </c>
      <c r="BG47" s="380"/>
      <c r="BH47" s="380"/>
      <c r="BI47" s="380"/>
      <c r="BJ47" s="380"/>
      <c r="BK47" s="380"/>
      <c r="BL47" s="380"/>
      <c r="BM47" s="380"/>
      <c r="BN47" s="380" t="s">
        <v>987</v>
      </c>
      <c r="BO47" s="380"/>
      <c r="BP47" s="380"/>
      <c r="BQ47" s="380"/>
      <c r="BR47" s="380"/>
      <c r="BS47" s="380"/>
      <c r="BT47" s="380"/>
      <c r="BU47" s="380"/>
      <c r="BV47" s="380" t="s">
        <v>987</v>
      </c>
      <c r="BW47" s="380"/>
      <c r="BX47" s="380"/>
      <c r="BY47" s="380"/>
      <c r="BZ47" s="380"/>
      <c r="CA47" s="380"/>
      <c r="CB47" s="380"/>
      <c r="CC47" s="380"/>
      <c r="CD47" s="380"/>
      <c r="CE47" s="380" t="s">
        <v>987</v>
      </c>
      <c r="CF47" s="380"/>
      <c r="CG47" s="380"/>
      <c r="CH47" s="380"/>
      <c r="CI47" s="380"/>
      <c r="CJ47" s="380"/>
      <c r="CK47" s="380"/>
      <c r="CL47" s="380"/>
      <c r="CM47" s="380"/>
      <c r="CN47" s="380" t="s">
        <v>987</v>
      </c>
      <c r="CO47" s="380"/>
      <c r="CP47" s="380"/>
      <c r="CQ47" s="380"/>
      <c r="CR47" s="380"/>
      <c r="CS47" s="380"/>
      <c r="CT47" s="380"/>
      <c r="CU47" s="380"/>
      <c r="CV47" s="380" t="s">
        <v>987</v>
      </c>
      <c r="CW47" s="380"/>
      <c r="CX47" s="380"/>
      <c r="CY47" s="380"/>
      <c r="CZ47" s="380"/>
      <c r="DA47" s="380"/>
      <c r="DB47" s="380"/>
      <c r="DC47" s="380"/>
      <c r="DD47" s="380" t="s">
        <v>987</v>
      </c>
      <c r="DE47" s="380"/>
      <c r="DF47" s="380"/>
      <c r="DG47" s="380"/>
      <c r="DH47" s="380"/>
      <c r="DI47" s="380"/>
      <c r="DJ47" s="380"/>
      <c r="DK47" s="380"/>
      <c r="DL47" s="380"/>
      <c r="DM47" s="380" t="s">
        <v>987</v>
      </c>
      <c r="DN47" s="380"/>
      <c r="DO47" s="380"/>
      <c r="DP47" s="380"/>
      <c r="DQ47" s="380"/>
      <c r="DR47" s="380"/>
      <c r="DS47" s="380"/>
      <c r="DT47" s="380"/>
      <c r="DU47" s="380" t="s">
        <v>987</v>
      </c>
      <c r="DV47" s="380"/>
      <c r="DW47" s="380"/>
      <c r="DX47" s="380"/>
      <c r="DY47" s="380"/>
      <c r="DZ47" s="380"/>
      <c r="EA47" s="380"/>
      <c r="EB47" s="380"/>
      <c r="EC47" s="380"/>
      <c r="ED47" s="380" t="s">
        <v>987</v>
      </c>
      <c r="EE47" s="380"/>
      <c r="EF47" s="380"/>
      <c r="EG47" s="380"/>
      <c r="EH47" s="380"/>
      <c r="EI47" s="380"/>
      <c r="EJ47" s="380"/>
      <c r="EK47" s="381"/>
    </row>
    <row r="48" spans="1:141" s="17" customFormat="1" ht="12.75" x14ac:dyDescent="0.2">
      <c r="A48" s="448" t="s">
        <v>181</v>
      </c>
      <c r="B48" s="448"/>
      <c r="C48" s="448"/>
      <c r="D48" s="448"/>
      <c r="E48" s="448"/>
      <c r="F48" s="448"/>
      <c r="G48" s="448"/>
      <c r="H48" s="448"/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448"/>
      <c r="T48" s="448"/>
      <c r="U48" s="448"/>
      <c r="V48" s="448"/>
      <c r="W48" s="448"/>
      <c r="X48" s="448"/>
      <c r="Y48" s="448"/>
      <c r="Z48" s="448"/>
      <c r="AA48" s="105"/>
      <c r="AB48" s="106"/>
      <c r="AC48" s="106"/>
      <c r="AD48" s="106"/>
      <c r="AE48" s="106"/>
      <c r="AF48" s="380"/>
      <c r="AG48" s="380"/>
      <c r="AH48" s="380"/>
      <c r="AI48" s="380"/>
      <c r="AJ48" s="380"/>
      <c r="AK48" s="380"/>
      <c r="AL48" s="380"/>
      <c r="AM48" s="380"/>
      <c r="AN48" s="380"/>
      <c r="AO48" s="380"/>
      <c r="AP48" s="380"/>
      <c r="AQ48" s="380"/>
      <c r="AR48" s="380"/>
      <c r="AS48" s="380"/>
      <c r="AT48" s="380"/>
      <c r="AU48" s="380"/>
      <c r="AV48" s="380"/>
      <c r="AW48" s="380"/>
      <c r="AX48" s="380"/>
      <c r="AY48" s="380"/>
      <c r="AZ48" s="380"/>
      <c r="BA48" s="380"/>
      <c r="BB48" s="380"/>
      <c r="BC48" s="380"/>
      <c r="BD48" s="380"/>
      <c r="BE48" s="380"/>
      <c r="BF48" s="380"/>
      <c r="BG48" s="380"/>
      <c r="BH48" s="380"/>
      <c r="BI48" s="380"/>
      <c r="BJ48" s="380"/>
      <c r="BK48" s="380"/>
      <c r="BL48" s="380"/>
      <c r="BM48" s="380"/>
      <c r="BN48" s="380"/>
      <c r="BO48" s="380"/>
      <c r="BP48" s="380"/>
      <c r="BQ48" s="380"/>
      <c r="BR48" s="380"/>
      <c r="BS48" s="380"/>
      <c r="BT48" s="380"/>
      <c r="BU48" s="380"/>
      <c r="BV48" s="380"/>
      <c r="BW48" s="380"/>
      <c r="BX48" s="380"/>
      <c r="BY48" s="380"/>
      <c r="BZ48" s="380"/>
      <c r="CA48" s="380"/>
      <c r="CB48" s="380"/>
      <c r="CC48" s="380"/>
      <c r="CD48" s="380"/>
      <c r="CE48" s="380"/>
      <c r="CF48" s="380"/>
      <c r="CG48" s="380"/>
      <c r="CH48" s="380"/>
      <c r="CI48" s="380"/>
      <c r="CJ48" s="380"/>
      <c r="CK48" s="380"/>
      <c r="CL48" s="380"/>
      <c r="CM48" s="380"/>
      <c r="CN48" s="380"/>
      <c r="CO48" s="380"/>
      <c r="CP48" s="380"/>
      <c r="CQ48" s="380"/>
      <c r="CR48" s="380"/>
      <c r="CS48" s="380"/>
      <c r="CT48" s="380"/>
      <c r="CU48" s="380"/>
      <c r="CV48" s="380"/>
      <c r="CW48" s="380"/>
      <c r="CX48" s="380"/>
      <c r="CY48" s="380"/>
      <c r="CZ48" s="380"/>
      <c r="DA48" s="380"/>
      <c r="DB48" s="380"/>
      <c r="DC48" s="380"/>
      <c r="DD48" s="380"/>
      <c r="DE48" s="380"/>
      <c r="DF48" s="380"/>
      <c r="DG48" s="380"/>
      <c r="DH48" s="380"/>
      <c r="DI48" s="380"/>
      <c r="DJ48" s="380"/>
      <c r="DK48" s="380"/>
      <c r="DL48" s="380"/>
      <c r="DM48" s="380"/>
      <c r="DN48" s="380"/>
      <c r="DO48" s="380"/>
      <c r="DP48" s="380"/>
      <c r="DQ48" s="380"/>
      <c r="DR48" s="380"/>
      <c r="DS48" s="380"/>
      <c r="DT48" s="380"/>
      <c r="DU48" s="380"/>
      <c r="DV48" s="380"/>
      <c r="DW48" s="380"/>
      <c r="DX48" s="380"/>
      <c r="DY48" s="380"/>
      <c r="DZ48" s="380"/>
      <c r="EA48" s="380"/>
      <c r="EB48" s="380"/>
      <c r="EC48" s="380"/>
      <c r="ED48" s="380"/>
      <c r="EE48" s="380"/>
      <c r="EF48" s="380"/>
      <c r="EG48" s="380"/>
      <c r="EH48" s="380"/>
      <c r="EI48" s="380"/>
      <c r="EJ48" s="380"/>
      <c r="EK48" s="381"/>
    </row>
    <row r="49" spans="1:141" s="17" customFormat="1" ht="12.75" x14ac:dyDescent="0.2">
      <c r="A49" s="447" t="s">
        <v>182</v>
      </c>
      <c r="B49" s="447"/>
      <c r="C49" s="447"/>
      <c r="D49" s="447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447"/>
      <c r="S49" s="447"/>
      <c r="T49" s="447"/>
      <c r="U49" s="447"/>
      <c r="V49" s="447"/>
      <c r="W49" s="447"/>
      <c r="X49" s="447"/>
      <c r="Y49" s="447"/>
      <c r="Z49" s="447"/>
      <c r="AA49" s="105"/>
      <c r="AB49" s="106"/>
      <c r="AC49" s="106"/>
      <c r="AD49" s="106"/>
      <c r="AE49" s="106"/>
      <c r="AF49" s="380"/>
      <c r="AG49" s="380"/>
      <c r="AH49" s="380"/>
      <c r="AI49" s="380"/>
      <c r="AJ49" s="380"/>
      <c r="AK49" s="380"/>
      <c r="AL49" s="380"/>
      <c r="AM49" s="380"/>
      <c r="AN49" s="380"/>
      <c r="AO49" s="380"/>
      <c r="AP49" s="380"/>
      <c r="AQ49" s="380"/>
      <c r="AR49" s="380"/>
      <c r="AS49" s="380"/>
      <c r="AT49" s="380"/>
      <c r="AU49" s="380"/>
      <c r="AV49" s="380"/>
      <c r="AW49" s="380"/>
      <c r="AX49" s="380"/>
      <c r="AY49" s="380"/>
      <c r="AZ49" s="380"/>
      <c r="BA49" s="380"/>
      <c r="BB49" s="380"/>
      <c r="BC49" s="380"/>
      <c r="BD49" s="380"/>
      <c r="BE49" s="380"/>
      <c r="BF49" s="380"/>
      <c r="BG49" s="380"/>
      <c r="BH49" s="380"/>
      <c r="BI49" s="380"/>
      <c r="BJ49" s="380"/>
      <c r="BK49" s="380"/>
      <c r="BL49" s="380"/>
      <c r="BM49" s="380"/>
      <c r="BN49" s="380"/>
      <c r="BO49" s="380"/>
      <c r="BP49" s="380"/>
      <c r="BQ49" s="380"/>
      <c r="BR49" s="380"/>
      <c r="BS49" s="380"/>
      <c r="BT49" s="380"/>
      <c r="BU49" s="380"/>
      <c r="BV49" s="380"/>
      <c r="BW49" s="380"/>
      <c r="BX49" s="380"/>
      <c r="BY49" s="380"/>
      <c r="BZ49" s="380"/>
      <c r="CA49" s="380"/>
      <c r="CB49" s="380"/>
      <c r="CC49" s="380"/>
      <c r="CD49" s="380"/>
      <c r="CE49" s="380"/>
      <c r="CF49" s="380"/>
      <c r="CG49" s="380"/>
      <c r="CH49" s="380"/>
      <c r="CI49" s="380"/>
      <c r="CJ49" s="380"/>
      <c r="CK49" s="380"/>
      <c r="CL49" s="380"/>
      <c r="CM49" s="380"/>
      <c r="CN49" s="380"/>
      <c r="CO49" s="380"/>
      <c r="CP49" s="380"/>
      <c r="CQ49" s="380"/>
      <c r="CR49" s="380"/>
      <c r="CS49" s="380"/>
      <c r="CT49" s="380"/>
      <c r="CU49" s="380"/>
      <c r="CV49" s="380"/>
      <c r="CW49" s="380"/>
      <c r="CX49" s="380"/>
      <c r="CY49" s="380"/>
      <c r="CZ49" s="380"/>
      <c r="DA49" s="380"/>
      <c r="DB49" s="380"/>
      <c r="DC49" s="380"/>
      <c r="DD49" s="380"/>
      <c r="DE49" s="380"/>
      <c r="DF49" s="380"/>
      <c r="DG49" s="380"/>
      <c r="DH49" s="380"/>
      <c r="DI49" s="380"/>
      <c r="DJ49" s="380"/>
      <c r="DK49" s="380"/>
      <c r="DL49" s="380"/>
      <c r="DM49" s="380"/>
      <c r="DN49" s="380"/>
      <c r="DO49" s="380"/>
      <c r="DP49" s="380"/>
      <c r="DQ49" s="380"/>
      <c r="DR49" s="380"/>
      <c r="DS49" s="380"/>
      <c r="DT49" s="380"/>
      <c r="DU49" s="380"/>
      <c r="DV49" s="380"/>
      <c r="DW49" s="380"/>
      <c r="DX49" s="380"/>
      <c r="DY49" s="380"/>
      <c r="DZ49" s="380"/>
      <c r="EA49" s="380"/>
      <c r="EB49" s="380"/>
      <c r="EC49" s="380"/>
      <c r="ED49" s="380"/>
      <c r="EE49" s="380"/>
      <c r="EF49" s="380"/>
      <c r="EG49" s="380"/>
      <c r="EH49" s="380"/>
      <c r="EI49" s="380"/>
      <c r="EJ49" s="380"/>
      <c r="EK49" s="381"/>
    </row>
    <row r="50" spans="1:141" s="17" customFormat="1" ht="12.75" x14ac:dyDescent="0.2">
      <c r="A50" s="451" t="s">
        <v>183</v>
      </c>
      <c r="B50" s="451"/>
      <c r="C50" s="451"/>
      <c r="D50" s="451"/>
      <c r="E50" s="451"/>
      <c r="F50" s="451"/>
      <c r="G50" s="451"/>
      <c r="H50" s="451"/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T50" s="451"/>
      <c r="U50" s="451"/>
      <c r="V50" s="451"/>
      <c r="W50" s="451"/>
      <c r="X50" s="451"/>
      <c r="Y50" s="451"/>
      <c r="Z50" s="451"/>
      <c r="AA50" s="105" t="s">
        <v>197</v>
      </c>
      <c r="AB50" s="106"/>
      <c r="AC50" s="106"/>
      <c r="AD50" s="106"/>
      <c r="AE50" s="106"/>
      <c r="AF50" s="380" t="s">
        <v>987</v>
      </c>
      <c r="AG50" s="380"/>
      <c r="AH50" s="380"/>
      <c r="AI50" s="380"/>
      <c r="AJ50" s="380"/>
      <c r="AK50" s="380"/>
      <c r="AL50" s="380"/>
      <c r="AM50" s="380"/>
      <c r="AN50" s="380"/>
      <c r="AO50" s="380" t="s">
        <v>987</v>
      </c>
      <c r="AP50" s="380"/>
      <c r="AQ50" s="380"/>
      <c r="AR50" s="380"/>
      <c r="AS50" s="380"/>
      <c r="AT50" s="380"/>
      <c r="AU50" s="380"/>
      <c r="AV50" s="380"/>
      <c r="AW50" s="380" t="s">
        <v>987</v>
      </c>
      <c r="AX50" s="380"/>
      <c r="AY50" s="380"/>
      <c r="AZ50" s="380"/>
      <c r="BA50" s="380"/>
      <c r="BB50" s="380"/>
      <c r="BC50" s="380"/>
      <c r="BD50" s="380"/>
      <c r="BE50" s="380"/>
      <c r="BF50" s="380" t="s">
        <v>987</v>
      </c>
      <c r="BG50" s="380"/>
      <c r="BH50" s="380"/>
      <c r="BI50" s="380"/>
      <c r="BJ50" s="380"/>
      <c r="BK50" s="380"/>
      <c r="BL50" s="380"/>
      <c r="BM50" s="380"/>
      <c r="BN50" s="380" t="s">
        <v>987</v>
      </c>
      <c r="BO50" s="380"/>
      <c r="BP50" s="380"/>
      <c r="BQ50" s="380"/>
      <c r="BR50" s="380"/>
      <c r="BS50" s="380"/>
      <c r="BT50" s="380"/>
      <c r="BU50" s="380"/>
      <c r="BV50" s="380" t="s">
        <v>987</v>
      </c>
      <c r="BW50" s="380"/>
      <c r="BX50" s="380"/>
      <c r="BY50" s="380"/>
      <c r="BZ50" s="380"/>
      <c r="CA50" s="380"/>
      <c r="CB50" s="380"/>
      <c r="CC50" s="380"/>
      <c r="CD50" s="380"/>
      <c r="CE50" s="380" t="s">
        <v>987</v>
      </c>
      <c r="CF50" s="380"/>
      <c r="CG50" s="380"/>
      <c r="CH50" s="380"/>
      <c r="CI50" s="380"/>
      <c r="CJ50" s="380"/>
      <c r="CK50" s="380"/>
      <c r="CL50" s="380"/>
      <c r="CM50" s="380"/>
      <c r="CN50" s="380" t="s">
        <v>987</v>
      </c>
      <c r="CO50" s="380"/>
      <c r="CP50" s="380"/>
      <c r="CQ50" s="380"/>
      <c r="CR50" s="380"/>
      <c r="CS50" s="380"/>
      <c r="CT50" s="380"/>
      <c r="CU50" s="380"/>
      <c r="CV50" s="380" t="s">
        <v>987</v>
      </c>
      <c r="CW50" s="380"/>
      <c r="CX50" s="380"/>
      <c r="CY50" s="380"/>
      <c r="CZ50" s="380"/>
      <c r="DA50" s="380"/>
      <c r="DB50" s="380"/>
      <c r="DC50" s="380"/>
      <c r="DD50" s="380" t="s">
        <v>987</v>
      </c>
      <c r="DE50" s="380"/>
      <c r="DF50" s="380"/>
      <c r="DG50" s="380"/>
      <c r="DH50" s="380"/>
      <c r="DI50" s="380"/>
      <c r="DJ50" s="380"/>
      <c r="DK50" s="380"/>
      <c r="DL50" s="380"/>
      <c r="DM50" s="380" t="s">
        <v>987</v>
      </c>
      <c r="DN50" s="380"/>
      <c r="DO50" s="380"/>
      <c r="DP50" s="380"/>
      <c r="DQ50" s="380"/>
      <c r="DR50" s="380"/>
      <c r="DS50" s="380"/>
      <c r="DT50" s="380"/>
      <c r="DU50" s="380" t="s">
        <v>987</v>
      </c>
      <c r="DV50" s="380"/>
      <c r="DW50" s="380"/>
      <c r="DX50" s="380"/>
      <c r="DY50" s="380"/>
      <c r="DZ50" s="380"/>
      <c r="EA50" s="380"/>
      <c r="EB50" s="380"/>
      <c r="EC50" s="380"/>
      <c r="ED50" s="380" t="s">
        <v>987</v>
      </c>
      <c r="EE50" s="380"/>
      <c r="EF50" s="380"/>
      <c r="EG50" s="380"/>
      <c r="EH50" s="380"/>
      <c r="EI50" s="380"/>
      <c r="EJ50" s="380"/>
      <c r="EK50" s="381"/>
    </row>
    <row r="51" spans="1:141" s="17" customFormat="1" ht="12.75" x14ac:dyDescent="0.2">
      <c r="A51" s="447" t="s">
        <v>184</v>
      </c>
      <c r="B51" s="447"/>
      <c r="C51" s="447"/>
      <c r="D51" s="447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447"/>
      <c r="P51" s="447"/>
      <c r="Q51" s="447"/>
      <c r="R51" s="447"/>
      <c r="S51" s="447"/>
      <c r="T51" s="447"/>
      <c r="U51" s="447"/>
      <c r="V51" s="447"/>
      <c r="W51" s="447"/>
      <c r="X51" s="447"/>
      <c r="Y51" s="447"/>
      <c r="Z51" s="447"/>
      <c r="AA51" s="105"/>
      <c r="AB51" s="106"/>
      <c r="AC51" s="106"/>
      <c r="AD51" s="106"/>
      <c r="AE51" s="106"/>
      <c r="AF51" s="380"/>
      <c r="AG51" s="380"/>
      <c r="AH51" s="380"/>
      <c r="AI51" s="380"/>
      <c r="AJ51" s="380"/>
      <c r="AK51" s="380"/>
      <c r="AL51" s="380"/>
      <c r="AM51" s="380"/>
      <c r="AN51" s="380"/>
      <c r="AO51" s="380"/>
      <c r="AP51" s="380"/>
      <c r="AQ51" s="380"/>
      <c r="AR51" s="380"/>
      <c r="AS51" s="380"/>
      <c r="AT51" s="380"/>
      <c r="AU51" s="380"/>
      <c r="AV51" s="380"/>
      <c r="AW51" s="380"/>
      <c r="AX51" s="380"/>
      <c r="AY51" s="380"/>
      <c r="AZ51" s="380"/>
      <c r="BA51" s="380"/>
      <c r="BB51" s="380"/>
      <c r="BC51" s="380"/>
      <c r="BD51" s="380"/>
      <c r="BE51" s="380"/>
      <c r="BF51" s="380"/>
      <c r="BG51" s="380"/>
      <c r="BH51" s="380"/>
      <c r="BI51" s="380"/>
      <c r="BJ51" s="380"/>
      <c r="BK51" s="380"/>
      <c r="BL51" s="380"/>
      <c r="BM51" s="380"/>
      <c r="BN51" s="380"/>
      <c r="BO51" s="380"/>
      <c r="BP51" s="380"/>
      <c r="BQ51" s="380"/>
      <c r="BR51" s="380"/>
      <c r="BS51" s="380"/>
      <c r="BT51" s="380"/>
      <c r="BU51" s="380"/>
      <c r="BV51" s="380"/>
      <c r="BW51" s="380"/>
      <c r="BX51" s="380"/>
      <c r="BY51" s="380"/>
      <c r="BZ51" s="380"/>
      <c r="CA51" s="380"/>
      <c r="CB51" s="380"/>
      <c r="CC51" s="380"/>
      <c r="CD51" s="380"/>
      <c r="CE51" s="380"/>
      <c r="CF51" s="380"/>
      <c r="CG51" s="380"/>
      <c r="CH51" s="380"/>
      <c r="CI51" s="380"/>
      <c r="CJ51" s="380"/>
      <c r="CK51" s="380"/>
      <c r="CL51" s="380"/>
      <c r="CM51" s="380"/>
      <c r="CN51" s="380"/>
      <c r="CO51" s="380"/>
      <c r="CP51" s="380"/>
      <c r="CQ51" s="380"/>
      <c r="CR51" s="380"/>
      <c r="CS51" s="380"/>
      <c r="CT51" s="380"/>
      <c r="CU51" s="380"/>
      <c r="CV51" s="380"/>
      <c r="CW51" s="380"/>
      <c r="CX51" s="380"/>
      <c r="CY51" s="380"/>
      <c r="CZ51" s="380"/>
      <c r="DA51" s="380"/>
      <c r="DB51" s="380"/>
      <c r="DC51" s="380"/>
      <c r="DD51" s="380"/>
      <c r="DE51" s="380"/>
      <c r="DF51" s="380"/>
      <c r="DG51" s="380"/>
      <c r="DH51" s="380"/>
      <c r="DI51" s="380"/>
      <c r="DJ51" s="380"/>
      <c r="DK51" s="380"/>
      <c r="DL51" s="380"/>
      <c r="DM51" s="380"/>
      <c r="DN51" s="380"/>
      <c r="DO51" s="380"/>
      <c r="DP51" s="380"/>
      <c r="DQ51" s="380"/>
      <c r="DR51" s="380"/>
      <c r="DS51" s="380"/>
      <c r="DT51" s="380"/>
      <c r="DU51" s="380"/>
      <c r="DV51" s="380"/>
      <c r="DW51" s="380"/>
      <c r="DX51" s="380"/>
      <c r="DY51" s="380"/>
      <c r="DZ51" s="380"/>
      <c r="EA51" s="380"/>
      <c r="EB51" s="380"/>
      <c r="EC51" s="380"/>
      <c r="ED51" s="380"/>
      <c r="EE51" s="380"/>
      <c r="EF51" s="380"/>
      <c r="EG51" s="380"/>
      <c r="EH51" s="380"/>
      <c r="EI51" s="380"/>
      <c r="EJ51" s="380"/>
      <c r="EK51" s="381"/>
    </row>
    <row r="52" spans="1:141" s="17" customFormat="1" ht="13.5" thickBot="1" x14ac:dyDescent="0.25">
      <c r="A52" s="386" t="s">
        <v>38</v>
      </c>
      <c r="B52" s="386"/>
      <c r="C52" s="386"/>
      <c r="D52" s="386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387" t="s">
        <v>42</v>
      </c>
      <c r="AB52" s="388"/>
      <c r="AC52" s="388"/>
      <c r="AD52" s="388"/>
      <c r="AE52" s="388"/>
      <c r="AF52" s="389" t="s">
        <v>987</v>
      </c>
      <c r="AG52" s="389"/>
      <c r="AH52" s="389"/>
      <c r="AI52" s="389"/>
      <c r="AJ52" s="389"/>
      <c r="AK52" s="389"/>
      <c r="AL52" s="389"/>
      <c r="AM52" s="389"/>
      <c r="AN52" s="389"/>
      <c r="AO52" s="389" t="s">
        <v>987</v>
      </c>
      <c r="AP52" s="389"/>
      <c r="AQ52" s="389"/>
      <c r="AR52" s="389"/>
      <c r="AS52" s="389"/>
      <c r="AT52" s="389"/>
      <c r="AU52" s="389"/>
      <c r="AV52" s="389"/>
      <c r="AW52" s="389" t="s">
        <v>987</v>
      </c>
      <c r="AX52" s="389"/>
      <c r="AY52" s="389"/>
      <c r="AZ52" s="389"/>
      <c r="BA52" s="389"/>
      <c r="BB52" s="389"/>
      <c r="BC52" s="389"/>
      <c r="BD52" s="389"/>
      <c r="BE52" s="389"/>
      <c r="BF52" s="389" t="s">
        <v>987</v>
      </c>
      <c r="BG52" s="389"/>
      <c r="BH52" s="389"/>
      <c r="BI52" s="389"/>
      <c r="BJ52" s="389"/>
      <c r="BK52" s="389"/>
      <c r="BL52" s="389"/>
      <c r="BM52" s="389"/>
      <c r="BN52" s="389" t="s">
        <v>987</v>
      </c>
      <c r="BO52" s="389"/>
      <c r="BP52" s="389"/>
      <c r="BQ52" s="389"/>
      <c r="BR52" s="389"/>
      <c r="BS52" s="389"/>
      <c r="BT52" s="389"/>
      <c r="BU52" s="389"/>
      <c r="BV52" s="389" t="s">
        <v>987</v>
      </c>
      <c r="BW52" s="389"/>
      <c r="BX52" s="389"/>
      <c r="BY52" s="389"/>
      <c r="BZ52" s="389"/>
      <c r="CA52" s="389"/>
      <c r="CB52" s="389"/>
      <c r="CC52" s="389"/>
      <c r="CD52" s="389"/>
      <c r="CE52" s="389" t="s">
        <v>987</v>
      </c>
      <c r="CF52" s="389"/>
      <c r="CG52" s="389"/>
      <c r="CH52" s="389"/>
      <c r="CI52" s="389"/>
      <c r="CJ52" s="389"/>
      <c r="CK52" s="389"/>
      <c r="CL52" s="389"/>
      <c r="CM52" s="389"/>
      <c r="CN52" s="389" t="s">
        <v>987</v>
      </c>
      <c r="CO52" s="389"/>
      <c r="CP52" s="389"/>
      <c r="CQ52" s="389"/>
      <c r="CR52" s="389"/>
      <c r="CS52" s="389"/>
      <c r="CT52" s="389"/>
      <c r="CU52" s="389"/>
      <c r="CV52" s="389" t="s">
        <v>987</v>
      </c>
      <c r="CW52" s="389"/>
      <c r="CX52" s="389"/>
      <c r="CY52" s="389"/>
      <c r="CZ52" s="389"/>
      <c r="DA52" s="389"/>
      <c r="DB52" s="389"/>
      <c r="DC52" s="389"/>
      <c r="DD52" s="389" t="s">
        <v>987</v>
      </c>
      <c r="DE52" s="389"/>
      <c r="DF52" s="389"/>
      <c r="DG52" s="389"/>
      <c r="DH52" s="389"/>
      <c r="DI52" s="389"/>
      <c r="DJ52" s="389"/>
      <c r="DK52" s="389"/>
      <c r="DL52" s="389"/>
      <c r="DM52" s="389" t="s">
        <v>987</v>
      </c>
      <c r="DN52" s="389"/>
      <c r="DO52" s="389"/>
      <c r="DP52" s="389"/>
      <c r="DQ52" s="389"/>
      <c r="DR52" s="389"/>
      <c r="DS52" s="389"/>
      <c r="DT52" s="389"/>
      <c r="DU52" s="389" t="s">
        <v>987</v>
      </c>
      <c r="DV52" s="389"/>
      <c r="DW52" s="389"/>
      <c r="DX52" s="389"/>
      <c r="DY52" s="389"/>
      <c r="DZ52" s="389"/>
      <c r="EA52" s="389"/>
      <c r="EB52" s="389"/>
      <c r="EC52" s="389"/>
      <c r="ED52" s="389" t="s">
        <v>987</v>
      </c>
      <c r="EE52" s="389"/>
      <c r="EF52" s="389"/>
      <c r="EG52" s="389"/>
      <c r="EH52" s="389"/>
      <c r="EI52" s="389"/>
      <c r="EJ52" s="389"/>
      <c r="EK52" s="410"/>
    </row>
    <row r="53" spans="1:141" s="17" customFormat="1" ht="12.75" x14ac:dyDescent="0.2"/>
    <row r="54" spans="1:141" s="17" customFormat="1" ht="12.75" x14ac:dyDescent="0.2">
      <c r="A54" s="7" t="s">
        <v>45</v>
      </c>
    </row>
    <row r="55" spans="1:141" s="17" customFormat="1" ht="12.75" x14ac:dyDescent="0.2">
      <c r="A55" s="7" t="s">
        <v>50</v>
      </c>
      <c r="W55" s="108" t="s">
        <v>982</v>
      </c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60"/>
      <c r="BF55" s="60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60"/>
      <c r="CP55" s="60"/>
      <c r="CQ55" s="108" t="s">
        <v>985</v>
      </c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</row>
    <row r="56" spans="1:141" s="16" customFormat="1" ht="10.5" x14ac:dyDescent="0.2">
      <c r="W56" s="144" t="s">
        <v>46</v>
      </c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59"/>
      <c r="BF56" s="59"/>
      <c r="BG56" s="144" t="s">
        <v>47</v>
      </c>
      <c r="BH56" s="144"/>
      <c r="BI56" s="144"/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4"/>
      <c r="BX56" s="144"/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4"/>
      <c r="CM56" s="144"/>
      <c r="CN56" s="144"/>
      <c r="CO56" s="59"/>
      <c r="CP56" s="59"/>
      <c r="CQ56" s="144" t="s">
        <v>48</v>
      </c>
      <c r="CR56" s="144"/>
      <c r="CS56" s="144"/>
      <c r="CT56" s="144"/>
      <c r="CU56" s="144"/>
      <c r="CV56" s="144"/>
      <c r="CW56" s="144"/>
      <c r="CX56" s="144"/>
      <c r="CY56" s="144"/>
      <c r="CZ56" s="144"/>
      <c r="DA56" s="144"/>
      <c r="DB56" s="144"/>
      <c r="DC56" s="144"/>
      <c r="DD56" s="144"/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4"/>
      <c r="DS56" s="144"/>
      <c r="DT56" s="144"/>
      <c r="DU56" s="144"/>
      <c r="DV56" s="144"/>
      <c r="DW56" s="144"/>
      <c r="DX56" s="144"/>
    </row>
    <row r="57" spans="1:141" s="17" customFormat="1" ht="12.75" x14ac:dyDescent="0.2">
      <c r="A57" s="7" t="s">
        <v>49</v>
      </c>
      <c r="W57" s="108" t="s">
        <v>983</v>
      </c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60"/>
      <c r="BF57" s="60"/>
      <c r="BG57" s="108" t="s">
        <v>986</v>
      </c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60"/>
      <c r="CP57" s="60"/>
      <c r="CQ57" s="124" t="s">
        <v>984</v>
      </c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</row>
    <row r="58" spans="1:141" s="16" customFormat="1" ht="10.5" x14ac:dyDescent="0.2">
      <c r="W58" s="144" t="s">
        <v>46</v>
      </c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G58" s="144" t="s">
        <v>85</v>
      </c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4"/>
      <c r="BX58" s="144"/>
      <c r="BY58" s="144"/>
      <c r="BZ58" s="144"/>
      <c r="CA58" s="144"/>
      <c r="CB58" s="144"/>
      <c r="CC58" s="144"/>
      <c r="CD58" s="144"/>
      <c r="CE58" s="144"/>
      <c r="CF58" s="144"/>
      <c r="CG58" s="144"/>
      <c r="CH58" s="144"/>
      <c r="CI58" s="144"/>
      <c r="CJ58" s="144"/>
      <c r="CK58" s="144"/>
      <c r="CL58" s="144"/>
      <c r="CM58" s="144"/>
      <c r="CN58" s="144"/>
      <c r="CQ58" s="144" t="s">
        <v>162</v>
      </c>
      <c r="CR58" s="144"/>
      <c r="CS58" s="144"/>
      <c r="CT58" s="144"/>
      <c r="CU58" s="144"/>
      <c r="CV58" s="144"/>
      <c r="CW58" s="144"/>
      <c r="CX58" s="144"/>
      <c r="CY58" s="144"/>
      <c r="CZ58" s="144"/>
      <c r="DA58" s="144"/>
      <c r="DB58" s="144"/>
      <c r="DC58" s="144"/>
      <c r="DD58" s="144"/>
      <c r="DE58" s="144"/>
      <c r="DF58" s="144"/>
      <c r="DG58" s="144"/>
      <c r="DH58" s="144"/>
      <c r="DI58" s="144"/>
      <c r="DJ58" s="144"/>
      <c r="DK58" s="144"/>
      <c r="DL58" s="144"/>
      <c r="DM58" s="144"/>
      <c r="DN58" s="144"/>
      <c r="DO58" s="144"/>
      <c r="DP58" s="144"/>
      <c r="DQ58" s="144"/>
      <c r="DR58" s="144"/>
      <c r="DS58" s="144"/>
      <c r="DT58" s="144"/>
      <c r="DU58" s="144"/>
      <c r="DV58" s="144"/>
      <c r="DW58" s="144"/>
      <c r="DX58" s="144"/>
    </row>
    <row r="59" spans="1:141" s="17" customFormat="1" ht="12.75" x14ac:dyDescent="0.2">
      <c r="A59" s="61" t="s">
        <v>51</v>
      </c>
      <c r="B59" s="124" t="s">
        <v>1365</v>
      </c>
      <c r="C59" s="124"/>
      <c r="D59" s="124"/>
      <c r="E59" s="98" t="s">
        <v>52</v>
      </c>
      <c r="F59" s="97"/>
      <c r="G59" s="124" t="s">
        <v>1366</v>
      </c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09">
        <v>20</v>
      </c>
      <c r="S59" s="109"/>
      <c r="T59" s="109"/>
      <c r="U59" s="110" t="s">
        <v>1123</v>
      </c>
      <c r="V59" s="110"/>
      <c r="W59" s="110"/>
      <c r="X59" s="62" t="s">
        <v>10</v>
      </c>
    </row>
  </sheetData>
  <mergeCells count="379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49"/>
  <sheetViews>
    <sheetView topLeftCell="A10" workbookViewId="0">
      <selection activeCell="DP32" sqref="DP32:DW32"/>
    </sheetView>
  </sheetViews>
  <sheetFormatPr defaultColWidth="1.42578125" defaultRowHeight="15.75" x14ac:dyDescent="0.25"/>
  <cols>
    <col min="1" max="16384" width="1.42578125" style="78"/>
  </cols>
  <sheetData>
    <row r="1" spans="1:141" x14ac:dyDescent="0.25">
      <c r="A1" s="466" t="s">
        <v>88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6"/>
      <c r="AE1" s="466"/>
      <c r="AF1" s="466"/>
      <c r="AG1" s="466"/>
      <c r="AH1" s="466"/>
      <c r="AI1" s="466"/>
      <c r="AJ1" s="466"/>
      <c r="AK1" s="466"/>
      <c r="AL1" s="466"/>
      <c r="AM1" s="466"/>
      <c r="AN1" s="466"/>
      <c r="AO1" s="466"/>
      <c r="AP1" s="466"/>
      <c r="AQ1" s="466"/>
      <c r="AR1" s="466"/>
      <c r="AS1" s="466"/>
      <c r="AT1" s="466"/>
      <c r="AU1" s="466"/>
      <c r="AV1" s="466"/>
      <c r="AW1" s="466"/>
      <c r="AX1" s="466"/>
      <c r="AY1" s="466"/>
      <c r="AZ1" s="466"/>
      <c r="BA1" s="466"/>
      <c r="BB1" s="466"/>
      <c r="BC1" s="466"/>
      <c r="BD1" s="466"/>
      <c r="BE1" s="466"/>
      <c r="BF1" s="466"/>
      <c r="BG1" s="466"/>
      <c r="BH1" s="466"/>
      <c r="BI1" s="466"/>
      <c r="BJ1" s="466"/>
      <c r="BK1" s="466"/>
      <c r="BL1" s="466"/>
      <c r="BM1" s="466"/>
      <c r="BN1" s="466"/>
      <c r="BO1" s="466"/>
      <c r="BP1" s="466"/>
      <c r="BQ1" s="466"/>
      <c r="BR1" s="466"/>
      <c r="BS1" s="466"/>
      <c r="BT1" s="466"/>
      <c r="BU1" s="466"/>
      <c r="BV1" s="466"/>
      <c r="BW1" s="466"/>
      <c r="BX1" s="466"/>
      <c r="BY1" s="466"/>
      <c r="BZ1" s="466"/>
      <c r="CA1" s="466"/>
      <c r="CB1" s="466"/>
      <c r="CC1" s="466"/>
      <c r="CD1" s="466"/>
      <c r="CE1" s="466"/>
      <c r="CF1" s="466"/>
      <c r="CG1" s="466"/>
      <c r="CH1" s="466"/>
      <c r="CI1" s="466"/>
      <c r="CJ1" s="466"/>
      <c r="CK1" s="466"/>
      <c r="CL1" s="466"/>
      <c r="CM1" s="466"/>
      <c r="CN1" s="466"/>
      <c r="CO1" s="466"/>
      <c r="CP1" s="466"/>
      <c r="CQ1" s="466"/>
      <c r="CR1" s="466"/>
      <c r="CS1" s="466"/>
      <c r="CT1" s="466"/>
      <c r="CU1" s="466"/>
      <c r="CV1" s="466"/>
      <c r="CW1" s="466"/>
      <c r="CX1" s="466"/>
      <c r="CY1" s="466"/>
      <c r="CZ1" s="466"/>
      <c r="DA1" s="466"/>
      <c r="DB1" s="466"/>
      <c r="DC1" s="466"/>
      <c r="DD1" s="466"/>
      <c r="DE1" s="466"/>
      <c r="DF1" s="466"/>
      <c r="DG1" s="466"/>
      <c r="DH1" s="466"/>
      <c r="DI1" s="466"/>
      <c r="DJ1" s="466"/>
      <c r="DK1" s="466"/>
      <c r="DL1" s="466"/>
      <c r="DM1" s="466"/>
      <c r="DN1" s="466"/>
      <c r="DO1" s="466"/>
      <c r="DP1" s="466"/>
      <c r="DQ1" s="466"/>
      <c r="DR1" s="466"/>
      <c r="DS1" s="466"/>
      <c r="DT1" s="466"/>
      <c r="DU1" s="466"/>
      <c r="DV1" s="466"/>
      <c r="DW1" s="466"/>
      <c r="DX1" s="466"/>
      <c r="DY1" s="466"/>
      <c r="DZ1" s="466"/>
      <c r="EA1" s="466"/>
      <c r="EB1" s="466"/>
      <c r="EC1" s="466"/>
      <c r="ED1" s="466"/>
      <c r="EE1" s="466"/>
      <c r="EF1" s="466"/>
      <c r="EG1" s="466"/>
      <c r="EH1" s="466"/>
      <c r="EI1" s="466"/>
      <c r="EJ1" s="466"/>
      <c r="EK1" s="466"/>
    </row>
    <row r="2" spans="1:141" ht="15.75" customHeigh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</row>
    <row r="3" spans="1:141" s="73" customFormat="1" ht="13.5" thickBot="1" x14ac:dyDescent="0.25">
      <c r="DW3" s="467" t="s">
        <v>2</v>
      </c>
      <c r="DX3" s="467"/>
      <c r="DY3" s="467"/>
      <c r="DZ3" s="467"/>
      <c r="EA3" s="467"/>
      <c r="EB3" s="467"/>
      <c r="EC3" s="467"/>
      <c r="ED3" s="467"/>
      <c r="EE3" s="467"/>
      <c r="EF3" s="467"/>
      <c r="EG3" s="467"/>
      <c r="EH3" s="467"/>
      <c r="EI3" s="467"/>
      <c r="EJ3" s="467"/>
      <c r="EK3" s="467"/>
    </row>
    <row r="4" spans="1:141" s="73" customFormat="1" ht="12.75" x14ac:dyDescent="0.2">
      <c r="A4" s="75"/>
      <c r="BL4" s="77" t="s">
        <v>9</v>
      </c>
      <c r="BM4" s="468" t="s">
        <v>976</v>
      </c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9">
        <v>20</v>
      </c>
      <c r="BY4" s="469"/>
      <c r="BZ4" s="469"/>
      <c r="CA4" s="470" t="s">
        <v>1123</v>
      </c>
      <c r="CB4" s="470"/>
      <c r="CC4" s="470"/>
      <c r="CD4" s="75" t="s">
        <v>10</v>
      </c>
      <c r="DU4" s="77" t="s">
        <v>3</v>
      </c>
      <c r="DW4" s="471" t="s">
        <v>1124</v>
      </c>
      <c r="DX4" s="472"/>
      <c r="DY4" s="472"/>
      <c r="DZ4" s="472"/>
      <c r="EA4" s="472"/>
      <c r="EB4" s="472"/>
      <c r="EC4" s="472"/>
      <c r="ED4" s="472"/>
      <c r="EE4" s="472"/>
      <c r="EF4" s="472"/>
      <c r="EG4" s="472"/>
      <c r="EH4" s="472"/>
      <c r="EI4" s="472"/>
      <c r="EJ4" s="472"/>
      <c r="EK4" s="473"/>
    </row>
    <row r="5" spans="1:141" s="73" customFormat="1" ht="12.75" x14ac:dyDescent="0.2">
      <c r="A5" s="75"/>
      <c r="DU5" s="77" t="s">
        <v>4</v>
      </c>
      <c r="DW5" s="474" t="s">
        <v>1086</v>
      </c>
      <c r="DX5" s="475"/>
      <c r="DY5" s="475"/>
      <c r="DZ5" s="475"/>
      <c r="EA5" s="475"/>
      <c r="EB5" s="475"/>
      <c r="EC5" s="475"/>
      <c r="ED5" s="475"/>
      <c r="EE5" s="475"/>
      <c r="EF5" s="475"/>
      <c r="EG5" s="475"/>
      <c r="EH5" s="475"/>
      <c r="EI5" s="475"/>
      <c r="EJ5" s="475"/>
      <c r="EK5" s="476"/>
    </row>
    <row r="6" spans="1:141" s="73" customFormat="1" ht="12.75" x14ac:dyDescent="0.2">
      <c r="A6" s="75"/>
      <c r="DU6" s="77" t="s">
        <v>5</v>
      </c>
      <c r="DW6" s="474" t="s">
        <v>977</v>
      </c>
      <c r="DX6" s="475"/>
      <c r="DY6" s="475"/>
      <c r="DZ6" s="475"/>
      <c r="EA6" s="475"/>
      <c r="EB6" s="475"/>
      <c r="EC6" s="475"/>
      <c r="ED6" s="475"/>
      <c r="EE6" s="475"/>
      <c r="EF6" s="475"/>
      <c r="EG6" s="475"/>
      <c r="EH6" s="475"/>
      <c r="EI6" s="475"/>
      <c r="EJ6" s="475"/>
      <c r="EK6" s="476"/>
    </row>
    <row r="7" spans="1:141" s="73" customFormat="1" ht="12.75" x14ac:dyDescent="0.2">
      <c r="A7" s="75" t="s">
        <v>11</v>
      </c>
      <c r="Z7" s="468" t="s">
        <v>978</v>
      </c>
      <c r="AA7" s="468"/>
      <c r="AB7" s="468"/>
      <c r="AC7" s="468"/>
      <c r="AD7" s="468"/>
      <c r="AE7" s="468"/>
      <c r="AF7" s="468"/>
      <c r="AG7" s="468"/>
      <c r="AH7" s="468"/>
      <c r="AI7" s="468"/>
      <c r="AJ7" s="468"/>
      <c r="AK7" s="468"/>
      <c r="AL7" s="468"/>
      <c r="AM7" s="468"/>
      <c r="AN7" s="468"/>
      <c r="AO7" s="468"/>
      <c r="AP7" s="468"/>
      <c r="AQ7" s="468"/>
      <c r="AR7" s="468"/>
      <c r="AS7" s="468"/>
      <c r="AT7" s="468"/>
      <c r="AU7" s="468"/>
      <c r="AV7" s="468"/>
      <c r="AW7" s="468"/>
      <c r="AX7" s="468"/>
      <c r="AY7" s="468"/>
      <c r="AZ7" s="468"/>
      <c r="BA7" s="468"/>
      <c r="BB7" s="468"/>
      <c r="BC7" s="468"/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U7" s="77" t="s">
        <v>6</v>
      </c>
      <c r="DW7" s="474" t="s">
        <v>981</v>
      </c>
      <c r="DX7" s="475"/>
      <c r="DY7" s="475"/>
      <c r="DZ7" s="475"/>
      <c r="EA7" s="475"/>
      <c r="EB7" s="475"/>
      <c r="EC7" s="475"/>
      <c r="ED7" s="475"/>
      <c r="EE7" s="475"/>
      <c r="EF7" s="475"/>
      <c r="EG7" s="475"/>
      <c r="EH7" s="475"/>
      <c r="EI7" s="475"/>
      <c r="EJ7" s="475"/>
      <c r="EK7" s="476"/>
    </row>
    <row r="8" spans="1:141" s="73" customFormat="1" ht="12.75" x14ac:dyDescent="0.2">
      <c r="A8" s="75" t="s">
        <v>12</v>
      </c>
      <c r="DU8" s="77"/>
      <c r="DW8" s="474" t="s">
        <v>992</v>
      </c>
      <c r="DX8" s="475"/>
      <c r="DY8" s="475"/>
      <c r="DZ8" s="475"/>
      <c r="EA8" s="475"/>
      <c r="EB8" s="475"/>
      <c r="EC8" s="475"/>
      <c r="ED8" s="475"/>
      <c r="EE8" s="475"/>
      <c r="EF8" s="475"/>
      <c r="EG8" s="475"/>
      <c r="EH8" s="475"/>
      <c r="EI8" s="475"/>
      <c r="EJ8" s="475"/>
      <c r="EK8" s="476"/>
    </row>
    <row r="9" spans="1:141" s="73" customFormat="1" ht="12.75" x14ac:dyDescent="0.2">
      <c r="A9" s="75" t="s">
        <v>13</v>
      </c>
      <c r="Z9" s="468" t="s">
        <v>980</v>
      </c>
      <c r="AA9" s="468"/>
      <c r="AB9" s="468"/>
      <c r="AC9" s="468"/>
      <c r="AD9" s="468"/>
      <c r="AE9" s="468"/>
      <c r="AF9" s="468"/>
      <c r="AG9" s="468"/>
      <c r="AH9" s="468"/>
      <c r="AI9" s="468"/>
      <c r="AJ9" s="468"/>
      <c r="AK9" s="468"/>
      <c r="AL9" s="468"/>
      <c r="AM9" s="468"/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8"/>
      <c r="BA9" s="468"/>
      <c r="BB9" s="468"/>
      <c r="BC9" s="468"/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U9" s="77" t="s">
        <v>7</v>
      </c>
      <c r="DW9" s="474"/>
      <c r="DX9" s="475"/>
      <c r="DY9" s="475"/>
      <c r="DZ9" s="475"/>
      <c r="EA9" s="475"/>
      <c r="EB9" s="475"/>
      <c r="EC9" s="475"/>
      <c r="ED9" s="475"/>
      <c r="EE9" s="475"/>
      <c r="EF9" s="475"/>
      <c r="EG9" s="475"/>
      <c r="EH9" s="475"/>
      <c r="EI9" s="475"/>
      <c r="EJ9" s="475"/>
      <c r="EK9" s="476"/>
    </row>
    <row r="10" spans="1:141" s="73" customFormat="1" ht="12.75" x14ac:dyDescent="0.2">
      <c r="A10" s="75" t="s">
        <v>14</v>
      </c>
      <c r="Z10" s="468" t="s">
        <v>990</v>
      </c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8"/>
      <c r="AS10" s="468"/>
      <c r="AT10" s="468"/>
      <c r="AU10" s="468"/>
      <c r="AV10" s="468"/>
      <c r="AW10" s="468"/>
      <c r="AX10" s="468"/>
      <c r="AY10" s="468"/>
      <c r="AZ10" s="468"/>
      <c r="BA10" s="468"/>
      <c r="BB10" s="468"/>
      <c r="BC10" s="468"/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U10" s="77" t="s">
        <v>8</v>
      </c>
      <c r="DW10" s="474" t="s">
        <v>991</v>
      </c>
      <c r="DX10" s="475"/>
      <c r="DY10" s="475"/>
      <c r="DZ10" s="475"/>
      <c r="EA10" s="475"/>
      <c r="EB10" s="475"/>
      <c r="EC10" s="475"/>
      <c r="ED10" s="475"/>
      <c r="EE10" s="475"/>
      <c r="EF10" s="475"/>
      <c r="EG10" s="475"/>
      <c r="EH10" s="475"/>
      <c r="EI10" s="475"/>
      <c r="EJ10" s="475"/>
      <c r="EK10" s="476"/>
    </row>
    <row r="11" spans="1:141" s="73" customFormat="1" ht="13.5" thickBot="1" x14ac:dyDescent="0.25">
      <c r="A11" s="75" t="s">
        <v>15</v>
      </c>
      <c r="DU11" s="77"/>
      <c r="DW11" s="477"/>
      <c r="DX11" s="478"/>
      <c r="DY11" s="478"/>
      <c r="DZ11" s="478"/>
      <c r="EA11" s="478"/>
      <c r="EB11" s="478"/>
      <c r="EC11" s="478"/>
      <c r="ED11" s="478"/>
      <c r="EE11" s="478"/>
      <c r="EF11" s="478"/>
      <c r="EG11" s="478"/>
      <c r="EH11" s="478"/>
      <c r="EI11" s="478"/>
      <c r="EJ11" s="478"/>
      <c r="EK11" s="479"/>
    </row>
    <row r="12" spans="1:141" s="73" customFormat="1" ht="12.75" x14ac:dyDescent="0.2">
      <c r="DU12" s="77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</row>
    <row r="13" spans="1:141" s="71" customFormat="1" ht="15" x14ac:dyDescent="0.25">
      <c r="A13" s="465" t="s">
        <v>230</v>
      </c>
      <c r="B13" s="465"/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465"/>
      <c r="DH13" s="465"/>
      <c r="DI13" s="465"/>
      <c r="DJ13" s="465"/>
      <c r="DK13" s="465"/>
      <c r="DL13" s="465"/>
      <c r="DM13" s="465"/>
      <c r="DN13" s="465"/>
      <c r="DO13" s="465"/>
      <c r="DP13" s="465"/>
      <c r="DQ13" s="465"/>
      <c r="DR13" s="465"/>
      <c r="DS13" s="465"/>
      <c r="DT13" s="465"/>
      <c r="DU13" s="465"/>
      <c r="DV13" s="465"/>
      <c r="DW13" s="465"/>
      <c r="DX13" s="465"/>
      <c r="DY13" s="465"/>
      <c r="DZ13" s="465"/>
      <c r="EA13" s="465"/>
      <c r="EB13" s="465"/>
      <c r="EC13" s="465"/>
      <c r="ED13" s="465"/>
      <c r="EE13" s="465"/>
      <c r="EF13" s="465"/>
      <c r="EG13" s="465"/>
      <c r="EH13" s="465"/>
      <c r="EI13" s="465"/>
      <c r="EJ13" s="465"/>
      <c r="EK13" s="465"/>
    </row>
    <row r="14" spans="1:141" ht="6" customHeight="1" x14ac:dyDescent="0.25"/>
    <row r="15" spans="1:141" s="73" customFormat="1" ht="12.75" customHeight="1" x14ac:dyDescent="0.2">
      <c r="A15" s="463" t="s">
        <v>231</v>
      </c>
      <c r="B15" s="463"/>
      <c r="C15" s="463"/>
      <c r="D15" s="463"/>
      <c r="E15" s="463"/>
      <c r="F15" s="463"/>
      <c r="G15" s="463"/>
      <c r="H15" s="463"/>
      <c r="I15" s="463"/>
      <c r="J15" s="463"/>
      <c r="K15" s="463"/>
      <c r="L15" s="463"/>
      <c r="M15" s="463"/>
      <c r="N15" s="463"/>
      <c r="O15" s="463"/>
      <c r="P15" s="463"/>
      <c r="Q15" s="463"/>
      <c r="R15" s="463"/>
      <c r="S15" s="463"/>
      <c r="T15" s="463"/>
      <c r="U15" s="463"/>
      <c r="V15" s="463"/>
      <c r="W15" s="462" t="s">
        <v>18</v>
      </c>
      <c r="X15" s="463"/>
      <c r="Y15" s="463"/>
      <c r="Z15" s="463"/>
      <c r="AA15" s="464"/>
      <c r="AB15" s="463" t="s">
        <v>233</v>
      </c>
      <c r="AC15" s="463"/>
      <c r="AD15" s="463"/>
      <c r="AE15" s="463"/>
      <c r="AF15" s="463"/>
      <c r="AG15" s="463"/>
      <c r="AH15" s="463"/>
      <c r="AI15" s="463"/>
      <c r="AJ15" s="463"/>
      <c r="AK15" s="463"/>
      <c r="AL15" s="463"/>
      <c r="AM15" s="463"/>
      <c r="AN15" s="463"/>
      <c r="AO15" s="463"/>
      <c r="AP15" s="463"/>
      <c r="AQ15" s="463"/>
      <c r="AR15" s="463"/>
      <c r="AS15" s="463"/>
      <c r="AT15" s="463"/>
      <c r="AU15" s="463"/>
      <c r="AV15" s="463"/>
      <c r="AW15" s="463"/>
      <c r="AX15" s="463"/>
      <c r="AY15" s="463"/>
      <c r="AZ15" s="463"/>
      <c r="BA15" s="463"/>
      <c r="BB15" s="463"/>
      <c r="BC15" s="463"/>
      <c r="BD15" s="463"/>
      <c r="BE15" s="464"/>
      <c r="BF15" s="462" t="s">
        <v>234</v>
      </c>
      <c r="BG15" s="463"/>
      <c r="BH15" s="463"/>
      <c r="BI15" s="463"/>
      <c r="BJ15" s="463"/>
      <c r="BK15" s="463"/>
      <c r="BL15" s="463"/>
      <c r="BM15" s="463"/>
      <c r="BN15" s="463"/>
      <c r="BO15" s="463"/>
      <c r="BP15" s="463"/>
      <c r="BQ15" s="463"/>
      <c r="BR15" s="463"/>
      <c r="BS15" s="463"/>
      <c r="BT15" s="463"/>
      <c r="BU15" s="463"/>
      <c r="BV15" s="463"/>
      <c r="BW15" s="463"/>
      <c r="BX15" s="463"/>
      <c r="BY15" s="463"/>
      <c r="BZ15" s="463"/>
      <c r="CA15" s="463"/>
      <c r="CB15" s="463"/>
      <c r="CC15" s="463"/>
      <c r="CD15" s="463"/>
      <c r="CE15" s="463"/>
      <c r="CF15" s="463"/>
      <c r="CG15" s="463"/>
      <c r="CH15" s="463"/>
      <c r="CI15" s="463"/>
      <c r="CJ15" s="463"/>
      <c r="CK15" s="463"/>
      <c r="CL15" s="463"/>
      <c r="CM15" s="463"/>
      <c r="CN15" s="463"/>
      <c r="CO15" s="463"/>
      <c r="CP15" s="463"/>
      <c r="CQ15" s="464"/>
      <c r="CR15" s="463" t="s">
        <v>235</v>
      </c>
      <c r="CS15" s="463"/>
      <c r="CT15" s="463"/>
      <c r="CU15" s="463"/>
      <c r="CV15" s="463"/>
      <c r="CW15" s="463"/>
      <c r="CX15" s="463"/>
      <c r="CY15" s="463"/>
      <c r="CZ15" s="463"/>
      <c r="DA15" s="463"/>
      <c r="DB15" s="463"/>
      <c r="DC15" s="463"/>
      <c r="DD15" s="463"/>
      <c r="DE15" s="463"/>
      <c r="DF15" s="463"/>
      <c r="DG15" s="464"/>
      <c r="DH15" s="462" t="s">
        <v>236</v>
      </c>
      <c r="DI15" s="463"/>
      <c r="DJ15" s="463"/>
      <c r="DK15" s="463"/>
      <c r="DL15" s="463"/>
      <c r="DM15" s="463"/>
      <c r="DN15" s="463"/>
      <c r="DO15" s="463"/>
      <c r="DP15" s="463"/>
      <c r="DQ15" s="463"/>
      <c r="DR15" s="463"/>
      <c r="DS15" s="463"/>
      <c r="DT15" s="463"/>
      <c r="DU15" s="463"/>
      <c r="DV15" s="463"/>
      <c r="DW15" s="463"/>
      <c r="DX15" s="463"/>
      <c r="DY15" s="463"/>
      <c r="DZ15" s="463"/>
      <c r="EA15" s="463"/>
      <c r="EB15" s="463"/>
      <c r="EC15" s="463"/>
      <c r="ED15" s="463"/>
      <c r="EE15" s="463"/>
      <c r="EF15" s="463"/>
      <c r="EG15" s="463"/>
      <c r="EH15" s="463"/>
      <c r="EI15" s="463"/>
      <c r="EJ15" s="463"/>
      <c r="EK15" s="464"/>
    </row>
    <row r="16" spans="1:141" s="73" customFormat="1" ht="12.75" customHeight="1" x14ac:dyDescent="0.2">
      <c r="A16" s="489" t="s">
        <v>232</v>
      </c>
      <c r="B16" s="489"/>
      <c r="C16" s="489"/>
      <c r="D16" s="489"/>
      <c r="E16" s="489"/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  <c r="U16" s="489"/>
      <c r="V16" s="489"/>
      <c r="W16" s="483" t="s">
        <v>21</v>
      </c>
      <c r="X16" s="484"/>
      <c r="Y16" s="484"/>
      <c r="Z16" s="484"/>
      <c r="AA16" s="485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1"/>
      <c r="AN16" s="481"/>
      <c r="AO16" s="481"/>
      <c r="AP16" s="481"/>
      <c r="AQ16" s="481"/>
      <c r="AR16" s="481"/>
      <c r="AS16" s="481"/>
      <c r="AT16" s="481"/>
      <c r="AU16" s="481"/>
      <c r="AV16" s="481"/>
      <c r="AW16" s="481"/>
      <c r="AX16" s="481"/>
      <c r="AY16" s="481"/>
      <c r="AZ16" s="481"/>
      <c r="BA16" s="481"/>
      <c r="BB16" s="481"/>
      <c r="BC16" s="481"/>
      <c r="BD16" s="481"/>
      <c r="BE16" s="482"/>
      <c r="BF16" s="480"/>
      <c r="BG16" s="481"/>
      <c r="BH16" s="481"/>
      <c r="BI16" s="481"/>
      <c r="BJ16" s="481"/>
      <c r="BK16" s="481"/>
      <c r="BL16" s="481"/>
      <c r="BM16" s="481"/>
      <c r="BN16" s="481"/>
      <c r="BO16" s="481"/>
      <c r="BP16" s="481"/>
      <c r="BQ16" s="481"/>
      <c r="BR16" s="481"/>
      <c r="BS16" s="481"/>
      <c r="BT16" s="481"/>
      <c r="BU16" s="481"/>
      <c r="BV16" s="481"/>
      <c r="BW16" s="481"/>
      <c r="BX16" s="481"/>
      <c r="BY16" s="481"/>
      <c r="BZ16" s="481"/>
      <c r="CA16" s="481"/>
      <c r="CB16" s="481"/>
      <c r="CC16" s="481"/>
      <c r="CD16" s="481"/>
      <c r="CE16" s="481"/>
      <c r="CF16" s="481"/>
      <c r="CG16" s="481"/>
      <c r="CH16" s="481"/>
      <c r="CI16" s="481"/>
      <c r="CJ16" s="481"/>
      <c r="CK16" s="481"/>
      <c r="CL16" s="481"/>
      <c r="CM16" s="481"/>
      <c r="CN16" s="481"/>
      <c r="CO16" s="481"/>
      <c r="CP16" s="481"/>
      <c r="CQ16" s="482"/>
      <c r="CR16" s="468" t="s">
        <v>918</v>
      </c>
      <c r="CS16" s="468"/>
      <c r="CT16" s="468"/>
      <c r="CU16" s="468"/>
      <c r="CV16" s="468"/>
      <c r="CW16" s="468"/>
      <c r="CX16" s="468"/>
      <c r="CY16" s="468"/>
      <c r="CZ16" s="468"/>
      <c r="DA16" s="468"/>
      <c r="DB16" s="468"/>
      <c r="DC16" s="468"/>
      <c r="DD16" s="468"/>
      <c r="DE16" s="468"/>
      <c r="DF16" s="468"/>
      <c r="DG16" s="486"/>
      <c r="DH16" s="480"/>
      <c r="DI16" s="481"/>
      <c r="DJ16" s="481"/>
      <c r="DK16" s="481"/>
      <c r="DL16" s="481"/>
      <c r="DM16" s="481"/>
      <c r="DN16" s="481"/>
      <c r="DO16" s="481"/>
      <c r="DP16" s="481"/>
      <c r="DQ16" s="481"/>
      <c r="DR16" s="481"/>
      <c r="DS16" s="481"/>
      <c r="DT16" s="481"/>
      <c r="DU16" s="481"/>
      <c r="DV16" s="481"/>
      <c r="DW16" s="481"/>
      <c r="DX16" s="481"/>
      <c r="DY16" s="481"/>
      <c r="DZ16" s="481"/>
      <c r="EA16" s="481"/>
      <c r="EB16" s="481"/>
      <c r="EC16" s="481"/>
      <c r="ED16" s="481"/>
      <c r="EE16" s="481"/>
      <c r="EF16" s="481"/>
      <c r="EG16" s="481"/>
      <c r="EH16" s="481"/>
      <c r="EI16" s="481"/>
      <c r="EJ16" s="481"/>
      <c r="EK16" s="482"/>
    </row>
    <row r="17" spans="1:141" s="73" customFormat="1" ht="12.75" customHeight="1" x14ac:dyDescent="0.2">
      <c r="A17" s="489"/>
      <c r="B17" s="489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  <c r="W17" s="483"/>
      <c r="X17" s="484"/>
      <c r="Y17" s="484"/>
      <c r="Z17" s="484"/>
      <c r="AA17" s="485"/>
      <c r="AB17" s="463" t="s">
        <v>237</v>
      </c>
      <c r="AC17" s="463"/>
      <c r="AD17" s="463"/>
      <c r="AE17" s="463"/>
      <c r="AF17" s="463"/>
      <c r="AG17" s="463"/>
      <c r="AH17" s="463"/>
      <c r="AI17" s="463"/>
      <c r="AJ17" s="463"/>
      <c r="AK17" s="463"/>
      <c r="AL17" s="463"/>
      <c r="AM17" s="463"/>
      <c r="AN17" s="463"/>
      <c r="AO17" s="463"/>
      <c r="AP17" s="463"/>
      <c r="AQ17" s="464"/>
      <c r="AR17" s="462" t="s">
        <v>126</v>
      </c>
      <c r="AS17" s="463"/>
      <c r="AT17" s="463"/>
      <c r="AU17" s="463"/>
      <c r="AV17" s="463"/>
      <c r="AW17" s="463"/>
      <c r="AX17" s="463"/>
      <c r="AY17" s="463"/>
      <c r="AZ17" s="463"/>
      <c r="BA17" s="463"/>
      <c r="BB17" s="463"/>
      <c r="BC17" s="463"/>
      <c r="BD17" s="463"/>
      <c r="BE17" s="464"/>
      <c r="BF17" s="490" t="s">
        <v>908</v>
      </c>
      <c r="BG17" s="490"/>
      <c r="BH17" s="490"/>
      <c r="BI17" s="490"/>
      <c r="BJ17" s="490"/>
      <c r="BK17" s="490"/>
      <c r="BL17" s="490"/>
      <c r="BM17" s="490"/>
      <c r="BN17" s="462" t="s">
        <v>126</v>
      </c>
      <c r="BO17" s="463"/>
      <c r="BP17" s="463"/>
      <c r="BQ17" s="463"/>
      <c r="BR17" s="463"/>
      <c r="BS17" s="463"/>
      <c r="BT17" s="463"/>
      <c r="BU17" s="463"/>
      <c r="BV17" s="463"/>
      <c r="BW17" s="463"/>
      <c r="BX17" s="463"/>
      <c r="BY17" s="463"/>
      <c r="BZ17" s="463"/>
      <c r="CA17" s="463"/>
      <c r="CB17" s="463"/>
      <c r="CC17" s="463"/>
      <c r="CD17" s="463"/>
      <c r="CE17" s="463"/>
      <c r="CF17" s="463"/>
      <c r="CG17" s="463"/>
      <c r="CH17" s="463"/>
      <c r="CI17" s="463"/>
      <c r="CJ17" s="463"/>
      <c r="CK17" s="463"/>
      <c r="CL17" s="463"/>
      <c r="CM17" s="463"/>
      <c r="CN17" s="463"/>
      <c r="CO17" s="463"/>
      <c r="CP17" s="463"/>
      <c r="CQ17" s="464"/>
      <c r="CR17" s="462" t="s">
        <v>126</v>
      </c>
      <c r="CS17" s="463"/>
      <c r="CT17" s="463"/>
      <c r="CU17" s="463"/>
      <c r="CV17" s="463"/>
      <c r="CW17" s="463"/>
      <c r="CX17" s="463"/>
      <c r="CY17" s="463"/>
      <c r="CZ17" s="463"/>
      <c r="DA17" s="463"/>
      <c r="DB17" s="463"/>
      <c r="DC17" s="463"/>
      <c r="DD17" s="463"/>
      <c r="DE17" s="463"/>
      <c r="DF17" s="463"/>
      <c r="DG17" s="464"/>
      <c r="DH17" s="462" t="s">
        <v>237</v>
      </c>
      <c r="DI17" s="463"/>
      <c r="DJ17" s="463"/>
      <c r="DK17" s="463"/>
      <c r="DL17" s="463"/>
      <c r="DM17" s="463"/>
      <c r="DN17" s="463"/>
      <c r="DO17" s="463"/>
      <c r="DP17" s="463"/>
      <c r="DQ17" s="463"/>
      <c r="DR17" s="463"/>
      <c r="DS17" s="463"/>
      <c r="DT17" s="463"/>
      <c r="DU17" s="463"/>
      <c r="DV17" s="463"/>
      <c r="DW17" s="464"/>
      <c r="DX17" s="462" t="s">
        <v>126</v>
      </c>
      <c r="DY17" s="463"/>
      <c r="DZ17" s="463"/>
      <c r="EA17" s="463"/>
      <c r="EB17" s="463"/>
      <c r="EC17" s="463"/>
      <c r="ED17" s="463"/>
      <c r="EE17" s="463"/>
      <c r="EF17" s="463"/>
      <c r="EG17" s="463"/>
      <c r="EH17" s="463"/>
      <c r="EI17" s="463"/>
      <c r="EJ17" s="463"/>
      <c r="EK17" s="464"/>
    </row>
    <row r="18" spans="1:141" s="73" customFormat="1" ht="12.75" customHeight="1" x14ac:dyDescent="0.2">
      <c r="A18" s="489"/>
      <c r="B18" s="489"/>
      <c r="C18" s="489"/>
      <c r="D18" s="489"/>
      <c r="E18" s="489"/>
      <c r="F18" s="489"/>
      <c r="G18" s="489"/>
      <c r="H18" s="489"/>
      <c r="I18" s="489"/>
      <c r="J18" s="489"/>
      <c r="K18" s="489"/>
      <c r="L18" s="489"/>
      <c r="M18" s="489"/>
      <c r="N18" s="489"/>
      <c r="O18" s="489"/>
      <c r="P18" s="489"/>
      <c r="Q18" s="489"/>
      <c r="R18" s="489"/>
      <c r="S18" s="489"/>
      <c r="T18" s="489"/>
      <c r="U18" s="489"/>
      <c r="V18" s="489"/>
      <c r="W18" s="483"/>
      <c r="X18" s="484"/>
      <c r="Y18" s="484"/>
      <c r="Z18" s="484"/>
      <c r="AA18" s="485"/>
      <c r="AB18" s="481" t="s">
        <v>238</v>
      </c>
      <c r="AC18" s="481"/>
      <c r="AD18" s="481"/>
      <c r="AE18" s="481"/>
      <c r="AF18" s="481"/>
      <c r="AG18" s="481"/>
      <c r="AH18" s="481"/>
      <c r="AI18" s="481"/>
      <c r="AJ18" s="481"/>
      <c r="AK18" s="481"/>
      <c r="AL18" s="481"/>
      <c r="AM18" s="481"/>
      <c r="AN18" s="481"/>
      <c r="AO18" s="481"/>
      <c r="AP18" s="481"/>
      <c r="AQ18" s="482"/>
      <c r="AR18" s="480"/>
      <c r="AS18" s="481"/>
      <c r="AT18" s="481"/>
      <c r="AU18" s="481"/>
      <c r="AV18" s="481"/>
      <c r="AW18" s="481"/>
      <c r="AX18" s="481"/>
      <c r="AY18" s="481"/>
      <c r="AZ18" s="481"/>
      <c r="BA18" s="481"/>
      <c r="BB18" s="481"/>
      <c r="BC18" s="481"/>
      <c r="BD18" s="481"/>
      <c r="BE18" s="482"/>
      <c r="BF18" s="489"/>
      <c r="BG18" s="489"/>
      <c r="BH18" s="489"/>
      <c r="BI18" s="489"/>
      <c r="BJ18" s="489"/>
      <c r="BK18" s="489"/>
      <c r="BL18" s="489"/>
      <c r="BM18" s="489"/>
      <c r="BN18" s="480"/>
      <c r="BO18" s="481"/>
      <c r="BP18" s="481"/>
      <c r="BQ18" s="481"/>
      <c r="BR18" s="481"/>
      <c r="BS18" s="481"/>
      <c r="BT18" s="481"/>
      <c r="BU18" s="481"/>
      <c r="BV18" s="481"/>
      <c r="BW18" s="481"/>
      <c r="BX18" s="481"/>
      <c r="BY18" s="481"/>
      <c r="BZ18" s="481"/>
      <c r="CA18" s="481"/>
      <c r="CB18" s="481"/>
      <c r="CC18" s="481"/>
      <c r="CD18" s="481"/>
      <c r="CE18" s="481"/>
      <c r="CF18" s="481"/>
      <c r="CG18" s="481"/>
      <c r="CH18" s="481"/>
      <c r="CI18" s="481"/>
      <c r="CJ18" s="481"/>
      <c r="CK18" s="481"/>
      <c r="CL18" s="481"/>
      <c r="CM18" s="481"/>
      <c r="CN18" s="481"/>
      <c r="CO18" s="481"/>
      <c r="CP18" s="481"/>
      <c r="CQ18" s="482"/>
      <c r="CR18" s="480"/>
      <c r="CS18" s="481"/>
      <c r="CT18" s="481"/>
      <c r="CU18" s="481"/>
      <c r="CV18" s="481"/>
      <c r="CW18" s="481"/>
      <c r="CX18" s="481"/>
      <c r="CY18" s="481"/>
      <c r="CZ18" s="481"/>
      <c r="DA18" s="481"/>
      <c r="DB18" s="481"/>
      <c r="DC18" s="481"/>
      <c r="DD18" s="481"/>
      <c r="DE18" s="481"/>
      <c r="DF18" s="481"/>
      <c r="DG18" s="482"/>
      <c r="DH18" s="480" t="s">
        <v>238</v>
      </c>
      <c r="DI18" s="481"/>
      <c r="DJ18" s="481"/>
      <c r="DK18" s="481"/>
      <c r="DL18" s="481"/>
      <c r="DM18" s="481"/>
      <c r="DN18" s="481"/>
      <c r="DO18" s="481"/>
      <c r="DP18" s="481"/>
      <c r="DQ18" s="481"/>
      <c r="DR18" s="481"/>
      <c r="DS18" s="481"/>
      <c r="DT18" s="481"/>
      <c r="DU18" s="481"/>
      <c r="DV18" s="481"/>
      <c r="DW18" s="482"/>
      <c r="DX18" s="480"/>
      <c r="DY18" s="481"/>
      <c r="DZ18" s="481"/>
      <c r="EA18" s="481"/>
      <c r="EB18" s="481"/>
      <c r="EC18" s="481"/>
      <c r="ED18" s="481"/>
      <c r="EE18" s="481"/>
      <c r="EF18" s="481"/>
      <c r="EG18" s="481"/>
      <c r="EH18" s="481"/>
      <c r="EI18" s="481"/>
      <c r="EJ18" s="481"/>
      <c r="EK18" s="482"/>
    </row>
    <row r="19" spans="1:141" s="73" customFormat="1" ht="12.75" customHeight="1" x14ac:dyDescent="0.2">
      <c r="A19" s="489"/>
      <c r="B19" s="489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489"/>
      <c r="U19" s="489"/>
      <c r="V19" s="489"/>
      <c r="W19" s="483"/>
      <c r="X19" s="484"/>
      <c r="Y19" s="484"/>
      <c r="Z19" s="484"/>
      <c r="AA19" s="485"/>
      <c r="AB19" s="489" t="s">
        <v>28</v>
      </c>
      <c r="AC19" s="489"/>
      <c r="AD19" s="489"/>
      <c r="AE19" s="489"/>
      <c r="AF19" s="489"/>
      <c r="AG19" s="489"/>
      <c r="AH19" s="489"/>
      <c r="AI19" s="489"/>
      <c r="AJ19" s="462" t="s">
        <v>104</v>
      </c>
      <c r="AK19" s="463"/>
      <c r="AL19" s="463"/>
      <c r="AM19" s="463"/>
      <c r="AN19" s="463"/>
      <c r="AO19" s="463"/>
      <c r="AP19" s="463"/>
      <c r="AQ19" s="464"/>
      <c r="AR19" s="489" t="s">
        <v>241</v>
      </c>
      <c r="AS19" s="489"/>
      <c r="AT19" s="489"/>
      <c r="AU19" s="489"/>
      <c r="AV19" s="489"/>
      <c r="AW19" s="489"/>
      <c r="AX19" s="489"/>
      <c r="AY19" s="462" t="s">
        <v>239</v>
      </c>
      <c r="AZ19" s="463"/>
      <c r="BA19" s="463"/>
      <c r="BB19" s="463"/>
      <c r="BC19" s="463"/>
      <c r="BD19" s="463"/>
      <c r="BE19" s="464"/>
      <c r="BF19" s="489"/>
      <c r="BG19" s="489"/>
      <c r="BH19" s="489"/>
      <c r="BI19" s="489"/>
      <c r="BJ19" s="489"/>
      <c r="BK19" s="489"/>
      <c r="BL19" s="489"/>
      <c r="BM19" s="489"/>
      <c r="BN19" s="487" t="s">
        <v>254</v>
      </c>
      <c r="BO19" s="488"/>
      <c r="BP19" s="488"/>
      <c r="BQ19" s="488"/>
      <c r="BR19" s="488"/>
      <c r="BS19" s="488"/>
      <c r="BT19" s="488"/>
      <c r="BU19" s="488"/>
      <c r="BV19" s="488"/>
      <c r="BW19" s="488"/>
      <c r="BX19" s="488"/>
      <c r="BY19" s="488"/>
      <c r="BZ19" s="488"/>
      <c r="CA19" s="488"/>
      <c r="CB19" s="488"/>
      <c r="CC19" s="488"/>
      <c r="CD19" s="462" t="s">
        <v>255</v>
      </c>
      <c r="CE19" s="463"/>
      <c r="CF19" s="463"/>
      <c r="CG19" s="463"/>
      <c r="CH19" s="463"/>
      <c r="CI19" s="463"/>
      <c r="CJ19" s="464"/>
      <c r="CK19" s="462" t="s">
        <v>250</v>
      </c>
      <c r="CL19" s="463"/>
      <c r="CM19" s="463"/>
      <c r="CN19" s="463"/>
      <c r="CO19" s="463"/>
      <c r="CP19" s="463"/>
      <c r="CQ19" s="464"/>
      <c r="CR19" s="489" t="s">
        <v>249</v>
      </c>
      <c r="CS19" s="489"/>
      <c r="CT19" s="489"/>
      <c r="CU19" s="489"/>
      <c r="CV19" s="489"/>
      <c r="CW19" s="489"/>
      <c r="CX19" s="489"/>
      <c r="CY19" s="489"/>
      <c r="CZ19" s="462" t="s">
        <v>245</v>
      </c>
      <c r="DA19" s="463"/>
      <c r="DB19" s="463"/>
      <c r="DC19" s="463"/>
      <c r="DD19" s="463"/>
      <c r="DE19" s="463"/>
      <c r="DF19" s="463"/>
      <c r="DG19" s="464"/>
      <c r="DH19" s="483" t="s">
        <v>28</v>
      </c>
      <c r="DI19" s="484"/>
      <c r="DJ19" s="484"/>
      <c r="DK19" s="484"/>
      <c r="DL19" s="484"/>
      <c r="DM19" s="484"/>
      <c r="DN19" s="484"/>
      <c r="DO19" s="484"/>
      <c r="DP19" s="462" t="s">
        <v>104</v>
      </c>
      <c r="DQ19" s="463"/>
      <c r="DR19" s="463"/>
      <c r="DS19" s="463"/>
      <c r="DT19" s="463"/>
      <c r="DU19" s="463"/>
      <c r="DV19" s="463"/>
      <c r="DW19" s="464"/>
      <c r="DX19" s="462" t="s">
        <v>241</v>
      </c>
      <c r="DY19" s="463"/>
      <c r="DZ19" s="463"/>
      <c r="EA19" s="463"/>
      <c r="EB19" s="463"/>
      <c r="EC19" s="463"/>
      <c r="ED19" s="464"/>
      <c r="EE19" s="484" t="s">
        <v>239</v>
      </c>
      <c r="EF19" s="484"/>
      <c r="EG19" s="484"/>
      <c r="EH19" s="484"/>
      <c r="EI19" s="484"/>
      <c r="EJ19" s="484"/>
      <c r="EK19" s="485"/>
    </row>
    <row r="20" spans="1:141" s="73" customFormat="1" ht="12.75" customHeight="1" x14ac:dyDescent="0.2">
      <c r="A20" s="489"/>
      <c r="B20" s="489"/>
      <c r="C20" s="489"/>
      <c r="D20" s="489"/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  <c r="P20" s="489"/>
      <c r="Q20" s="489"/>
      <c r="R20" s="489"/>
      <c r="S20" s="489"/>
      <c r="T20" s="489"/>
      <c r="U20" s="489"/>
      <c r="V20" s="489"/>
      <c r="W20" s="483"/>
      <c r="X20" s="484"/>
      <c r="Y20" s="484"/>
      <c r="Z20" s="484"/>
      <c r="AA20" s="485"/>
      <c r="AB20" s="489"/>
      <c r="AC20" s="489"/>
      <c r="AD20" s="489"/>
      <c r="AE20" s="489"/>
      <c r="AF20" s="489"/>
      <c r="AG20" s="489"/>
      <c r="AH20" s="489"/>
      <c r="AI20" s="489"/>
      <c r="AJ20" s="483" t="s">
        <v>242</v>
      </c>
      <c r="AK20" s="484"/>
      <c r="AL20" s="484"/>
      <c r="AM20" s="484"/>
      <c r="AN20" s="484"/>
      <c r="AO20" s="484"/>
      <c r="AP20" s="484"/>
      <c r="AQ20" s="485"/>
      <c r="AR20" s="489"/>
      <c r="AS20" s="489"/>
      <c r="AT20" s="489"/>
      <c r="AU20" s="489"/>
      <c r="AV20" s="489"/>
      <c r="AW20" s="489"/>
      <c r="AX20" s="489"/>
      <c r="AY20" s="483" t="s">
        <v>240</v>
      </c>
      <c r="AZ20" s="484"/>
      <c r="BA20" s="484"/>
      <c r="BB20" s="484"/>
      <c r="BC20" s="484"/>
      <c r="BD20" s="484"/>
      <c r="BE20" s="485"/>
      <c r="BF20" s="489"/>
      <c r="BG20" s="489"/>
      <c r="BH20" s="489"/>
      <c r="BI20" s="489"/>
      <c r="BJ20" s="489"/>
      <c r="BK20" s="489"/>
      <c r="BL20" s="489"/>
      <c r="BM20" s="489"/>
      <c r="BN20" s="462" t="s">
        <v>28</v>
      </c>
      <c r="BO20" s="463"/>
      <c r="BP20" s="463"/>
      <c r="BQ20" s="463"/>
      <c r="BR20" s="463"/>
      <c r="BS20" s="463"/>
      <c r="BT20" s="463"/>
      <c r="BU20" s="464"/>
      <c r="BV20" s="489" t="s">
        <v>104</v>
      </c>
      <c r="BW20" s="489"/>
      <c r="BX20" s="489"/>
      <c r="BY20" s="489"/>
      <c r="BZ20" s="489"/>
      <c r="CA20" s="489"/>
      <c r="CB20" s="489"/>
      <c r="CC20" s="489"/>
      <c r="CD20" s="483" t="s">
        <v>251</v>
      </c>
      <c r="CE20" s="484"/>
      <c r="CF20" s="484"/>
      <c r="CG20" s="484"/>
      <c r="CH20" s="484"/>
      <c r="CI20" s="484"/>
      <c r="CJ20" s="485"/>
      <c r="CK20" s="483" t="s">
        <v>251</v>
      </c>
      <c r="CL20" s="484"/>
      <c r="CM20" s="484"/>
      <c r="CN20" s="484"/>
      <c r="CO20" s="484"/>
      <c r="CP20" s="484"/>
      <c r="CQ20" s="485"/>
      <c r="CR20" s="490" t="s">
        <v>919</v>
      </c>
      <c r="CS20" s="490"/>
      <c r="CT20" s="490"/>
      <c r="CU20" s="490"/>
      <c r="CV20" s="490"/>
      <c r="CW20" s="490"/>
      <c r="CX20" s="490"/>
      <c r="CY20" s="490"/>
      <c r="CZ20" s="483" t="s">
        <v>246</v>
      </c>
      <c r="DA20" s="484"/>
      <c r="DB20" s="484"/>
      <c r="DC20" s="484"/>
      <c r="DD20" s="484"/>
      <c r="DE20" s="484"/>
      <c r="DF20" s="484"/>
      <c r="DG20" s="485"/>
      <c r="DH20" s="483"/>
      <c r="DI20" s="484"/>
      <c r="DJ20" s="484"/>
      <c r="DK20" s="484"/>
      <c r="DL20" s="484"/>
      <c r="DM20" s="484"/>
      <c r="DN20" s="484"/>
      <c r="DO20" s="484"/>
      <c r="DP20" s="483" t="s">
        <v>242</v>
      </c>
      <c r="DQ20" s="484"/>
      <c r="DR20" s="484"/>
      <c r="DS20" s="484"/>
      <c r="DT20" s="484"/>
      <c r="DU20" s="484"/>
      <c r="DV20" s="484"/>
      <c r="DW20" s="485"/>
      <c r="DX20" s="483"/>
      <c r="DY20" s="484"/>
      <c r="DZ20" s="484"/>
      <c r="EA20" s="484"/>
      <c r="EB20" s="484"/>
      <c r="EC20" s="484"/>
      <c r="ED20" s="485"/>
      <c r="EE20" s="484" t="s">
        <v>240</v>
      </c>
      <c r="EF20" s="484"/>
      <c r="EG20" s="484"/>
      <c r="EH20" s="484"/>
      <c r="EI20" s="484"/>
      <c r="EJ20" s="484"/>
      <c r="EK20" s="485"/>
    </row>
    <row r="21" spans="1:141" s="73" customFormat="1" ht="12.75" customHeight="1" x14ac:dyDescent="0.2">
      <c r="A21" s="489"/>
      <c r="B21" s="489"/>
      <c r="C21" s="489"/>
      <c r="D21" s="489"/>
      <c r="E21" s="489"/>
      <c r="F21" s="489"/>
      <c r="G21" s="489"/>
      <c r="H21" s="489"/>
      <c r="I21" s="489"/>
      <c r="J21" s="489"/>
      <c r="K21" s="489"/>
      <c r="L21" s="489"/>
      <c r="M21" s="489"/>
      <c r="N21" s="489"/>
      <c r="O21" s="489"/>
      <c r="P21" s="489"/>
      <c r="Q21" s="489"/>
      <c r="R21" s="489"/>
      <c r="S21" s="489"/>
      <c r="T21" s="489"/>
      <c r="U21" s="489"/>
      <c r="V21" s="489"/>
      <c r="W21" s="483"/>
      <c r="X21" s="484"/>
      <c r="Y21" s="484"/>
      <c r="Z21" s="484"/>
      <c r="AA21" s="485"/>
      <c r="AB21" s="489"/>
      <c r="AC21" s="489"/>
      <c r="AD21" s="489"/>
      <c r="AE21" s="489"/>
      <c r="AF21" s="489"/>
      <c r="AG21" s="489"/>
      <c r="AH21" s="489"/>
      <c r="AI21" s="489"/>
      <c r="AJ21" s="483" t="s">
        <v>243</v>
      </c>
      <c r="AK21" s="484"/>
      <c r="AL21" s="484"/>
      <c r="AM21" s="484"/>
      <c r="AN21" s="484"/>
      <c r="AO21" s="484"/>
      <c r="AP21" s="484"/>
      <c r="AQ21" s="485"/>
      <c r="AR21" s="489"/>
      <c r="AS21" s="489"/>
      <c r="AT21" s="489"/>
      <c r="AU21" s="489"/>
      <c r="AV21" s="489"/>
      <c r="AW21" s="489"/>
      <c r="AX21" s="489"/>
      <c r="AY21" s="483"/>
      <c r="AZ21" s="484"/>
      <c r="BA21" s="484"/>
      <c r="BB21" s="484"/>
      <c r="BC21" s="484"/>
      <c r="BD21" s="484"/>
      <c r="BE21" s="485"/>
      <c r="BF21" s="489"/>
      <c r="BG21" s="489"/>
      <c r="BH21" s="489"/>
      <c r="BI21" s="489"/>
      <c r="BJ21" s="489"/>
      <c r="BK21" s="489"/>
      <c r="BL21" s="489"/>
      <c r="BM21" s="489"/>
      <c r="BN21" s="483"/>
      <c r="BO21" s="484"/>
      <c r="BP21" s="484"/>
      <c r="BQ21" s="484"/>
      <c r="BR21" s="484"/>
      <c r="BS21" s="484"/>
      <c r="BT21" s="484"/>
      <c r="BU21" s="485"/>
      <c r="BV21" s="489" t="s">
        <v>242</v>
      </c>
      <c r="BW21" s="489"/>
      <c r="BX21" s="489"/>
      <c r="BY21" s="489"/>
      <c r="BZ21" s="489"/>
      <c r="CA21" s="489"/>
      <c r="CB21" s="489"/>
      <c r="CC21" s="489"/>
      <c r="CD21" s="483" t="s">
        <v>252</v>
      </c>
      <c r="CE21" s="484"/>
      <c r="CF21" s="484"/>
      <c r="CG21" s="484"/>
      <c r="CH21" s="484"/>
      <c r="CI21" s="484"/>
      <c r="CJ21" s="485"/>
      <c r="CK21" s="483" t="s">
        <v>252</v>
      </c>
      <c r="CL21" s="484"/>
      <c r="CM21" s="484"/>
      <c r="CN21" s="484"/>
      <c r="CO21" s="484"/>
      <c r="CP21" s="484"/>
      <c r="CQ21" s="485"/>
      <c r="CR21" s="489"/>
      <c r="CS21" s="489"/>
      <c r="CT21" s="489"/>
      <c r="CU21" s="489"/>
      <c r="CV21" s="489"/>
      <c r="CW21" s="489"/>
      <c r="CX21" s="489"/>
      <c r="CY21" s="489"/>
      <c r="CZ21" s="483" t="s">
        <v>247</v>
      </c>
      <c r="DA21" s="484"/>
      <c r="DB21" s="484"/>
      <c r="DC21" s="484"/>
      <c r="DD21" s="484"/>
      <c r="DE21" s="484"/>
      <c r="DF21" s="484"/>
      <c r="DG21" s="485"/>
      <c r="DH21" s="483"/>
      <c r="DI21" s="484"/>
      <c r="DJ21" s="484"/>
      <c r="DK21" s="484"/>
      <c r="DL21" s="484"/>
      <c r="DM21" s="484"/>
      <c r="DN21" s="484"/>
      <c r="DO21" s="484"/>
      <c r="DP21" s="483" t="s">
        <v>243</v>
      </c>
      <c r="DQ21" s="484"/>
      <c r="DR21" s="484"/>
      <c r="DS21" s="484"/>
      <c r="DT21" s="484"/>
      <c r="DU21" s="484"/>
      <c r="DV21" s="484"/>
      <c r="DW21" s="485"/>
      <c r="DX21" s="483"/>
      <c r="DY21" s="484"/>
      <c r="DZ21" s="484"/>
      <c r="EA21" s="484"/>
      <c r="EB21" s="484"/>
      <c r="EC21" s="484"/>
      <c r="ED21" s="485"/>
      <c r="EE21" s="484"/>
      <c r="EF21" s="484"/>
      <c r="EG21" s="484"/>
      <c r="EH21" s="484"/>
      <c r="EI21" s="484"/>
      <c r="EJ21" s="484"/>
      <c r="EK21" s="485"/>
    </row>
    <row r="22" spans="1:141" s="73" customFormat="1" ht="12.75" customHeight="1" x14ac:dyDescent="0.2">
      <c r="A22" s="489"/>
      <c r="B22" s="489"/>
      <c r="C22" s="489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489"/>
      <c r="O22" s="489"/>
      <c r="P22" s="489"/>
      <c r="Q22" s="489"/>
      <c r="R22" s="489"/>
      <c r="S22" s="489"/>
      <c r="T22" s="489"/>
      <c r="U22" s="489"/>
      <c r="V22" s="489"/>
      <c r="W22" s="483"/>
      <c r="X22" s="484"/>
      <c r="Y22" s="484"/>
      <c r="Z22" s="484"/>
      <c r="AA22" s="485"/>
      <c r="AB22" s="489"/>
      <c r="AC22" s="489"/>
      <c r="AD22" s="489"/>
      <c r="AE22" s="489"/>
      <c r="AF22" s="489"/>
      <c r="AG22" s="489"/>
      <c r="AH22" s="489"/>
      <c r="AI22" s="489"/>
      <c r="AJ22" s="483" t="s">
        <v>244</v>
      </c>
      <c r="AK22" s="484"/>
      <c r="AL22" s="484"/>
      <c r="AM22" s="484"/>
      <c r="AN22" s="484"/>
      <c r="AO22" s="484"/>
      <c r="AP22" s="484"/>
      <c r="AQ22" s="485"/>
      <c r="AR22" s="489"/>
      <c r="AS22" s="489"/>
      <c r="AT22" s="489"/>
      <c r="AU22" s="489"/>
      <c r="AV22" s="489"/>
      <c r="AW22" s="489"/>
      <c r="AX22" s="489"/>
      <c r="AY22" s="483"/>
      <c r="AZ22" s="484"/>
      <c r="BA22" s="484"/>
      <c r="BB22" s="484"/>
      <c r="BC22" s="484"/>
      <c r="BD22" s="484"/>
      <c r="BE22" s="485"/>
      <c r="BF22" s="489"/>
      <c r="BG22" s="489"/>
      <c r="BH22" s="489"/>
      <c r="BI22" s="489"/>
      <c r="BJ22" s="489"/>
      <c r="BK22" s="489"/>
      <c r="BL22" s="489"/>
      <c r="BM22" s="489"/>
      <c r="BN22" s="483"/>
      <c r="BO22" s="484"/>
      <c r="BP22" s="484"/>
      <c r="BQ22" s="484"/>
      <c r="BR22" s="484"/>
      <c r="BS22" s="484"/>
      <c r="BT22" s="484"/>
      <c r="BU22" s="485"/>
      <c r="BV22" s="489" t="s">
        <v>243</v>
      </c>
      <c r="BW22" s="489"/>
      <c r="BX22" s="489"/>
      <c r="BY22" s="489"/>
      <c r="BZ22" s="489"/>
      <c r="CA22" s="489"/>
      <c r="CB22" s="489"/>
      <c r="CC22" s="489"/>
      <c r="CD22" s="483" t="s">
        <v>256</v>
      </c>
      <c r="CE22" s="484"/>
      <c r="CF22" s="484"/>
      <c r="CG22" s="484"/>
      <c r="CH22" s="484"/>
      <c r="CI22" s="484"/>
      <c r="CJ22" s="485"/>
      <c r="CK22" s="483" t="s">
        <v>253</v>
      </c>
      <c r="CL22" s="484"/>
      <c r="CM22" s="484"/>
      <c r="CN22" s="484"/>
      <c r="CO22" s="484"/>
      <c r="CP22" s="484"/>
      <c r="CQ22" s="485"/>
      <c r="CR22" s="489"/>
      <c r="CS22" s="489"/>
      <c r="CT22" s="489"/>
      <c r="CU22" s="489"/>
      <c r="CV22" s="489"/>
      <c r="CW22" s="489"/>
      <c r="CX22" s="489"/>
      <c r="CY22" s="489"/>
      <c r="CZ22" s="483" t="s">
        <v>248</v>
      </c>
      <c r="DA22" s="484"/>
      <c r="DB22" s="484"/>
      <c r="DC22" s="484"/>
      <c r="DD22" s="484"/>
      <c r="DE22" s="484"/>
      <c r="DF22" s="484"/>
      <c r="DG22" s="485"/>
      <c r="DH22" s="483"/>
      <c r="DI22" s="484"/>
      <c r="DJ22" s="484"/>
      <c r="DK22" s="484"/>
      <c r="DL22" s="484"/>
      <c r="DM22" s="484"/>
      <c r="DN22" s="484"/>
      <c r="DO22" s="484"/>
      <c r="DP22" s="483" t="s">
        <v>244</v>
      </c>
      <c r="DQ22" s="484"/>
      <c r="DR22" s="484"/>
      <c r="DS22" s="484"/>
      <c r="DT22" s="484"/>
      <c r="DU22" s="484"/>
      <c r="DV22" s="484"/>
      <c r="DW22" s="485"/>
      <c r="DX22" s="483"/>
      <c r="DY22" s="484"/>
      <c r="DZ22" s="484"/>
      <c r="EA22" s="484"/>
      <c r="EB22" s="484"/>
      <c r="EC22" s="484"/>
      <c r="ED22" s="485"/>
      <c r="EE22" s="484"/>
      <c r="EF22" s="484"/>
      <c r="EG22" s="484"/>
      <c r="EH22" s="484"/>
      <c r="EI22" s="484"/>
      <c r="EJ22" s="484"/>
      <c r="EK22" s="485"/>
    </row>
    <row r="23" spans="1:141" s="73" customFormat="1" ht="12.75" customHeight="1" x14ac:dyDescent="0.2">
      <c r="A23" s="489"/>
      <c r="B23" s="489"/>
      <c r="C23" s="489"/>
      <c r="D23" s="489"/>
      <c r="E23" s="489"/>
      <c r="F23" s="489"/>
      <c r="G23" s="489"/>
      <c r="H23" s="489"/>
      <c r="I23" s="489"/>
      <c r="J23" s="489"/>
      <c r="K23" s="489"/>
      <c r="L23" s="489"/>
      <c r="M23" s="489"/>
      <c r="N23" s="489"/>
      <c r="O23" s="489"/>
      <c r="P23" s="489"/>
      <c r="Q23" s="489"/>
      <c r="R23" s="489"/>
      <c r="S23" s="489"/>
      <c r="T23" s="489"/>
      <c r="U23" s="489"/>
      <c r="V23" s="489"/>
      <c r="W23" s="483"/>
      <c r="X23" s="484"/>
      <c r="Y23" s="484"/>
      <c r="Z23" s="484"/>
      <c r="AA23" s="485"/>
      <c r="AB23" s="489"/>
      <c r="AC23" s="489"/>
      <c r="AD23" s="489"/>
      <c r="AE23" s="489"/>
      <c r="AF23" s="489"/>
      <c r="AG23" s="489"/>
      <c r="AH23" s="489"/>
      <c r="AI23" s="489"/>
      <c r="AJ23" s="483"/>
      <c r="AK23" s="484"/>
      <c r="AL23" s="484"/>
      <c r="AM23" s="484"/>
      <c r="AN23" s="484"/>
      <c r="AO23" s="484"/>
      <c r="AP23" s="484"/>
      <c r="AQ23" s="485"/>
      <c r="AR23" s="489"/>
      <c r="AS23" s="489"/>
      <c r="AT23" s="489"/>
      <c r="AU23" s="489"/>
      <c r="AV23" s="489"/>
      <c r="AW23" s="489"/>
      <c r="AX23" s="489"/>
      <c r="AY23" s="483"/>
      <c r="AZ23" s="484"/>
      <c r="BA23" s="484"/>
      <c r="BB23" s="484"/>
      <c r="BC23" s="484"/>
      <c r="BD23" s="484"/>
      <c r="BE23" s="485"/>
      <c r="BF23" s="489"/>
      <c r="BG23" s="489"/>
      <c r="BH23" s="489"/>
      <c r="BI23" s="489"/>
      <c r="BJ23" s="489"/>
      <c r="BK23" s="489"/>
      <c r="BL23" s="489"/>
      <c r="BM23" s="489"/>
      <c r="BN23" s="483"/>
      <c r="BO23" s="484"/>
      <c r="BP23" s="484"/>
      <c r="BQ23" s="484"/>
      <c r="BR23" s="484"/>
      <c r="BS23" s="484"/>
      <c r="BT23" s="484"/>
      <c r="BU23" s="485"/>
      <c r="BV23" s="489" t="s">
        <v>244</v>
      </c>
      <c r="BW23" s="489"/>
      <c r="BX23" s="489"/>
      <c r="BY23" s="489"/>
      <c r="BZ23" s="489"/>
      <c r="CA23" s="489"/>
      <c r="CB23" s="489"/>
      <c r="CC23" s="489"/>
      <c r="CD23" s="483" t="s">
        <v>257</v>
      </c>
      <c r="CE23" s="484"/>
      <c r="CF23" s="484"/>
      <c r="CG23" s="484"/>
      <c r="CH23" s="484"/>
      <c r="CI23" s="484"/>
      <c r="CJ23" s="485"/>
      <c r="CK23" s="483"/>
      <c r="CL23" s="484"/>
      <c r="CM23" s="484"/>
      <c r="CN23" s="484"/>
      <c r="CO23" s="484"/>
      <c r="CP23" s="484"/>
      <c r="CQ23" s="485"/>
      <c r="CR23" s="489"/>
      <c r="CS23" s="489"/>
      <c r="CT23" s="489"/>
      <c r="CU23" s="489"/>
      <c r="CV23" s="489"/>
      <c r="CW23" s="489"/>
      <c r="CX23" s="489"/>
      <c r="CY23" s="489"/>
      <c r="CZ23" s="492" t="s">
        <v>920</v>
      </c>
      <c r="DA23" s="493"/>
      <c r="DB23" s="493"/>
      <c r="DC23" s="493"/>
      <c r="DD23" s="493"/>
      <c r="DE23" s="493"/>
      <c r="DF23" s="493"/>
      <c r="DG23" s="494"/>
      <c r="DH23" s="483"/>
      <c r="DI23" s="484"/>
      <c r="DJ23" s="484"/>
      <c r="DK23" s="484"/>
      <c r="DL23" s="484"/>
      <c r="DM23" s="484"/>
      <c r="DN23" s="484"/>
      <c r="DO23" s="484"/>
      <c r="DP23" s="483"/>
      <c r="DQ23" s="484"/>
      <c r="DR23" s="484"/>
      <c r="DS23" s="484"/>
      <c r="DT23" s="484"/>
      <c r="DU23" s="484"/>
      <c r="DV23" s="484"/>
      <c r="DW23" s="485"/>
      <c r="DX23" s="483"/>
      <c r="DY23" s="484"/>
      <c r="DZ23" s="484"/>
      <c r="EA23" s="484"/>
      <c r="EB23" s="484"/>
      <c r="EC23" s="484"/>
      <c r="ED23" s="485"/>
      <c r="EE23" s="484"/>
      <c r="EF23" s="484"/>
      <c r="EG23" s="484"/>
      <c r="EH23" s="484"/>
      <c r="EI23" s="484"/>
      <c r="EJ23" s="484"/>
      <c r="EK23" s="485"/>
    </row>
    <row r="24" spans="1:141" s="73" customFormat="1" ht="12.75" customHeight="1" x14ac:dyDescent="0.2">
      <c r="A24" s="484"/>
      <c r="B24" s="484"/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3"/>
      <c r="X24" s="484"/>
      <c r="Y24" s="484"/>
      <c r="Z24" s="484"/>
      <c r="AA24" s="485"/>
      <c r="AB24" s="484"/>
      <c r="AC24" s="484"/>
      <c r="AD24" s="484"/>
      <c r="AE24" s="484"/>
      <c r="AF24" s="484"/>
      <c r="AG24" s="484"/>
      <c r="AH24" s="484"/>
      <c r="AI24" s="484"/>
      <c r="AJ24" s="483"/>
      <c r="AK24" s="484"/>
      <c r="AL24" s="484"/>
      <c r="AM24" s="484"/>
      <c r="AN24" s="484"/>
      <c r="AO24" s="484"/>
      <c r="AP24" s="484"/>
      <c r="AQ24" s="485"/>
      <c r="AR24" s="484"/>
      <c r="AS24" s="484"/>
      <c r="AT24" s="484"/>
      <c r="AU24" s="484"/>
      <c r="AV24" s="484"/>
      <c r="AW24" s="484"/>
      <c r="AX24" s="484"/>
      <c r="AY24" s="483"/>
      <c r="AZ24" s="484"/>
      <c r="BA24" s="484"/>
      <c r="BB24" s="484"/>
      <c r="BC24" s="484"/>
      <c r="BD24" s="484"/>
      <c r="BE24" s="485"/>
      <c r="BF24" s="484"/>
      <c r="BG24" s="484"/>
      <c r="BH24" s="484"/>
      <c r="BI24" s="484"/>
      <c r="BJ24" s="484"/>
      <c r="BK24" s="484"/>
      <c r="BL24" s="484"/>
      <c r="BM24" s="484"/>
      <c r="BN24" s="483"/>
      <c r="BO24" s="484"/>
      <c r="BP24" s="484"/>
      <c r="BQ24" s="484"/>
      <c r="BR24" s="484"/>
      <c r="BS24" s="484"/>
      <c r="BT24" s="484"/>
      <c r="BU24" s="485"/>
      <c r="BV24" s="484"/>
      <c r="BW24" s="484"/>
      <c r="BX24" s="484"/>
      <c r="BY24" s="484"/>
      <c r="BZ24" s="484"/>
      <c r="CA24" s="484"/>
      <c r="CB24" s="484"/>
      <c r="CC24" s="484"/>
      <c r="CD24" s="492" t="s">
        <v>258</v>
      </c>
      <c r="CE24" s="493"/>
      <c r="CF24" s="493"/>
      <c r="CG24" s="493"/>
      <c r="CH24" s="493"/>
      <c r="CI24" s="493"/>
      <c r="CJ24" s="494"/>
      <c r="CK24" s="483"/>
      <c r="CL24" s="484"/>
      <c r="CM24" s="484"/>
      <c r="CN24" s="484"/>
      <c r="CO24" s="484"/>
      <c r="CP24" s="484"/>
      <c r="CQ24" s="485"/>
      <c r="CR24" s="484"/>
      <c r="CS24" s="484"/>
      <c r="CT24" s="484"/>
      <c r="CU24" s="484"/>
      <c r="CV24" s="484"/>
      <c r="CW24" s="484"/>
      <c r="CX24" s="484"/>
      <c r="CY24" s="484"/>
      <c r="CZ24" s="492"/>
      <c r="DA24" s="493"/>
      <c r="DB24" s="493"/>
      <c r="DC24" s="493"/>
      <c r="DD24" s="493"/>
      <c r="DE24" s="493"/>
      <c r="DF24" s="493"/>
      <c r="DG24" s="494"/>
      <c r="DH24" s="483"/>
      <c r="DI24" s="484"/>
      <c r="DJ24" s="484"/>
      <c r="DK24" s="484"/>
      <c r="DL24" s="484"/>
      <c r="DM24" s="484"/>
      <c r="DN24" s="484"/>
      <c r="DO24" s="484"/>
      <c r="DP24" s="483"/>
      <c r="DQ24" s="484"/>
      <c r="DR24" s="484"/>
      <c r="DS24" s="484"/>
      <c r="DT24" s="484"/>
      <c r="DU24" s="484"/>
      <c r="DV24" s="484"/>
      <c r="DW24" s="485"/>
      <c r="DX24" s="483"/>
      <c r="DY24" s="484"/>
      <c r="DZ24" s="484"/>
      <c r="EA24" s="484"/>
      <c r="EB24" s="484"/>
      <c r="EC24" s="484"/>
      <c r="ED24" s="485"/>
      <c r="EE24" s="484"/>
      <c r="EF24" s="484"/>
      <c r="EG24" s="484"/>
      <c r="EH24" s="484"/>
      <c r="EI24" s="484"/>
      <c r="EJ24" s="484"/>
      <c r="EK24" s="485"/>
    </row>
    <row r="25" spans="1:141" s="73" customFormat="1" ht="12.75" customHeight="1" x14ac:dyDescent="0.2">
      <c r="A25" s="481"/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480"/>
      <c r="X25" s="481"/>
      <c r="Y25" s="481"/>
      <c r="Z25" s="481"/>
      <c r="AA25" s="482"/>
      <c r="AB25" s="481"/>
      <c r="AC25" s="481"/>
      <c r="AD25" s="481"/>
      <c r="AE25" s="481"/>
      <c r="AF25" s="481"/>
      <c r="AG25" s="481"/>
      <c r="AH25" s="481"/>
      <c r="AI25" s="481"/>
      <c r="AJ25" s="480"/>
      <c r="AK25" s="481"/>
      <c r="AL25" s="481"/>
      <c r="AM25" s="481"/>
      <c r="AN25" s="481"/>
      <c r="AO25" s="481"/>
      <c r="AP25" s="481"/>
      <c r="AQ25" s="482"/>
      <c r="AR25" s="481"/>
      <c r="AS25" s="481"/>
      <c r="AT25" s="481"/>
      <c r="AU25" s="481"/>
      <c r="AV25" s="481"/>
      <c r="AW25" s="481"/>
      <c r="AX25" s="481"/>
      <c r="AY25" s="480"/>
      <c r="AZ25" s="481"/>
      <c r="BA25" s="481"/>
      <c r="BB25" s="481"/>
      <c r="BC25" s="481"/>
      <c r="BD25" s="481"/>
      <c r="BE25" s="482"/>
      <c r="BF25" s="481"/>
      <c r="BG25" s="481"/>
      <c r="BH25" s="481"/>
      <c r="BI25" s="481"/>
      <c r="BJ25" s="481"/>
      <c r="BK25" s="481"/>
      <c r="BL25" s="481"/>
      <c r="BM25" s="481"/>
      <c r="BN25" s="480"/>
      <c r="BO25" s="481"/>
      <c r="BP25" s="481"/>
      <c r="BQ25" s="481"/>
      <c r="BR25" s="481"/>
      <c r="BS25" s="481"/>
      <c r="BT25" s="481"/>
      <c r="BU25" s="482"/>
      <c r="BV25" s="481"/>
      <c r="BW25" s="481"/>
      <c r="BX25" s="481"/>
      <c r="BY25" s="481"/>
      <c r="BZ25" s="481"/>
      <c r="CA25" s="481"/>
      <c r="CB25" s="481"/>
      <c r="CC25" s="481"/>
      <c r="CD25" s="502" t="s">
        <v>917</v>
      </c>
      <c r="CE25" s="468"/>
      <c r="CF25" s="468"/>
      <c r="CG25" s="468"/>
      <c r="CH25" s="468"/>
      <c r="CI25" s="468"/>
      <c r="CJ25" s="486"/>
      <c r="CK25" s="480"/>
      <c r="CL25" s="481"/>
      <c r="CM25" s="481"/>
      <c r="CN25" s="481"/>
      <c r="CO25" s="481"/>
      <c r="CP25" s="481"/>
      <c r="CQ25" s="482"/>
      <c r="CR25" s="481"/>
      <c r="CS25" s="481"/>
      <c r="CT25" s="481"/>
      <c r="CU25" s="481"/>
      <c r="CV25" s="481"/>
      <c r="CW25" s="481"/>
      <c r="CX25" s="481"/>
      <c r="CY25" s="481"/>
      <c r="CZ25" s="502"/>
      <c r="DA25" s="468"/>
      <c r="DB25" s="468"/>
      <c r="DC25" s="468"/>
      <c r="DD25" s="468"/>
      <c r="DE25" s="468"/>
      <c r="DF25" s="468"/>
      <c r="DG25" s="486"/>
      <c r="DH25" s="480"/>
      <c r="DI25" s="481"/>
      <c r="DJ25" s="481"/>
      <c r="DK25" s="481"/>
      <c r="DL25" s="481"/>
      <c r="DM25" s="481"/>
      <c r="DN25" s="481"/>
      <c r="DO25" s="481"/>
      <c r="DP25" s="480"/>
      <c r="DQ25" s="481"/>
      <c r="DR25" s="481"/>
      <c r="DS25" s="481"/>
      <c r="DT25" s="481"/>
      <c r="DU25" s="481"/>
      <c r="DV25" s="481"/>
      <c r="DW25" s="482"/>
      <c r="DX25" s="480"/>
      <c r="DY25" s="481"/>
      <c r="DZ25" s="481"/>
      <c r="EA25" s="481"/>
      <c r="EB25" s="481"/>
      <c r="EC25" s="481"/>
      <c r="ED25" s="482"/>
      <c r="EE25" s="481"/>
      <c r="EF25" s="481"/>
      <c r="EG25" s="481"/>
      <c r="EH25" s="481"/>
      <c r="EI25" s="481"/>
      <c r="EJ25" s="481"/>
      <c r="EK25" s="482"/>
    </row>
    <row r="26" spans="1:141" s="73" customFormat="1" ht="13.5" thickBot="1" x14ac:dyDescent="0.25">
      <c r="A26" s="500">
        <v>1</v>
      </c>
      <c r="B26" s="501"/>
      <c r="C26" s="501"/>
      <c r="D26" s="501"/>
      <c r="E26" s="501"/>
      <c r="F26" s="501"/>
      <c r="G26" s="501"/>
      <c r="H26" s="501"/>
      <c r="I26" s="501"/>
      <c r="J26" s="501"/>
      <c r="K26" s="501"/>
      <c r="L26" s="501"/>
      <c r="M26" s="501"/>
      <c r="N26" s="501"/>
      <c r="O26" s="501"/>
      <c r="P26" s="501"/>
      <c r="Q26" s="501"/>
      <c r="R26" s="501"/>
      <c r="S26" s="501"/>
      <c r="T26" s="501"/>
      <c r="U26" s="501"/>
      <c r="V26" s="501"/>
      <c r="W26" s="491">
        <v>2</v>
      </c>
      <c r="X26" s="491"/>
      <c r="Y26" s="491"/>
      <c r="Z26" s="491"/>
      <c r="AA26" s="491"/>
      <c r="AB26" s="491">
        <v>3</v>
      </c>
      <c r="AC26" s="491"/>
      <c r="AD26" s="491"/>
      <c r="AE26" s="491"/>
      <c r="AF26" s="491"/>
      <c r="AG26" s="491"/>
      <c r="AH26" s="491"/>
      <c r="AI26" s="491"/>
      <c r="AJ26" s="491">
        <v>4</v>
      </c>
      <c r="AK26" s="491"/>
      <c r="AL26" s="491"/>
      <c r="AM26" s="491"/>
      <c r="AN26" s="491"/>
      <c r="AO26" s="491"/>
      <c r="AP26" s="491"/>
      <c r="AQ26" s="491"/>
      <c r="AR26" s="491">
        <v>5</v>
      </c>
      <c r="AS26" s="491"/>
      <c r="AT26" s="491"/>
      <c r="AU26" s="491"/>
      <c r="AV26" s="491"/>
      <c r="AW26" s="491"/>
      <c r="AX26" s="491"/>
      <c r="AY26" s="491">
        <v>6</v>
      </c>
      <c r="AZ26" s="491"/>
      <c r="BA26" s="491"/>
      <c r="BB26" s="491"/>
      <c r="BC26" s="491"/>
      <c r="BD26" s="491"/>
      <c r="BE26" s="491"/>
      <c r="BF26" s="491">
        <v>7</v>
      </c>
      <c r="BG26" s="491"/>
      <c r="BH26" s="491"/>
      <c r="BI26" s="491"/>
      <c r="BJ26" s="491"/>
      <c r="BK26" s="491"/>
      <c r="BL26" s="491"/>
      <c r="BM26" s="491"/>
      <c r="BN26" s="491">
        <v>8</v>
      </c>
      <c r="BO26" s="491"/>
      <c r="BP26" s="491"/>
      <c r="BQ26" s="491"/>
      <c r="BR26" s="491"/>
      <c r="BS26" s="491"/>
      <c r="BT26" s="491"/>
      <c r="BU26" s="491"/>
      <c r="BV26" s="491">
        <v>9</v>
      </c>
      <c r="BW26" s="491"/>
      <c r="BX26" s="491"/>
      <c r="BY26" s="491"/>
      <c r="BZ26" s="491"/>
      <c r="CA26" s="491"/>
      <c r="CB26" s="491"/>
      <c r="CC26" s="491"/>
      <c r="CD26" s="491">
        <v>10</v>
      </c>
      <c r="CE26" s="491"/>
      <c r="CF26" s="491"/>
      <c r="CG26" s="491"/>
      <c r="CH26" s="491"/>
      <c r="CI26" s="491"/>
      <c r="CJ26" s="491"/>
      <c r="CK26" s="491">
        <v>11</v>
      </c>
      <c r="CL26" s="491"/>
      <c r="CM26" s="491"/>
      <c r="CN26" s="491"/>
      <c r="CO26" s="491"/>
      <c r="CP26" s="491"/>
      <c r="CQ26" s="491"/>
      <c r="CR26" s="491">
        <v>12</v>
      </c>
      <c r="CS26" s="491"/>
      <c r="CT26" s="491"/>
      <c r="CU26" s="491"/>
      <c r="CV26" s="491"/>
      <c r="CW26" s="491"/>
      <c r="CX26" s="491"/>
      <c r="CY26" s="491"/>
      <c r="CZ26" s="491">
        <v>13</v>
      </c>
      <c r="DA26" s="491"/>
      <c r="DB26" s="491"/>
      <c r="DC26" s="491"/>
      <c r="DD26" s="491"/>
      <c r="DE26" s="491"/>
      <c r="DF26" s="491"/>
      <c r="DG26" s="491"/>
      <c r="DH26" s="491">
        <v>14</v>
      </c>
      <c r="DI26" s="491"/>
      <c r="DJ26" s="491"/>
      <c r="DK26" s="491"/>
      <c r="DL26" s="491"/>
      <c r="DM26" s="491"/>
      <c r="DN26" s="491"/>
      <c r="DO26" s="491"/>
      <c r="DP26" s="491">
        <v>15</v>
      </c>
      <c r="DQ26" s="491"/>
      <c r="DR26" s="491"/>
      <c r="DS26" s="491"/>
      <c r="DT26" s="491"/>
      <c r="DU26" s="491"/>
      <c r="DV26" s="491"/>
      <c r="DW26" s="491"/>
      <c r="DX26" s="491">
        <v>16</v>
      </c>
      <c r="DY26" s="491"/>
      <c r="DZ26" s="491"/>
      <c r="EA26" s="491"/>
      <c r="EB26" s="491"/>
      <c r="EC26" s="491"/>
      <c r="ED26" s="491"/>
      <c r="EE26" s="505">
        <v>17</v>
      </c>
      <c r="EF26" s="505"/>
      <c r="EG26" s="505"/>
      <c r="EH26" s="505"/>
      <c r="EI26" s="505"/>
      <c r="EJ26" s="505"/>
      <c r="EK26" s="505"/>
    </row>
    <row r="27" spans="1:141" s="73" customFormat="1" ht="15" customHeight="1" x14ac:dyDescent="0.2">
      <c r="A27" s="498" t="s">
        <v>921</v>
      </c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8"/>
      <c r="S27" s="498"/>
      <c r="T27" s="498"/>
      <c r="U27" s="498"/>
      <c r="V27" s="498"/>
      <c r="W27" s="471" t="s">
        <v>40</v>
      </c>
      <c r="X27" s="472"/>
      <c r="Y27" s="472"/>
      <c r="Z27" s="472"/>
      <c r="AA27" s="472"/>
      <c r="AB27" s="499">
        <f>SUM(AB28:AI31)</f>
        <v>46.66</v>
      </c>
      <c r="AC27" s="499"/>
      <c r="AD27" s="499"/>
      <c r="AE27" s="499"/>
      <c r="AF27" s="499"/>
      <c r="AG27" s="499"/>
      <c r="AH27" s="499"/>
      <c r="AI27" s="499"/>
      <c r="AJ27" s="499">
        <f>SUM(AJ28:AQ31)</f>
        <v>46.59</v>
      </c>
      <c r="AK27" s="499"/>
      <c r="AL27" s="499"/>
      <c r="AM27" s="499"/>
      <c r="AN27" s="499"/>
      <c r="AO27" s="499"/>
      <c r="AP27" s="499"/>
      <c r="AQ27" s="499"/>
      <c r="AR27" s="499">
        <f>SUM(AR28:AX31)</f>
        <v>46.59</v>
      </c>
      <c r="AS27" s="499"/>
      <c r="AT27" s="499"/>
      <c r="AU27" s="499"/>
      <c r="AV27" s="499"/>
      <c r="AW27" s="499"/>
      <c r="AX27" s="499"/>
      <c r="AY27" s="499">
        <f>SUM(AY28:BE31)</f>
        <v>0</v>
      </c>
      <c r="AZ27" s="499"/>
      <c r="BA27" s="499"/>
      <c r="BB27" s="499"/>
      <c r="BC27" s="499"/>
      <c r="BD27" s="499"/>
      <c r="BE27" s="499"/>
      <c r="BF27" s="499">
        <f>SUM(BF28:BM31)</f>
        <v>31.9</v>
      </c>
      <c r="BG27" s="499"/>
      <c r="BH27" s="499"/>
      <c r="BI27" s="499"/>
      <c r="BJ27" s="499"/>
      <c r="BK27" s="499"/>
      <c r="BL27" s="499"/>
      <c r="BM27" s="499"/>
      <c r="BN27" s="499">
        <f>SUM(BN28:BU31)</f>
        <v>29.5</v>
      </c>
      <c r="BO27" s="499"/>
      <c r="BP27" s="499"/>
      <c r="BQ27" s="499"/>
      <c r="BR27" s="499"/>
      <c r="BS27" s="499"/>
      <c r="BT27" s="499"/>
      <c r="BU27" s="499"/>
      <c r="BV27" s="499">
        <f>SUM(BV28:CC31)</f>
        <v>29.5</v>
      </c>
      <c r="BW27" s="499"/>
      <c r="BX27" s="499"/>
      <c r="BY27" s="499"/>
      <c r="BZ27" s="499"/>
      <c r="CA27" s="499"/>
      <c r="CB27" s="499"/>
      <c r="CC27" s="499"/>
      <c r="CD27" s="499">
        <f>SUM(CD28:CJ31)</f>
        <v>0</v>
      </c>
      <c r="CE27" s="499"/>
      <c r="CF27" s="499"/>
      <c r="CG27" s="499"/>
      <c r="CH27" s="499"/>
      <c r="CI27" s="499"/>
      <c r="CJ27" s="499"/>
      <c r="CK27" s="499">
        <f>SUM(CK28:CQ31)</f>
        <v>2.4</v>
      </c>
      <c r="CL27" s="499"/>
      <c r="CM27" s="499"/>
      <c r="CN27" s="499"/>
      <c r="CO27" s="499"/>
      <c r="CP27" s="499"/>
      <c r="CQ27" s="499"/>
      <c r="CR27" s="499">
        <f>SUM(CR28:CY31)</f>
        <v>0</v>
      </c>
      <c r="CS27" s="499"/>
      <c r="CT27" s="499"/>
      <c r="CU27" s="499"/>
      <c r="CV27" s="499"/>
      <c r="CW27" s="499"/>
      <c r="CX27" s="499"/>
      <c r="CY27" s="499"/>
      <c r="CZ27" s="499">
        <f>SUM(CZ28:DG31)</f>
        <v>0</v>
      </c>
      <c r="DA27" s="499"/>
      <c r="DB27" s="499"/>
      <c r="DC27" s="499"/>
      <c r="DD27" s="499"/>
      <c r="DE27" s="499"/>
      <c r="DF27" s="499"/>
      <c r="DG27" s="499"/>
      <c r="DH27" s="499">
        <f>SUM(DH28:DO31)</f>
        <v>47.59</v>
      </c>
      <c r="DI27" s="499"/>
      <c r="DJ27" s="499"/>
      <c r="DK27" s="499"/>
      <c r="DL27" s="499"/>
      <c r="DM27" s="499"/>
      <c r="DN27" s="499"/>
      <c r="DO27" s="499"/>
      <c r="DP27" s="499">
        <f>SUM(DP28:DW31)</f>
        <v>47.59</v>
      </c>
      <c r="DQ27" s="499"/>
      <c r="DR27" s="499"/>
      <c r="DS27" s="499"/>
      <c r="DT27" s="499"/>
      <c r="DU27" s="499"/>
      <c r="DV27" s="499"/>
      <c r="DW27" s="499"/>
      <c r="DX27" s="499">
        <f>SUM(DX28:ED31)</f>
        <v>47.59</v>
      </c>
      <c r="DY27" s="499"/>
      <c r="DZ27" s="499"/>
      <c r="EA27" s="499"/>
      <c r="EB27" s="499"/>
      <c r="EC27" s="499"/>
      <c r="ED27" s="499"/>
      <c r="EE27" s="499">
        <f>SUM(EE28:EK31)</f>
        <v>0</v>
      </c>
      <c r="EF27" s="499"/>
      <c r="EG27" s="499"/>
      <c r="EH27" s="499"/>
      <c r="EI27" s="499"/>
      <c r="EJ27" s="499"/>
      <c r="EK27" s="504"/>
    </row>
    <row r="28" spans="1:141" s="73" customFormat="1" ht="12.75" customHeight="1" x14ac:dyDescent="0.2">
      <c r="A28" s="497" t="s">
        <v>136</v>
      </c>
      <c r="B28" s="497"/>
      <c r="C28" s="497"/>
      <c r="D28" s="497"/>
      <c r="E28" s="497"/>
      <c r="F28" s="497"/>
      <c r="G28" s="497"/>
      <c r="H28" s="497"/>
      <c r="I28" s="497"/>
      <c r="J28" s="497"/>
      <c r="K28" s="497"/>
      <c r="L28" s="497"/>
      <c r="M28" s="497"/>
      <c r="N28" s="497"/>
      <c r="O28" s="497"/>
      <c r="P28" s="497"/>
      <c r="Q28" s="497"/>
      <c r="R28" s="497"/>
      <c r="S28" s="497"/>
      <c r="T28" s="497"/>
      <c r="U28" s="497"/>
      <c r="V28" s="497"/>
      <c r="W28" s="474" t="s">
        <v>261</v>
      </c>
      <c r="X28" s="475"/>
      <c r="Y28" s="475"/>
      <c r="Z28" s="475"/>
      <c r="AA28" s="475"/>
      <c r="AB28" s="495"/>
      <c r="AC28" s="495"/>
      <c r="AD28" s="495"/>
      <c r="AE28" s="495"/>
      <c r="AF28" s="495"/>
      <c r="AG28" s="495"/>
      <c r="AH28" s="495"/>
      <c r="AI28" s="495"/>
      <c r="AJ28" s="495"/>
      <c r="AK28" s="495"/>
      <c r="AL28" s="495"/>
      <c r="AM28" s="495"/>
      <c r="AN28" s="495"/>
      <c r="AO28" s="495"/>
      <c r="AP28" s="495"/>
      <c r="AQ28" s="495"/>
      <c r="AR28" s="495"/>
      <c r="AS28" s="495"/>
      <c r="AT28" s="495"/>
      <c r="AU28" s="495"/>
      <c r="AV28" s="495"/>
      <c r="AW28" s="495"/>
      <c r="AX28" s="495"/>
      <c r="AY28" s="495"/>
      <c r="AZ28" s="495"/>
      <c r="BA28" s="495"/>
      <c r="BB28" s="495"/>
      <c r="BC28" s="495"/>
      <c r="BD28" s="495"/>
      <c r="BE28" s="495"/>
      <c r="BF28" s="495">
        <f>BN28+CD28+CK28</f>
        <v>0</v>
      </c>
      <c r="BG28" s="495"/>
      <c r="BH28" s="495"/>
      <c r="BI28" s="495"/>
      <c r="BJ28" s="495"/>
      <c r="BK28" s="495"/>
      <c r="BL28" s="495"/>
      <c r="BM28" s="495"/>
      <c r="BN28" s="495"/>
      <c r="BO28" s="495"/>
      <c r="BP28" s="495"/>
      <c r="BQ28" s="495"/>
      <c r="BR28" s="495"/>
      <c r="BS28" s="495"/>
      <c r="BT28" s="495"/>
      <c r="BU28" s="495"/>
      <c r="BV28" s="495"/>
      <c r="BW28" s="495"/>
      <c r="BX28" s="495"/>
      <c r="BY28" s="495"/>
      <c r="BZ28" s="495"/>
      <c r="CA28" s="495"/>
      <c r="CB28" s="495"/>
      <c r="CC28" s="495"/>
      <c r="CD28" s="495"/>
      <c r="CE28" s="495"/>
      <c r="CF28" s="495"/>
      <c r="CG28" s="495"/>
      <c r="CH28" s="495"/>
      <c r="CI28" s="495"/>
      <c r="CJ28" s="495"/>
      <c r="CK28" s="495"/>
      <c r="CL28" s="495"/>
      <c r="CM28" s="495"/>
      <c r="CN28" s="495"/>
      <c r="CO28" s="495"/>
      <c r="CP28" s="495"/>
      <c r="CQ28" s="495"/>
      <c r="CR28" s="495"/>
      <c r="CS28" s="495"/>
      <c r="CT28" s="495"/>
      <c r="CU28" s="495"/>
      <c r="CV28" s="495"/>
      <c r="CW28" s="495"/>
      <c r="CX28" s="495"/>
      <c r="CY28" s="495"/>
      <c r="CZ28" s="495"/>
      <c r="DA28" s="495"/>
      <c r="DB28" s="495"/>
      <c r="DC28" s="495"/>
      <c r="DD28" s="495"/>
      <c r="DE28" s="495"/>
      <c r="DF28" s="495"/>
      <c r="DG28" s="495"/>
      <c r="DH28" s="495"/>
      <c r="DI28" s="495"/>
      <c r="DJ28" s="495"/>
      <c r="DK28" s="495"/>
      <c r="DL28" s="495"/>
      <c r="DM28" s="495"/>
      <c r="DN28" s="495"/>
      <c r="DO28" s="495"/>
      <c r="DP28" s="495"/>
      <c r="DQ28" s="495"/>
      <c r="DR28" s="495"/>
      <c r="DS28" s="495"/>
      <c r="DT28" s="495"/>
      <c r="DU28" s="495"/>
      <c r="DV28" s="495"/>
      <c r="DW28" s="495"/>
      <c r="DX28" s="495"/>
      <c r="DY28" s="495"/>
      <c r="DZ28" s="495"/>
      <c r="EA28" s="495"/>
      <c r="EB28" s="495"/>
      <c r="EC28" s="495"/>
      <c r="ED28" s="495"/>
      <c r="EE28" s="495"/>
      <c r="EF28" s="495"/>
      <c r="EG28" s="495"/>
      <c r="EH28" s="495"/>
      <c r="EI28" s="495"/>
      <c r="EJ28" s="495"/>
      <c r="EK28" s="503"/>
    </row>
    <row r="29" spans="1:141" s="73" customFormat="1" ht="27.75" customHeight="1" x14ac:dyDescent="0.2">
      <c r="A29" s="496" t="s">
        <v>924</v>
      </c>
      <c r="B29" s="496"/>
      <c r="C29" s="496"/>
      <c r="D29" s="496"/>
      <c r="E29" s="496"/>
      <c r="F29" s="496"/>
      <c r="G29" s="496"/>
      <c r="H29" s="496"/>
      <c r="I29" s="496"/>
      <c r="J29" s="496"/>
      <c r="K29" s="496"/>
      <c r="L29" s="496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74"/>
      <c r="X29" s="475"/>
      <c r="Y29" s="475"/>
      <c r="Z29" s="475"/>
      <c r="AA29" s="475"/>
      <c r="AB29" s="495"/>
      <c r="AC29" s="495"/>
      <c r="AD29" s="495"/>
      <c r="AE29" s="495"/>
      <c r="AF29" s="495"/>
      <c r="AG29" s="495"/>
      <c r="AH29" s="495"/>
      <c r="AI29" s="495"/>
      <c r="AJ29" s="495"/>
      <c r="AK29" s="495"/>
      <c r="AL29" s="495"/>
      <c r="AM29" s="495"/>
      <c r="AN29" s="495"/>
      <c r="AO29" s="495"/>
      <c r="AP29" s="495"/>
      <c r="AQ29" s="495"/>
      <c r="AR29" s="495"/>
      <c r="AS29" s="495"/>
      <c r="AT29" s="495"/>
      <c r="AU29" s="495"/>
      <c r="AV29" s="495"/>
      <c r="AW29" s="495"/>
      <c r="AX29" s="495"/>
      <c r="AY29" s="495"/>
      <c r="AZ29" s="495"/>
      <c r="BA29" s="495"/>
      <c r="BB29" s="495"/>
      <c r="BC29" s="495"/>
      <c r="BD29" s="495"/>
      <c r="BE29" s="495"/>
      <c r="BF29" s="495"/>
      <c r="BG29" s="495"/>
      <c r="BH29" s="495"/>
      <c r="BI29" s="495"/>
      <c r="BJ29" s="495"/>
      <c r="BK29" s="495"/>
      <c r="BL29" s="495"/>
      <c r="BM29" s="495"/>
      <c r="BN29" s="495"/>
      <c r="BO29" s="495"/>
      <c r="BP29" s="495"/>
      <c r="BQ29" s="495"/>
      <c r="BR29" s="495"/>
      <c r="BS29" s="495"/>
      <c r="BT29" s="495"/>
      <c r="BU29" s="495"/>
      <c r="BV29" s="495"/>
      <c r="BW29" s="495"/>
      <c r="BX29" s="495"/>
      <c r="BY29" s="495"/>
      <c r="BZ29" s="495"/>
      <c r="CA29" s="495"/>
      <c r="CB29" s="495"/>
      <c r="CC29" s="495"/>
      <c r="CD29" s="495"/>
      <c r="CE29" s="495"/>
      <c r="CF29" s="495"/>
      <c r="CG29" s="495"/>
      <c r="CH29" s="495"/>
      <c r="CI29" s="495"/>
      <c r="CJ29" s="495"/>
      <c r="CK29" s="495"/>
      <c r="CL29" s="495"/>
      <c r="CM29" s="495"/>
      <c r="CN29" s="495"/>
      <c r="CO29" s="495"/>
      <c r="CP29" s="495"/>
      <c r="CQ29" s="495"/>
      <c r="CR29" s="495"/>
      <c r="CS29" s="495"/>
      <c r="CT29" s="495"/>
      <c r="CU29" s="495"/>
      <c r="CV29" s="495"/>
      <c r="CW29" s="495"/>
      <c r="CX29" s="495"/>
      <c r="CY29" s="495"/>
      <c r="CZ29" s="495"/>
      <c r="DA29" s="495"/>
      <c r="DB29" s="495"/>
      <c r="DC29" s="495"/>
      <c r="DD29" s="495"/>
      <c r="DE29" s="495"/>
      <c r="DF29" s="495"/>
      <c r="DG29" s="495"/>
      <c r="DH29" s="495"/>
      <c r="DI29" s="495"/>
      <c r="DJ29" s="495"/>
      <c r="DK29" s="495"/>
      <c r="DL29" s="495"/>
      <c r="DM29" s="495"/>
      <c r="DN29" s="495"/>
      <c r="DO29" s="495"/>
      <c r="DP29" s="495"/>
      <c r="DQ29" s="495"/>
      <c r="DR29" s="495"/>
      <c r="DS29" s="495"/>
      <c r="DT29" s="495"/>
      <c r="DU29" s="495"/>
      <c r="DV29" s="495"/>
      <c r="DW29" s="495"/>
      <c r="DX29" s="495"/>
      <c r="DY29" s="495"/>
      <c r="DZ29" s="495"/>
      <c r="EA29" s="495"/>
      <c r="EB29" s="495"/>
      <c r="EC29" s="495"/>
      <c r="ED29" s="495"/>
      <c r="EE29" s="495"/>
      <c r="EF29" s="495"/>
      <c r="EG29" s="495"/>
      <c r="EH29" s="495"/>
      <c r="EI29" s="495"/>
      <c r="EJ29" s="495"/>
      <c r="EK29" s="503"/>
    </row>
    <row r="30" spans="1:141" s="73" customFormat="1" ht="38.25" customHeight="1" x14ac:dyDescent="0.2">
      <c r="A30" s="496" t="s">
        <v>925</v>
      </c>
      <c r="B30" s="496"/>
      <c r="C30" s="496"/>
      <c r="D30" s="496"/>
      <c r="E30" s="496"/>
      <c r="F30" s="496"/>
      <c r="G30" s="496"/>
      <c r="H30" s="496"/>
      <c r="I30" s="496"/>
      <c r="J30" s="496"/>
      <c r="K30" s="496"/>
      <c r="L30" s="496"/>
      <c r="M30" s="496"/>
      <c r="N30" s="496"/>
      <c r="O30" s="496"/>
      <c r="P30" s="496"/>
      <c r="Q30" s="496"/>
      <c r="R30" s="496"/>
      <c r="S30" s="496"/>
      <c r="T30" s="496"/>
      <c r="U30" s="496"/>
      <c r="V30" s="496"/>
      <c r="W30" s="474" t="s">
        <v>527</v>
      </c>
      <c r="X30" s="475"/>
      <c r="Y30" s="475"/>
      <c r="Z30" s="475"/>
      <c r="AA30" s="475"/>
      <c r="AB30" s="495">
        <v>38.659999999999997</v>
      </c>
      <c r="AC30" s="495"/>
      <c r="AD30" s="495"/>
      <c r="AE30" s="495"/>
      <c r="AF30" s="495"/>
      <c r="AG30" s="495"/>
      <c r="AH30" s="495"/>
      <c r="AI30" s="495"/>
      <c r="AJ30" s="495">
        <v>38.590000000000003</v>
      </c>
      <c r="AK30" s="495"/>
      <c r="AL30" s="495"/>
      <c r="AM30" s="495"/>
      <c r="AN30" s="495"/>
      <c r="AO30" s="495"/>
      <c r="AP30" s="495"/>
      <c r="AQ30" s="495"/>
      <c r="AR30" s="495">
        <v>38.590000000000003</v>
      </c>
      <c r="AS30" s="495"/>
      <c r="AT30" s="495"/>
      <c r="AU30" s="495"/>
      <c r="AV30" s="495"/>
      <c r="AW30" s="495"/>
      <c r="AX30" s="495"/>
      <c r="AY30" s="495"/>
      <c r="AZ30" s="495"/>
      <c r="BA30" s="495"/>
      <c r="BB30" s="495"/>
      <c r="BC30" s="495"/>
      <c r="BD30" s="495"/>
      <c r="BE30" s="495"/>
      <c r="BF30" s="495">
        <f>BN30+CD30+CK30</f>
        <v>24</v>
      </c>
      <c r="BG30" s="495"/>
      <c r="BH30" s="495"/>
      <c r="BI30" s="495"/>
      <c r="BJ30" s="495"/>
      <c r="BK30" s="495"/>
      <c r="BL30" s="495"/>
      <c r="BM30" s="495"/>
      <c r="BN30" s="495">
        <v>21.6</v>
      </c>
      <c r="BO30" s="495"/>
      <c r="BP30" s="495"/>
      <c r="BQ30" s="495"/>
      <c r="BR30" s="495"/>
      <c r="BS30" s="495"/>
      <c r="BT30" s="495"/>
      <c r="BU30" s="495"/>
      <c r="BV30" s="495">
        <v>21.6</v>
      </c>
      <c r="BW30" s="495"/>
      <c r="BX30" s="495"/>
      <c r="BY30" s="495"/>
      <c r="BZ30" s="495"/>
      <c r="CA30" s="495"/>
      <c r="CB30" s="495"/>
      <c r="CC30" s="495"/>
      <c r="CD30" s="495"/>
      <c r="CE30" s="495"/>
      <c r="CF30" s="495"/>
      <c r="CG30" s="495"/>
      <c r="CH30" s="495"/>
      <c r="CI30" s="495"/>
      <c r="CJ30" s="495"/>
      <c r="CK30" s="495">
        <v>2.4</v>
      </c>
      <c r="CL30" s="495"/>
      <c r="CM30" s="495"/>
      <c r="CN30" s="495"/>
      <c r="CO30" s="495"/>
      <c r="CP30" s="495"/>
      <c r="CQ30" s="495"/>
      <c r="CR30" s="495"/>
      <c r="CS30" s="495"/>
      <c r="CT30" s="495"/>
      <c r="CU30" s="495"/>
      <c r="CV30" s="495"/>
      <c r="CW30" s="495"/>
      <c r="CX30" s="495"/>
      <c r="CY30" s="495"/>
      <c r="CZ30" s="495"/>
      <c r="DA30" s="495"/>
      <c r="DB30" s="495"/>
      <c r="DC30" s="495"/>
      <c r="DD30" s="495"/>
      <c r="DE30" s="495"/>
      <c r="DF30" s="495"/>
      <c r="DG30" s="495"/>
      <c r="DH30" s="495">
        <v>38.590000000000003</v>
      </c>
      <c r="DI30" s="495"/>
      <c r="DJ30" s="495"/>
      <c r="DK30" s="495"/>
      <c r="DL30" s="495"/>
      <c r="DM30" s="495"/>
      <c r="DN30" s="495"/>
      <c r="DO30" s="495"/>
      <c r="DP30" s="495">
        <v>38.590000000000003</v>
      </c>
      <c r="DQ30" s="495"/>
      <c r="DR30" s="495"/>
      <c r="DS30" s="495"/>
      <c r="DT30" s="495"/>
      <c r="DU30" s="495"/>
      <c r="DV30" s="495"/>
      <c r="DW30" s="495"/>
      <c r="DX30" s="495">
        <v>38.590000000000003</v>
      </c>
      <c r="DY30" s="495"/>
      <c r="DZ30" s="495"/>
      <c r="EA30" s="495"/>
      <c r="EB30" s="495"/>
      <c r="EC30" s="495"/>
      <c r="ED30" s="495"/>
      <c r="EE30" s="495"/>
      <c r="EF30" s="495"/>
      <c r="EG30" s="495"/>
      <c r="EH30" s="495"/>
      <c r="EI30" s="495"/>
      <c r="EJ30" s="495"/>
      <c r="EK30" s="503"/>
    </row>
    <row r="31" spans="1:141" s="73" customFormat="1" ht="26.25" customHeight="1" x14ac:dyDescent="0.2">
      <c r="A31" s="496" t="s">
        <v>926</v>
      </c>
      <c r="B31" s="496"/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74" t="s">
        <v>624</v>
      </c>
      <c r="X31" s="475"/>
      <c r="Y31" s="475"/>
      <c r="Z31" s="475"/>
      <c r="AA31" s="475"/>
      <c r="AB31" s="495">
        <v>8</v>
      </c>
      <c r="AC31" s="495"/>
      <c r="AD31" s="495"/>
      <c r="AE31" s="495"/>
      <c r="AF31" s="495"/>
      <c r="AG31" s="495"/>
      <c r="AH31" s="495"/>
      <c r="AI31" s="495"/>
      <c r="AJ31" s="495">
        <v>8</v>
      </c>
      <c r="AK31" s="495"/>
      <c r="AL31" s="495"/>
      <c r="AM31" s="495"/>
      <c r="AN31" s="495"/>
      <c r="AO31" s="495"/>
      <c r="AP31" s="495"/>
      <c r="AQ31" s="495"/>
      <c r="AR31" s="495">
        <v>8</v>
      </c>
      <c r="AS31" s="495"/>
      <c r="AT31" s="495"/>
      <c r="AU31" s="495"/>
      <c r="AV31" s="495"/>
      <c r="AW31" s="495"/>
      <c r="AX31" s="495"/>
      <c r="AY31" s="495"/>
      <c r="AZ31" s="495"/>
      <c r="BA31" s="495"/>
      <c r="BB31" s="495"/>
      <c r="BC31" s="495"/>
      <c r="BD31" s="495"/>
      <c r="BE31" s="495"/>
      <c r="BF31" s="495">
        <f>BN31+CD31+CK31</f>
        <v>7.9</v>
      </c>
      <c r="BG31" s="495"/>
      <c r="BH31" s="495"/>
      <c r="BI31" s="495"/>
      <c r="BJ31" s="495"/>
      <c r="BK31" s="495"/>
      <c r="BL31" s="495"/>
      <c r="BM31" s="495"/>
      <c r="BN31" s="495">
        <v>7.9</v>
      </c>
      <c r="BO31" s="495"/>
      <c r="BP31" s="495"/>
      <c r="BQ31" s="495"/>
      <c r="BR31" s="495"/>
      <c r="BS31" s="495"/>
      <c r="BT31" s="495"/>
      <c r="BU31" s="495"/>
      <c r="BV31" s="495">
        <v>7.9</v>
      </c>
      <c r="BW31" s="495"/>
      <c r="BX31" s="495"/>
      <c r="BY31" s="495"/>
      <c r="BZ31" s="495"/>
      <c r="CA31" s="495"/>
      <c r="CB31" s="495"/>
      <c r="CC31" s="495"/>
      <c r="CD31" s="495"/>
      <c r="CE31" s="495"/>
      <c r="CF31" s="495"/>
      <c r="CG31" s="495"/>
      <c r="CH31" s="495"/>
      <c r="CI31" s="495"/>
      <c r="CJ31" s="495"/>
      <c r="CK31" s="495"/>
      <c r="CL31" s="495"/>
      <c r="CM31" s="495"/>
      <c r="CN31" s="495"/>
      <c r="CO31" s="495"/>
      <c r="CP31" s="495"/>
      <c r="CQ31" s="495"/>
      <c r="CR31" s="495"/>
      <c r="CS31" s="495"/>
      <c r="CT31" s="495"/>
      <c r="CU31" s="495"/>
      <c r="CV31" s="495"/>
      <c r="CW31" s="495"/>
      <c r="CX31" s="495"/>
      <c r="CY31" s="495"/>
      <c r="CZ31" s="495"/>
      <c r="DA31" s="495"/>
      <c r="DB31" s="495"/>
      <c r="DC31" s="495"/>
      <c r="DD31" s="495"/>
      <c r="DE31" s="495"/>
      <c r="DF31" s="495"/>
      <c r="DG31" s="495"/>
      <c r="DH31" s="495">
        <v>9</v>
      </c>
      <c r="DI31" s="495"/>
      <c r="DJ31" s="495"/>
      <c r="DK31" s="495"/>
      <c r="DL31" s="495"/>
      <c r="DM31" s="495"/>
      <c r="DN31" s="495"/>
      <c r="DO31" s="495"/>
      <c r="DP31" s="495">
        <v>9</v>
      </c>
      <c r="DQ31" s="495"/>
      <c r="DR31" s="495"/>
      <c r="DS31" s="495"/>
      <c r="DT31" s="495"/>
      <c r="DU31" s="495"/>
      <c r="DV31" s="495"/>
      <c r="DW31" s="495"/>
      <c r="DX31" s="495">
        <v>9</v>
      </c>
      <c r="DY31" s="495"/>
      <c r="DZ31" s="495"/>
      <c r="EA31" s="495"/>
      <c r="EB31" s="495"/>
      <c r="EC31" s="495"/>
      <c r="ED31" s="495"/>
      <c r="EE31" s="495"/>
      <c r="EF31" s="495"/>
      <c r="EG31" s="495"/>
      <c r="EH31" s="495"/>
      <c r="EI31" s="495"/>
      <c r="EJ31" s="495"/>
      <c r="EK31" s="503"/>
    </row>
    <row r="32" spans="1:141" s="73" customFormat="1" ht="12.75" customHeight="1" x14ac:dyDescent="0.2">
      <c r="A32" s="506" t="s">
        <v>922</v>
      </c>
      <c r="B32" s="506"/>
      <c r="C32" s="506"/>
      <c r="D32" s="506"/>
      <c r="E32" s="506"/>
      <c r="F32" s="506"/>
      <c r="G32" s="506"/>
      <c r="H32" s="506"/>
      <c r="I32" s="506"/>
      <c r="J32" s="506"/>
      <c r="K32" s="506"/>
      <c r="L32" s="506"/>
      <c r="M32" s="506"/>
      <c r="N32" s="506"/>
      <c r="O32" s="506"/>
      <c r="P32" s="506"/>
      <c r="Q32" s="506"/>
      <c r="R32" s="506"/>
      <c r="S32" s="506"/>
      <c r="T32" s="506"/>
      <c r="U32" s="506"/>
      <c r="V32" s="506"/>
      <c r="W32" s="474" t="s">
        <v>41</v>
      </c>
      <c r="X32" s="475"/>
      <c r="Y32" s="475"/>
      <c r="Z32" s="475"/>
      <c r="AA32" s="475"/>
      <c r="AB32" s="495">
        <v>50.75</v>
      </c>
      <c r="AC32" s="495"/>
      <c r="AD32" s="495"/>
      <c r="AE32" s="495"/>
      <c r="AF32" s="495"/>
      <c r="AG32" s="495"/>
      <c r="AH32" s="495"/>
      <c r="AI32" s="495"/>
      <c r="AJ32" s="495">
        <v>50.75</v>
      </c>
      <c r="AK32" s="495"/>
      <c r="AL32" s="495"/>
      <c r="AM32" s="495"/>
      <c r="AN32" s="495"/>
      <c r="AO32" s="495"/>
      <c r="AP32" s="495"/>
      <c r="AQ32" s="495"/>
      <c r="AR32" s="495">
        <v>44.75</v>
      </c>
      <c r="AS32" s="495"/>
      <c r="AT32" s="495"/>
      <c r="AU32" s="495"/>
      <c r="AV32" s="495"/>
      <c r="AW32" s="495"/>
      <c r="AX32" s="495"/>
      <c r="AY32" s="495">
        <v>6</v>
      </c>
      <c r="AZ32" s="495"/>
      <c r="BA32" s="495"/>
      <c r="BB32" s="495"/>
      <c r="BC32" s="495"/>
      <c r="BD32" s="495"/>
      <c r="BE32" s="495"/>
      <c r="BF32" s="495">
        <f>BN32+CD32+CK32</f>
        <v>32.4</v>
      </c>
      <c r="BG32" s="495"/>
      <c r="BH32" s="495"/>
      <c r="BI32" s="495"/>
      <c r="BJ32" s="495"/>
      <c r="BK32" s="495"/>
      <c r="BL32" s="495"/>
      <c r="BM32" s="495"/>
      <c r="BN32" s="495">
        <v>32.4</v>
      </c>
      <c r="BO32" s="495"/>
      <c r="BP32" s="495"/>
      <c r="BQ32" s="495"/>
      <c r="BR32" s="495"/>
      <c r="BS32" s="495"/>
      <c r="BT32" s="495"/>
      <c r="BU32" s="495"/>
      <c r="BV32" s="495">
        <v>32.4</v>
      </c>
      <c r="BW32" s="495"/>
      <c r="BX32" s="495"/>
      <c r="BY32" s="495"/>
      <c r="BZ32" s="495"/>
      <c r="CA32" s="495"/>
      <c r="CB32" s="495"/>
      <c r="CC32" s="495"/>
      <c r="CD32" s="495"/>
      <c r="CE32" s="495"/>
      <c r="CF32" s="495"/>
      <c r="CG32" s="495"/>
      <c r="CH32" s="495"/>
      <c r="CI32" s="495"/>
      <c r="CJ32" s="495"/>
      <c r="CK32" s="495"/>
      <c r="CL32" s="495"/>
      <c r="CM32" s="495"/>
      <c r="CN32" s="495"/>
      <c r="CO32" s="495"/>
      <c r="CP32" s="495"/>
      <c r="CQ32" s="495"/>
      <c r="CR32" s="495"/>
      <c r="CS32" s="495"/>
      <c r="CT32" s="495"/>
      <c r="CU32" s="495"/>
      <c r="CV32" s="495"/>
      <c r="CW32" s="495"/>
      <c r="CX32" s="495"/>
      <c r="CY32" s="495"/>
      <c r="CZ32" s="495"/>
      <c r="DA32" s="495"/>
      <c r="DB32" s="495"/>
      <c r="DC32" s="495"/>
      <c r="DD32" s="495"/>
      <c r="DE32" s="495"/>
      <c r="DF32" s="495"/>
      <c r="DG32" s="495"/>
      <c r="DH32" s="495">
        <v>51.75</v>
      </c>
      <c r="DI32" s="495"/>
      <c r="DJ32" s="495"/>
      <c r="DK32" s="495"/>
      <c r="DL32" s="495"/>
      <c r="DM32" s="495"/>
      <c r="DN32" s="495"/>
      <c r="DO32" s="495"/>
      <c r="DP32" s="495">
        <v>51.75</v>
      </c>
      <c r="DQ32" s="495"/>
      <c r="DR32" s="495"/>
      <c r="DS32" s="495"/>
      <c r="DT32" s="495"/>
      <c r="DU32" s="495"/>
      <c r="DV32" s="495"/>
      <c r="DW32" s="495"/>
      <c r="DX32" s="495">
        <v>45.25</v>
      </c>
      <c r="DY32" s="495"/>
      <c r="DZ32" s="495"/>
      <c r="EA32" s="495"/>
      <c r="EB32" s="495"/>
      <c r="EC32" s="495"/>
      <c r="ED32" s="495"/>
      <c r="EE32" s="495">
        <v>6.5</v>
      </c>
      <c r="EF32" s="495"/>
      <c r="EG32" s="495"/>
      <c r="EH32" s="495"/>
      <c r="EI32" s="495"/>
      <c r="EJ32" s="495"/>
      <c r="EK32" s="503"/>
    </row>
    <row r="33" spans="1:141" s="73" customFormat="1" ht="12.75" customHeight="1" x14ac:dyDescent="0.2">
      <c r="A33" s="507" t="s">
        <v>259</v>
      </c>
      <c r="B33" s="507"/>
      <c r="C33" s="507"/>
      <c r="D33" s="507"/>
      <c r="E33" s="507"/>
      <c r="F33" s="507"/>
      <c r="G33" s="507"/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7"/>
      <c r="S33" s="507"/>
      <c r="T33" s="507"/>
      <c r="U33" s="507"/>
      <c r="V33" s="507"/>
      <c r="W33" s="474" t="s">
        <v>161</v>
      </c>
      <c r="X33" s="475"/>
      <c r="Y33" s="475"/>
      <c r="Z33" s="475"/>
      <c r="AA33" s="475"/>
      <c r="AB33" s="495">
        <v>6</v>
      </c>
      <c r="AC33" s="495"/>
      <c r="AD33" s="495"/>
      <c r="AE33" s="495"/>
      <c r="AF33" s="495"/>
      <c r="AG33" s="495"/>
      <c r="AH33" s="495"/>
      <c r="AI33" s="495"/>
      <c r="AJ33" s="495">
        <v>6</v>
      </c>
      <c r="AK33" s="495"/>
      <c r="AL33" s="495"/>
      <c r="AM33" s="495"/>
      <c r="AN33" s="495"/>
      <c r="AO33" s="495"/>
      <c r="AP33" s="495"/>
      <c r="AQ33" s="495"/>
      <c r="AR33" s="495">
        <v>6</v>
      </c>
      <c r="AS33" s="495"/>
      <c r="AT33" s="495"/>
      <c r="AU33" s="495"/>
      <c r="AV33" s="495"/>
      <c r="AW33" s="495"/>
      <c r="AX33" s="495"/>
      <c r="AY33" s="495"/>
      <c r="AZ33" s="495"/>
      <c r="BA33" s="495"/>
      <c r="BB33" s="495"/>
      <c r="BC33" s="495"/>
      <c r="BD33" s="495"/>
      <c r="BE33" s="495"/>
      <c r="BF33" s="495">
        <f>BN33+CD33+CK33</f>
        <v>6</v>
      </c>
      <c r="BG33" s="495"/>
      <c r="BH33" s="495"/>
      <c r="BI33" s="495"/>
      <c r="BJ33" s="495"/>
      <c r="BK33" s="495"/>
      <c r="BL33" s="495"/>
      <c r="BM33" s="495"/>
      <c r="BN33" s="495">
        <v>6</v>
      </c>
      <c r="BO33" s="495"/>
      <c r="BP33" s="495"/>
      <c r="BQ33" s="495"/>
      <c r="BR33" s="495"/>
      <c r="BS33" s="495"/>
      <c r="BT33" s="495"/>
      <c r="BU33" s="495"/>
      <c r="BV33" s="495">
        <v>6</v>
      </c>
      <c r="BW33" s="495"/>
      <c r="BX33" s="495"/>
      <c r="BY33" s="495"/>
      <c r="BZ33" s="495"/>
      <c r="CA33" s="495"/>
      <c r="CB33" s="495"/>
      <c r="CC33" s="495"/>
      <c r="CD33" s="495"/>
      <c r="CE33" s="495"/>
      <c r="CF33" s="495"/>
      <c r="CG33" s="495"/>
      <c r="CH33" s="495"/>
      <c r="CI33" s="495"/>
      <c r="CJ33" s="495"/>
      <c r="CK33" s="495"/>
      <c r="CL33" s="495"/>
      <c r="CM33" s="495"/>
      <c r="CN33" s="495"/>
      <c r="CO33" s="495"/>
      <c r="CP33" s="495"/>
      <c r="CQ33" s="495"/>
      <c r="CR33" s="495"/>
      <c r="CS33" s="495"/>
      <c r="CT33" s="495"/>
      <c r="CU33" s="495"/>
      <c r="CV33" s="495"/>
      <c r="CW33" s="495"/>
      <c r="CX33" s="495"/>
      <c r="CY33" s="495"/>
      <c r="CZ33" s="495"/>
      <c r="DA33" s="495"/>
      <c r="DB33" s="495"/>
      <c r="DC33" s="495"/>
      <c r="DD33" s="495"/>
      <c r="DE33" s="495"/>
      <c r="DF33" s="495"/>
      <c r="DG33" s="495"/>
      <c r="DH33" s="495">
        <v>6</v>
      </c>
      <c r="DI33" s="495"/>
      <c r="DJ33" s="495"/>
      <c r="DK33" s="495"/>
      <c r="DL33" s="495"/>
      <c r="DM33" s="495"/>
      <c r="DN33" s="495"/>
      <c r="DO33" s="495"/>
      <c r="DP33" s="495">
        <v>6</v>
      </c>
      <c r="DQ33" s="495"/>
      <c r="DR33" s="495"/>
      <c r="DS33" s="495"/>
      <c r="DT33" s="495"/>
      <c r="DU33" s="495"/>
      <c r="DV33" s="495"/>
      <c r="DW33" s="495"/>
      <c r="DX33" s="495">
        <v>6</v>
      </c>
      <c r="DY33" s="495"/>
      <c r="DZ33" s="495"/>
      <c r="EA33" s="495"/>
      <c r="EB33" s="495"/>
      <c r="EC33" s="495"/>
      <c r="ED33" s="495"/>
      <c r="EE33" s="495"/>
      <c r="EF33" s="495"/>
      <c r="EG33" s="495"/>
      <c r="EH33" s="495"/>
      <c r="EI33" s="495"/>
      <c r="EJ33" s="495"/>
      <c r="EK33" s="503"/>
    </row>
    <row r="34" spans="1:141" s="73" customFormat="1" ht="12.75" customHeight="1" x14ac:dyDescent="0.2">
      <c r="A34" s="506" t="s">
        <v>923</v>
      </c>
      <c r="B34" s="506"/>
      <c r="C34" s="506"/>
      <c r="D34" s="506"/>
      <c r="E34" s="506"/>
      <c r="F34" s="506"/>
      <c r="G34" s="506"/>
      <c r="H34" s="506"/>
      <c r="I34" s="506"/>
      <c r="J34" s="506"/>
      <c r="K34" s="506"/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506"/>
      <c r="W34" s="474"/>
      <c r="X34" s="475"/>
      <c r="Y34" s="475"/>
      <c r="Z34" s="475"/>
      <c r="AA34" s="475"/>
      <c r="AB34" s="495"/>
      <c r="AC34" s="495"/>
      <c r="AD34" s="495"/>
      <c r="AE34" s="495"/>
      <c r="AF34" s="495"/>
      <c r="AG34" s="495"/>
      <c r="AH34" s="495"/>
      <c r="AI34" s="495"/>
      <c r="AJ34" s="495"/>
      <c r="AK34" s="495"/>
      <c r="AL34" s="495"/>
      <c r="AM34" s="495"/>
      <c r="AN34" s="495"/>
      <c r="AO34" s="495"/>
      <c r="AP34" s="495"/>
      <c r="AQ34" s="495"/>
      <c r="AR34" s="495"/>
      <c r="AS34" s="495"/>
      <c r="AT34" s="495"/>
      <c r="AU34" s="495"/>
      <c r="AV34" s="495"/>
      <c r="AW34" s="495"/>
      <c r="AX34" s="495"/>
      <c r="AY34" s="495"/>
      <c r="AZ34" s="495"/>
      <c r="BA34" s="495"/>
      <c r="BB34" s="495"/>
      <c r="BC34" s="495"/>
      <c r="BD34" s="495"/>
      <c r="BE34" s="495"/>
      <c r="BF34" s="495"/>
      <c r="BG34" s="495"/>
      <c r="BH34" s="495"/>
      <c r="BI34" s="495"/>
      <c r="BJ34" s="495"/>
      <c r="BK34" s="495"/>
      <c r="BL34" s="495"/>
      <c r="BM34" s="495"/>
      <c r="BN34" s="495"/>
      <c r="BO34" s="495"/>
      <c r="BP34" s="495"/>
      <c r="BQ34" s="495"/>
      <c r="BR34" s="495"/>
      <c r="BS34" s="495"/>
      <c r="BT34" s="495"/>
      <c r="BU34" s="495"/>
      <c r="BV34" s="495"/>
      <c r="BW34" s="495"/>
      <c r="BX34" s="495"/>
      <c r="BY34" s="495"/>
      <c r="BZ34" s="495"/>
      <c r="CA34" s="495"/>
      <c r="CB34" s="495"/>
      <c r="CC34" s="495"/>
      <c r="CD34" s="495"/>
      <c r="CE34" s="495"/>
      <c r="CF34" s="495"/>
      <c r="CG34" s="495"/>
      <c r="CH34" s="495"/>
      <c r="CI34" s="495"/>
      <c r="CJ34" s="495"/>
      <c r="CK34" s="495"/>
      <c r="CL34" s="495"/>
      <c r="CM34" s="495"/>
      <c r="CN34" s="495"/>
      <c r="CO34" s="495"/>
      <c r="CP34" s="495"/>
      <c r="CQ34" s="495"/>
      <c r="CR34" s="495"/>
      <c r="CS34" s="495"/>
      <c r="CT34" s="495"/>
      <c r="CU34" s="495"/>
      <c r="CV34" s="495"/>
      <c r="CW34" s="495"/>
      <c r="CX34" s="495"/>
      <c r="CY34" s="495"/>
      <c r="CZ34" s="495"/>
      <c r="DA34" s="495"/>
      <c r="DB34" s="495"/>
      <c r="DC34" s="495"/>
      <c r="DD34" s="495"/>
      <c r="DE34" s="495"/>
      <c r="DF34" s="495"/>
      <c r="DG34" s="495"/>
      <c r="DH34" s="495"/>
      <c r="DI34" s="495"/>
      <c r="DJ34" s="495"/>
      <c r="DK34" s="495"/>
      <c r="DL34" s="495"/>
      <c r="DM34" s="495"/>
      <c r="DN34" s="495"/>
      <c r="DO34" s="495"/>
      <c r="DP34" s="495"/>
      <c r="DQ34" s="495"/>
      <c r="DR34" s="495"/>
      <c r="DS34" s="495"/>
      <c r="DT34" s="495"/>
      <c r="DU34" s="495"/>
      <c r="DV34" s="495"/>
      <c r="DW34" s="495"/>
      <c r="DX34" s="495"/>
      <c r="DY34" s="495"/>
      <c r="DZ34" s="495"/>
      <c r="EA34" s="495"/>
      <c r="EB34" s="495"/>
      <c r="EC34" s="495"/>
      <c r="ED34" s="495"/>
      <c r="EE34" s="495"/>
      <c r="EF34" s="495"/>
      <c r="EG34" s="495"/>
      <c r="EH34" s="495"/>
      <c r="EI34" s="495"/>
      <c r="EJ34" s="495"/>
      <c r="EK34" s="503"/>
    </row>
    <row r="35" spans="1:141" s="73" customFormat="1" ht="12.75" customHeight="1" x14ac:dyDescent="0.2">
      <c r="A35" s="497" t="s">
        <v>136</v>
      </c>
      <c r="B35" s="497"/>
      <c r="C35" s="497"/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7"/>
      <c r="T35" s="497"/>
      <c r="U35" s="497"/>
      <c r="V35" s="497"/>
      <c r="W35" s="474" t="s">
        <v>160</v>
      </c>
      <c r="X35" s="475"/>
      <c r="Y35" s="475"/>
      <c r="Z35" s="475"/>
      <c r="AA35" s="475"/>
      <c r="AB35" s="495">
        <v>3</v>
      </c>
      <c r="AC35" s="495"/>
      <c r="AD35" s="495"/>
      <c r="AE35" s="495"/>
      <c r="AF35" s="495"/>
      <c r="AG35" s="495"/>
      <c r="AH35" s="495"/>
      <c r="AI35" s="495"/>
      <c r="AJ35" s="495">
        <v>3</v>
      </c>
      <c r="AK35" s="495"/>
      <c r="AL35" s="495"/>
      <c r="AM35" s="495"/>
      <c r="AN35" s="495"/>
      <c r="AO35" s="495"/>
      <c r="AP35" s="495"/>
      <c r="AQ35" s="495"/>
      <c r="AR35" s="495">
        <v>3</v>
      </c>
      <c r="AS35" s="495"/>
      <c r="AT35" s="495"/>
      <c r="AU35" s="495"/>
      <c r="AV35" s="495"/>
      <c r="AW35" s="495"/>
      <c r="AX35" s="495"/>
      <c r="AY35" s="495"/>
      <c r="AZ35" s="495"/>
      <c r="BA35" s="495"/>
      <c r="BB35" s="495"/>
      <c r="BC35" s="495"/>
      <c r="BD35" s="495"/>
      <c r="BE35" s="495"/>
      <c r="BF35" s="495">
        <f>BN35+CD35+CK35</f>
        <v>3</v>
      </c>
      <c r="BG35" s="495"/>
      <c r="BH35" s="495"/>
      <c r="BI35" s="495"/>
      <c r="BJ35" s="495"/>
      <c r="BK35" s="495"/>
      <c r="BL35" s="495"/>
      <c r="BM35" s="495"/>
      <c r="BN35" s="495">
        <v>3</v>
      </c>
      <c r="BO35" s="495"/>
      <c r="BP35" s="495"/>
      <c r="BQ35" s="495"/>
      <c r="BR35" s="495"/>
      <c r="BS35" s="495"/>
      <c r="BT35" s="495"/>
      <c r="BU35" s="495"/>
      <c r="BV35" s="495">
        <v>3</v>
      </c>
      <c r="BW35" s="495"/>
      <c r="BX35" s="495"/>
      <c r="BY35" s="495"/>
      <c r="BZ35" s="495"/>
      <c r="CA35" s="495"/>
      <c r="CB35" s="495"/>
      <c r="CC35" s="495"/>
      <c r="CD35" s="495"/>
      <c r="CE35" s="495"/>
      <c r="CF35" s="495"/>
      <c r="CG35" s="495"/>
      <c r="CH35" s="495"/>
      <c r="CI35" s="495"/>
      <c r="CJ35" s="495"/>
      <c r="CK35" s="495"/>
      <c r="CL35" s="495"/>
      <c r="CM35" s="495"/>
      <c r="CN35" s="495"/>
      <c r="CO35" s="495"/>
      <c r="CP35" s="495"/>
      <c r="CQ35" s="495"/>
      <c r="CR35" s="495"/>
      <c r="CS35" s="495"/>
      <c r="CT35" s="495"/>
      <c r="CU35" s="495"/>
      <c r="CV35" s="495"/>
      <c r="CW35" s="495"/>
      <c r="CX35" s="495"/>
      <c r="CY35" s="495"/>
      <c r="CZ35" s="495"/>
      <c r="DA35" s="495"/>
      <c r="DB35" s="495"/>
      <c r="DC35" s="495"/>
      <c r="DD35" s="495"/>
      <c r="DE35" s="495"/>
      <c r="DF35" s="495"/>
      <c r="DG35" s="495"/>
      <c r="DH35" s="495">
        <v>3</v>
      </c>
      <c r="DI35" s="495"/>
      <c r="DJ35" s="495"/>
      <c r="DK35" s="495"/>
      <c r="DL35" s="495"/>
      <c r="DM35" s="495"/>
      <c r="DN35" s="495"/>
      <c r="DO35" s="495"/>
      <c r="DP35" s="495">
        <v>3</v>
      </c>
      <c r="DQ35" s="495"/>
      <c r="DR35" s="495"/>
      <c r="DS35" s="495"/>
      <c r="DT35" s="495"/>
      <c r="DU35" s="495"/>
      <c r="DV35" s="495"/>
      <c r="DW35" s="495"/>
      <c r="DX35" s="495">
        <v>3</v>
      </c>
      <c r="DY35" s="495"/>
      <c r="DZ35" s="495"/>
      <c r="EA35" s="495"/>
      <c r="EB35" s="495"/>
      <c r="EC35" s="495"/>
      <c r="ED35" s="495"/>
      <c r="EE35" s="495"/>
      <c r="EF35" s="495"/>
      <c r="EG35" s="495"/>
      <c r="EH35" s="495"/>
      <c r="EI35" s="495"/>
      <c r="EJ35" s="495"/>
      <c r="EK35" s="503"/>
    </row>
    <row r="36" spans="1:141" s="73" customFormat="1" ht="12.75" customHeight="1" x14ac:dyDescent="0.2">
      <c r="A36" s="506" t="s">
        <v>895</v>
      </c>
      <c r="B36" s="506"/>
      <c r="C36" s="506"/>
      <c r="D36" s="506"/>
      <c r="E36" s="506"/>
      <c r="F36" s="506"/>
      <c r="G36" s="506"/>
      <c r="H36" s="506"/>
      <c r="I36" s="506"/>
      <c r="J36" s="506"/>
      <c r="K36" s="506"/>
      <c r="L36" s="506"/>
      <c r="M36" s="506"/>
      <c r="N36" s="506"/>
      <c r="O36" s="506"/>
      <c r="P36" s="506"/>
      <c r="Q36" s="506"/>
      <c r="R36" s="506"/>
      <c r="S36" s="506"/>
      <c r="T36" s="506"/>
      <c r="U36" s="506"/>
      <c r="V36" s="506"/>
      <c r="W36" s="474"/>
      <c r="X36" s="475"/>
      <c r="Y36" s="475"/>
      <c r="Z36" s="475"/>
      <c r="AA36" s="475"/>
      <c r="AB36" s="495"/>
      <c r="AC36" s="495"/>
      <c r="AD36" s="495"/>
      <c r="AE36" s="495"/>
      <c r="AF36" s="495"/>
      <c r="AG36" s="495"/>
      <c r="AH36" s="495"/>
      <c r="AI36" s="495"/>
      <c r="AJ36" s="495"/>
      <c r="AK36" s="495"/>
      <c r="AL36" s="495"/>
      <c r="AM36" s="495"/>
      <c r="AN36" s="495"/>
      <c r="AO36" s="495"/>
      <c r="AP36" s="495"/>
      <c r="AQ36" s="495"/>
      <c r="AR36" s="495"/>
      <c r="AS36" s="495"/>
      <c r="AT36" s="495"/>
      <c r="AU36" s="495"/>
      <c r="AV36" s="495"/>
      <c r="AW36" s="495"/>
      <c r="AX36" s="495"/>
      <c r="AY36" s="495"/>
      <c r="AZ36" s="495"/>
      <c r="BA36" s="495"/>
      <c r="BB36" s="495"/>
      <c r="BC36" s="495"/>
      <c r="BD36" s="495"/>
      <c r="BE36" s="495"/>
      <c r="BF36" s="495"/>
      <c r="BG36" s="495"/>
      <c r="BH36" s="495"/>
      <c r="BI36" s="495"/>
      <c r="BJ36" s="495"/>
      <c r="BK36" s="495"/>
      <c r="BL36" s="495"/>
      <c r="BM36" s="495"/>
      <c r="BN36" s="495"/>
      <c r="BO36" s="495"/>
      <c r="BP36" s="495"/>
      <c r="BQ36" s="495"/>
      <c r="BR36" s="495"/>
      <c r="BS36" s="495"/>
      <c r="BT36" s="495"/>
      <c r="BU36" s="495"/>
      <c r="BV36" s="495"/>
      <c r="BW36" s="495"/>
      <c r="BX36" s="495"/>
      <c r="BY36" s="495"/>
      <c r="BZ36" s="495"/>
      <c r="CA36" s="495"/>
      <c r="CB36" s="495"/>
      <c r="CC36" s="495"/>
      <c r="CD36" s="495"/>
      <c r="CE36" s="495"/>
      <c r="CF36" s="495"/>
      <c r="CG36" s="495"/>
      <c r="CH36" s="495"/>
      <c r="CI36" s="495"/>
      <c r="CJ36" s="495"/>
      <c r="CK36" s="495"/>
      <c r="CL36" s="495"/>
      <c r="CM36" s="495"/>
      <c r="CN36" s="495"/>
      <c r="CO36" s="495"/>
      <c r="CP36" s="495"/>
      <c r="CQ36" s="495"/>
      <c r="CR36" s="495"/>
      <c r="CS36" s="495"/>
      <c r="CT36" s="495"/>
      <c r="CU36" s="495"/>
      <c r="CV36" s="495"/>
      <c r="CW36" s="495"/>
      <c r="CX36" s="495"/>
      <c r="CY36" s="495"/>
      <c r="CZ36" s="495"/>
      <c r="DA36" s="495"/>
      <c r="DB36" s="495"/>
      <c r="DC36" s="495"/>
      <c r="DD36" s="495"/>
      <c r="DE36" s="495"/>
      <c r="DF36" s="495"/>
      <c r="DG36" s="495"/>
      <c r="DH36" s="495"/>
      <c r="DI36" s="495"/>
      <c r="DJ36" s="495"/>
      <c r="DK36" s="495"/>
      <c r="DL36" s="495"/>
      <c r="DM36" s="495"/>
      <c r="DN36" s="495"/>
      <c r="DO36" s="495"/>
      <c r="DP36" s="495"/>
      <c r="DQ36" s="495"/>
      <c r="DR36" s="495"/>
      <c r="DS36" s="495"/>
      <c r="DT36" s="495"/>
      <c r="DU36" s="495"/>
      <c r="DV36" s="495"/>
      <c r="DW36" s="495"/>
      <c r="DX36" s="495"/>
      <c r="DY36" s="495"/>
      <c r="DZ36" s="495"/>
      <c r="EA36" s="495"/>
      <c r="EB36" s="495"/>
      <c r="EC36" s="495"/>
      <c r="ED36" s="495"/>
      <c r="EE36" s="495"/>
      <c r="EF36" s="495"/>
      <c r="EG36" s="495"/>
      <c r="EH36" s="495"/>
      <c r="EI36" s="495"/>
      <c r="EJ36" s="495"/>
      <c r="EK36" s="503"/>
    </row>
    <row r="37" spans="1:141" s="73" customFormat="1" ht="25.5" customHeight="1" x14ac:dyDescent="0.2">
      <c r="A37" s="496" t="s">
        <v>897</v>
      </c>
      <c r="B37" s="496"/>
      <c r="C37" s="496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74" t="s">
        <v>159</v>
      </c>
      <c r="X37" s="475"/>
      <c r="Y37" s="475"/>
      <c r="Z37" s="475"/>
      <c r="AA37" s="475"/>
      <c r="AB37" s="495"/>
      <c r="AC37" s="495"/>
      <c r="AD37" s="495"/>
      <c r="AE37" s="495"/>
      <c r="AF37" s="495"/>
      <c r="AG37" s="495"/>
      <c r="AH37" s="495"/>
      <c r="AI37" s="495"/>
      <c r="AJ37" s="495"/>
      <c r="AK37" s="495"/>
      <c r="AL37" s="495"/>
      <c r="AM37" s="495"/>
      <c r="AN37" s="495"/>
      <c r="AO37" s="495"/>
      <c r="AP37" s="495"/>
      <c r="AQ37" s="495"/>
      <c r="AR37" s="495"/>
      <c r="AS37" s="495"/>
      <c r="AT37" s="495"/>
      <c r="AU37" s="495"/>
      <c r="AV37" s="495"/>
      <c r="AW37" s="495"/>
      <c r="AX37" s="495"/>
      <c r="AY37" s="495"/>
      <c r="AZ37" s="495"/>
      <c r="BA37" s="495"/>
      <c r="BB37" s="495"/>
      <c r="BC37" s="495"/>
      <c r="BD37" s="495"/>
      <c r="BE37" s="495"/>
      <c r="BF37" s="495">
        <f>BN37+CD37+CK37</f>
        <v>0</v>
      </c>
      <c r="BG37" s="495"/>
      <c r="BH37" s="495"/>
      <c r="BI37" s="495"/>
      <c r="BJ37" s="495"/>
      <c r="BK37" s="495"/>
      <c r="BL37" s="495"/>
      <c r="BM37" s="495"/>
      <c r="BN37" s="495"/>
      <c r="BO37" s="495"/>
      <c r="BP37" s="495"/>
      <c r="BQ37" s="495"/>
      <c r="BR37" s="495"/>
      <c r="BS37" s="495"/>
      <c r="BT37" s="495"/>
      <c r="BU37" s="495"/>
      <c r="BV37" s="495"/>
      <c r="BW37" s="495"/>
      <c r="BX37" s="495"/>
      <c r="BY37" s="495"/>
      <c r="BZ37" s="495"/>
      <c r="CA37" s="495"/>
      <c r="CB37" s="495"/>
      <c r="CC37" s="495"/>
      <c r="CD37" s="495"/>
      <c r="CE37" s="495"/>
      <c r="CF37" s="495"/>
      <c r="CG37" s="495"/>
      <c r="CH37" s="495"/>
      <c r="CI37" s="495"/>
      <c r="CJ37" s="495"/>
      <c r="CK37" s="495"/>
      <c r="CL37" s="495"/>
      <c r="CM37" s="495"/>
      <c r="CN37" s="495"/>
      <c r="CO37" s="495"/>
      <c r="CP37" s="495"/>
      <c r="CQ37" s="495"/>
      <c r="CR37" s="495"/>
      <c r="CS37" s="495"/>
      <c r="CT37" s="495"/>
      <c r="CU37" s="495"/>
      <c r="CV37" s="495"/>
      <c r="CW37" s="495"/>
      <c r="CX37" s="495"/>
      <c r="CY37" s="495"/>
      <c r="CZ37" s="495"/>
      <c r="DA37" s="495"/>
      <c r="DB37" s="495"/>
      <c r="DC37" s="495"/>
      <c r="DD37" s="495"/>
      <c r="DE37" s="495"/>
      <c r="DF37" s="495"/>
      <c r="DG37" s="495"/>
      <c r="DH37" s="495"/>
      <c r="DI37" s="495"/>
      <c r="DJ37" s="495"/>
      <c r="DK37" s="495"/>
      <c r="DL37" s="495"/>
      <c r="DM37" s="495"/>
      <c r="DN37" s="495"/>
      <c r="DO37" s="495"/>
      <c r="DP37" s="495"/>
      <c r="DQ37" s="495"/>
      <c r="DR37" s="495"/>
      <c r="DS37" s="495"/>
      <c r="DT37" s="495"/>
      <c r="DU37" s="495"/>
      <c r="DV37" s="495"/>
      <c r="DW37" s="495"/>
      <c r="DX37" s="495"/>
      <c r="DY37" s="495"/>
      <c r="DZ37" s="495"/>
      <c r="EA37" s="495"/>
      <c r="EB37" s="495"/>
      <c r="EC37" s="495"/>
      <c r="ED37" s="495"/>
      <c r="EE37" s="495"/>
      <c r="EF37" s="495"/>
      <c r="EG37" s="495"/>
      <c r="EH37" s="495"/>
      <c r="EI37" s="495"/>
      <c r="EJ37" s="495"/>
      <c r="EK37" s="503"/>
    </row>
    <row r="38" spans="1:141" s="73" customFormat="1" ht="15" customHeight="1" thickBot="1" x14ac:dyDescent="0.25">
      <c r="A38" s="509" t="s">
        <v>38</v>
      </c>
      <c r="B38" s="509"/>
      <c r="C38" s="509"/>
      <c r="D38" s="509"/>
      <c r="E38" s="509"/>
      <c r="F38" s="509"/>
      <c r="G38" s="509"/>
      <c r="H38" s="509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509"/>
      <c r="W38" s="510" t="s">
        <v>42</v>
      </c>
      <c r="X38" s="511"/>
      <c r="Y38" s="511"/>
      <c r="Z38" s="511"/>
      <c r="AA38" s="511"/>
      <c r="AB38" s="508">
        <f>AB27+AB32+AB33</f>
        <v>103.41</v>
      </c>
      <c r="AC38" s="508"/>
      <c r="AD38" s="508"/>
      <c r="AE38" s="508"/>
      <c r="AF38" s="508"/>
      <c r="AG38" s="508"/>
      <c r="AH38" s="508"/>
      <c r="AI38" s="508"/>
      <c r="AJ38" s="508">
        <f>AJ27+AJ32+AJ33</f>
        <v>103.34</v>
      </c>
      <c r="AK38" s="508"/>
      <c r="AL38" s="508"/>
      <c r="AM38" s="508"/>
      <c r="AN38" s="508"/>
      <c r="AO38" s="508"/>
      <c r="AP38" s="508"/>
      <c r="AQ38" s="508"/>
      <c r="AR38" s="508">
        <f>AR27+AR32+AR33</f>
        <v>97.34</v>
      </c>
      <c r="AS38" s="508"/>
      <c r="AT38" s="508"/>
      <c r="AU38" s="508"/>
      <c r="AV38" s="508"/>
      <c r="AW38" s="508"/>
      <c r="AX38" s="508"/>
      <c r="AY38" s="508">
        <f>AY27+AY32+AY33</f>
        <v>6</v>
      </c>
      <c r="AZ38" s="508"/>
      <c r="BA38" s="508"/>
      <c r="BB38" s="508"/>
      <c r="BC38" s="508"/>
      <c r="BD38" s="508"/>
      <c r="BE38" s="508"/>
      <c r="BF38" s="508">
        <f>BF27+BF32+BF33</f>
        <v>70.3</v>
      </c>
      <c r="BG38" s="508"/>
      <c r="BH38" s="508"/>
      <c r="BI38" s="508"/>
      <c r="BJ38" s="508"/>
      <c r="BK38" s="508"/>
      <c r="BL38" s="508"/>
      <c r="BM38" s="508"/>
      <c r="BN38" s="508">
        <f>BN27+BN32+BN33</f>
        <v>67.900000000000006</v>
      </c>
      <c r="BO38" s="508"/>
      <c r="BP38" s="508"/>
      <c r="BQ38" s="508"/>
      <c r="BR38" s="508"/>
      <c r="BS38" s="508"/>
      <c r="BT38" s="508"/>
      <c r="BU38" s="508"/>
      <c r="BV38" s="508">
        <f>BV27+BV32+BV33</f>
        <v>67.900000000000006</v>
      </c>
      <c r="BW38" s="508"/>
      <c r="BX38" s="508"/>
      <c r="BY38" s="508"/>
      <c r="BZ38" s="508"/>
      <c r="CA38" s="508"/>
      <c r="CB38" s="508"/>
      <c r="CC38" s="508"/>
      <c r="CD38" s="508">
        <f>CD27+CD32+CD33</f>
        <v>0</v>
      </c>
      <c r="CE38" s="508"/>
      <c r="CF38" s="508"/>
      <c r="CG38" s="508"/>
      <c r="CH38" s="508"/>
      <c r="CI38" s="508"/>
      <c r="CJ38" s="508"/>
      <c r="CK38" s="508">
        <f>CK27+CK32+CK33</f>
        <v>2.4</v>
      </c>
      <c r="CL38" s="508"/>
      <c r="CM38" s="508"/>
      <c r="CN38" s="508"/>
      <c r="CO38" s="508"/>
      <c r="CP38" s="508"/>
      <c r="CQ38" s="508"/>
      <c r="CR38" s="508">
        <f>CR27+CR32+CR33</f>
        <v>0</v>
      </c>
      <c r="CS38" s="508"/>
      <c r="CT38" s="508"/>
      <c r="CU38" s="508"/>
      <c r="CV38" s="508"/>
      <c r="CW38" s="508"/>
      <c r="CX38" s="508"/>
      <c r="CY38" s="508"/>
      <c r="CZ38" s="508">
        <f>CZ27+CZ32+CZ33</f>
        <v>0</v>
      </c>
      <c r="DA38" s="508"/>
      <c r="DB38" s="508"/>
      <c r="DC38" s="508"/>
      <c r="DD38" s="508"/>
      <c r="DE38" s="508"/>
      <c r="DF38" s="508"/>
      <c r="DG38" s="508"/>
      <c r="DH38" s="508">
        <f>DH27+DH32+DH33</f>
        <v>105.34</v>
      </c>
      <c r="DI38" s="508"/>
      <c r="DJ38" s="508"/>
      <c r="DK38" s="508"/>
      <c r="DL38" s="508"/>
      <c r="DM38" s="508"/>
      <c r="DN38" s="508"/>
      <c r="DO38" s="508"/>
      <c r="DP38" s="508">
        <f>DP27+DP32+DP33</f>
        <v>105.34</v>
      </c>
      <c r="DQ38" s="508"/>
      <c r="DR38" s="508"/>
      <c r="DS38" s="508"/>
      <c r="DT38" s="508"/>
      <c r="DU38" s="508"/>
      <c r="DV38" s="508"/>
      <c r="DW38" s="508"/>
      <c r="DX38" s="508">
        <f>DX27+DX32+DX33</f>
        <v>98.84</v>
      </c>
      <c r="DY38" s="508"/>
      <c r="DZ38" s="508"/>
      <c r="EA38" s="508"/>
      <c r="EB38" s="508"/>
      <c r="EC38" s="508"/>
      <c r="ED38" s="508"/>
      <c r="EE38" s="508">
        <f>EE27+EE32+EE33</f>
        <v>6.5</v>
      </c>
      <c r="EF38" s="508"/>
      <c r="EG38" s="508"/>
      <c r="EH38" s="508"/>
      <c r="EI38" s="508"/>
      <c r="EJ38" s="508"/>
      <c r="EK38" s="513"/>
    </row>
    <row r="40" spans="1:141" x14ac:dyDescent="0.25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</row>
    <row r="41" spans="1:141" s="79" customFormat="1" ht="12" customHeight="1" x14ac:dyDescent="0.2">
      <c r="A41" s="83" t="s">
        <v>909</v>
      </c>
    </row>
    <row r="42" spans="1:141" s="79" customFormat="1" ht="12" customHeight="1" x14ac:dyDescent="0.2">
      <c r="A42" s="83" t="s">
        <v>910</v>
      </c>
    </row>
    <row r="43" spans="1:141" s="79" customFormat="1" ht="11.25" x14ac:dyDescent="0.2">
      <c r="A43" s="512" t="s">
        <v>911</v>
      </c>
      <c r="B43" s="512"/>
      <c r="C43" s="512"/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2"/>
      <c r="T43" s="512"/>
      <c r="U43" s="512"/>
      <c r="V43" s="512"/>
      <c r="W43" s="512"/>
      <c r="X43" s="512"/>
      <c r="Y43" s="512"/>
      <c r="Z43" s="512"/>
      <c r="AA43" s="512"/>
      <c r="AB43" s="512"/>
      <c r="AC43" s="512"/>
      <c r="AD43" s="512"/>
      <c r="AE43" s="512"/>
      <c r="AF43" s="512"/>
      <c r="AG43" s="512"/>
      <c r="AH43" s="512"/>
      <c r="AI43" s="512"/>
      <c r="AJ43" s="512"/>
      <c r="AK43" s="512"/>
      <c r="AL43" s="512"/>
      <c r="AM43" s="512"/>
      <c r="AN43" s="512"/>
      <c r="AO43" s="512"/>
      <c r="AP43" s="512"/>
      <c r="AQ43" s="512"/>
      <c r="AR43" s="512"/>
      <c r="AS43" s="512"/>
      <c r="AT43" s="512"/>
      <c r="AU43" s="512"/>
      <c r="AV43" s="512"/>
      <c r="AW43" s="512"/>
      <c r="AX43" s="512"/>
      <c r="AY43" s="512"/>
      <c r="AZ43" s="512"/>
      <c r="BA43" s="512"/>
      <c r="BB43" s="512"/>
      <c r="BC43" s="512"/>
      <c r="BD43" s="512"/>
      <c r="BE43" s="512"/>
      <c r="BF43" s="512"/>
      <c r="BG43" s="512"/>
      <c r="BH43" s="512"/>
      <c r="BI43" s="512"/>
      <c r="BJ43" s="512"/>
      <c r="BK43" s="512"/>
      <c r="BL43" s="512"/>
      <c r="BM43" s="512"/>
      <c r="BN43" s="512"/>
      <c r="BO43" s="512"/>
      <c r="BP43" s="512"/>
      <c r="BQ43" s="512"/>
      <c r="BR43" s="512"/>
      <c r="BS43" s="512"/>
      <c r="BT43" s="512"/>
      <c r="BU43" s="512"/>
      <c r="BV43" s="512"/>
      <c r="BW43" s="512"/>
      <c r="BX43" s="512"/>
      <c r="BY43" s="512"/>
      <c r="BZ43" s="512"/>
      <c r="CA43" s="512"/>
      <c r="CB43" s="512"/>
      <c r="CC43" s="512"/>
      <c r="CD43" s="512"/>
      <c r="CE43" s="512"/>
      <c r="CF43" s="512"/>
      <c r="CG43" s="512"/>
      <c r="CH43" s="512"/>
      <c r="CI43" s="512"/>
      <c r="CJ43" s="512"/>
      <c r="CK43" s="512"/>
      <c r="CL43" s="512"/>
      <c r="CM43" s="512"/>
      <c r="CN43" s="512"/>
      <c r="CO43" s="512"/>
      <c r="CP43" s="512"/>
      <c r="CQ43" s="512"/>
      <c r="CR43" s="512"/>
      <c r="CS43" s="512"/>
      <c r="CT43" s="512"/>
      <c r="CU43" s="512"/>
      <c r="CV43" s="512"/>
      <c r="CW43" s="512"/>
      <c r="CX43" s="512"/>
      <c r="CY43" s="512"/>
      <c r="CZ43" s="512"/>
      <c r="DA43" s="512"/>
      <c r="DB43" s="512"/>
      <c r="DC43" s="512"/>
      <c r="DD43" s="512"/>
      <c r="DE43" s="512"/>
      <c r="DF43" s="512"/>
      <c r="DG43" s="512"/>
      <c r="DH43" s="512"/>
      <c r="DI43" s="512"/>
      <c r="DJ43" s="512"/>
      <c r="DK43" s="512"/>
      <c r="DL43" s="512"/>
      <c r="DM43" s="512"/>
      <c r="DN43" s="512"/>
      <c r="DO43" s="512"/>
      <c r="DP43" s="512"/>
      <c r="DQ43" s="512"/>
      <c r="DR43" s="512"/>
      <c r="DS43" s="512"/>
      <c r="DT43" s="512"/>
      <c r="DU43" s="512"/>
      <c r="DV43" s="512"/>
      <c r="DW43" s="512"/>
      <c r="DX43" s="512"/>
      <c r="DY43" s="512"/>
      <c r="DZ43" s="512"/>
      <c r="EA43" s="512"/>
      <c r="EB43" s="512"/>
      <c r="EC43" s="512"/>
      <c r="ED43" s="512"/>
      <c r="EE43" s="512"/>
      <c r="EF43" s="512"/>
      <c r="EG43" s="512"/>
      <c r="EH43" s="512"/>
      <c r="EI43" s="512"/>
      <c r="EJ43" s="512"/>
      <c r="EK43" s="512"/>
    </row>
    <row r="44" spans="1:141" s="79" customFormat="1" ht="11.25" x14ac:dyDescent="0.2">
      <c r="A44" s="512"/>
      <c r="B44" s="512"/>
      <c r="C44" s="512"/>
      <c r="D44" s="512"/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X44" s="512"/>
      <c r="Y44" s="512"/>
      <c r="Z44" s="512"/>
      <c r="AA44" s="512"/>
      <c r="AB44" s="512"/>
      <c r="AC44" s="512"/>
      <c r="AD44" s="512"/>
      <c r="AE44" s="512"/>
      <c r="AF44" s="512"/>
      <c r="AG44" s="512"/>
      <c r="AH44" s="512"/>
      <c r="AI44" s="512"/>
      <c r="AJ44" s="512"/>
      <c r="AK44" s="512"/>
      <c r="AL44" s="512"/>
      <c r="AM44" s="512"/>
      <c r="AN44" s="512"/>
      <c r="AO44" s="512"/>
      <c r="AP44" s="512"/>
      <c r="AQ44" s="512"/>
      <c r="AR44" s="512"/>
      <c r="AS44" s="512"/>
      <c r="AT44" s="512"/>
      <c r="AU44" s="512"/>
      <c r="AV44" s="512"/>
      <c r="AW44" s="512"/>
      <c r="AX44" s="512"/>
      <c r="AY44" s="512"/>
      <c r="AZ44" s="512"/>
      <c r="BA44" s="512"/>
      <c r="BB44" s="512"/>
      <c r="BC44" s="512"/>
      <c r="BD44" s="512"/>
      <c r="BE44" s="512"/>
      <c r="BF44" s="512"/>
      <c r="BG44" s="512"/>
      <c r="BH44" s="512"/>
      <c r="BI44" s="512"/>
      <c r="BJ44" s="512"/>
      <c r="BK44" s="512"/>
      <c r="BL44" s="512"/>
      <c r="BM44" s="512"/>
      <c r="BN44" s="512"/>
      <c r="BO44" s="512"/>
      <c r="BP44" s="512"/>
      <c r="BQ44" s="512"/>
      <c r="BR44" s="512"/>
      <c r="BS44" s="512"/>
      <c r="BT44" s="512"/>
      <c r="BU44" s="512"/>
      <c r="BV44" s="512"/>
      <c r="BW44" s="512"/>
      <c r="BX44" s="512"/>
      <c r="BY44" s="512"/>
      <c r="BZ44" s="512"/>
      <c r="CA44" s="512"/>
      <c r="CB44" s="512"/>
      <c r="CC44" s="512"/>
      <c r="CD44" s="512"/>
      <c r="CE44" s="512"/>
      <c r="CF44" s="512"/>
      <c r="CG44" s="512"/>
      <c r="CH44" s="512"/>
      <c r="CI44" s="512"/>
      <c r="CJ44" s="512"/>
      <c r="CK44" s="512"/>
      <c r="CL44" s="512"/>
      <c r="CM44" s="512"/>
      <c r="CN44" s="512"/>
      <c r="CO44" s="512"/>
      <c r="CP44" s="512"/>
      <c r="CQ44" s="512"/>
      <c r="CR44" s="512"/>
      <c r="CS44" s="512"/>
      <c r="CT44" s="512"/>
      <c r="CU44" s="512"/>
      <c r="CV44" s="512"/>
      <c r="CW44" s="512"/>
      <c r="CX44" s="512"/>
      <c r="CY44" s="512"/>
      <c r="CZ44" s="512"/>
      <c r="DA44" s="512"/>
      <c r="DB44" s="512"/>
      <c r="DC44" s="512"/>
      <c r="DD44" s="512"/>
      <c r="DE44" s="512"/>
      <c r="DF44" s="512"/>
      <c r="DG44" s="512"/>
      <c r="DH44" s="512"/>
      <c r="DI44" s="512"/>
      <c r="DJ44" s="512"/>
      <c r="DK44" s="512"/>
      <c r="DL44" s="512"/>
      <c r="DM44" s="512"/>
      <c r="DN44" s="512"/>
      <c r="DO44" s="512"/>
      <c r="DP44" s="512"/>
      <c r="DQ44" s="512"/>
      <c r="DR44" s="512"/>
      <c r="DS44" s="512"/>
      <c r="DT44" s="512"/>
      <c r="DU44" s="512"/>
      <c r="DV44" s="512"/>
      <c r="DW44" s="512"/>
      <c r="DX44" s="512"/>
      <c r="DY44" s="512"/>
      <c r="DZ44" s="512"/>
      <c r="EA44" s="512"/>
      <c r="EB44" s="512"/>
      <c r="EC44" s="512"/>
      <c r="ED44" s="512"/>
      <c r="EE44" s="512"/>
      <c r="EF44" s="512"/>
      <c r="EG44" s="512"/>
      <c r="EH44" s="512"/>
      <c r="EI44" s="512"/>
      <c r="EJ44" s="512"/>
      <c r="EK44" s="512"/>
    </row>
    <row r="45" spans="1:141" s="79" customFormat="1" ht="12" customHeight="1" x14ac:dyDescent="0.2">
      <c r="A45" s="83" t="s">
        <v>912</v>
      </c>
    </row>
    <row r="46" spans="1:141" s="79" customFormat="1" ht="12" customHeight="1" x14ac:dyDescent="0.2">
      <c r="A46" s="83" t="s">
        <v>913</v>
      </c>
    </row>
    <row r="47" spans="1:141" s="79" customFormat="1" ht="12" customHeight="1" x14ac:dyDescent="0.2">
      <c r="A47" s="83" t="s">
        <v>914</v>
      </c>
    </row>
    <row r="48" spans="1:141" s="79" customFormat="1" ht="12" customHeight="1" x14ac:dyDescent="0.2">
      <c r="A48" s="83" t="s">
        <v>915</v>
      </c>
    </row>
    <row r="49" spans="1:1" s="79" customFormat="1" ht="12" customHeight="1" x14ac:dyDescent="0.2">
      <c r="A49" s="83" t="s">
        <v>916</v>
      </c>
    </row>
  </sheetData>
  <mergeCells count="338">
    <mergeCell ref="A43:EK44"/>
    <mergeCell ref="AB33:AI34"/>
    <mergeCell ref="AJ33:AQ34"/>
    <mergeCell ref="AR33:AX34"/>
    <mergeCell ref="AY33:BE34"/>
    <mergeCell ref="BF33:BM34"/>
    <mergeCell ref="BN33:BU34"/>
    <mergeCell ref="BV33:CC34"/>
    <mergeCell ref="CD33:CJ34"/>
    <mergeCell ref="CK33:CQ34"/>
    <mergeCell ref="CR33:CY34"/>
    <mergeCell ref="CZ33:DG34"/>
    <mergeCell ref="DH33:DO34"/>
    <mergeCell ref="DP33:DW34"/>
    <mergeCell ref="DX33:ED34"/>
    <mergeCell ref="EE33:EK34"/>
    <mergeCell ref="DP38:DW38"/>
    <mergeCell ref="DX38:ED38"/>
    <mergeCell ref="EE38:EK38"/>
    <mergeCell ref="W33:AA34"/>
    <mergeCell ref="AY37:BE37"/>
    <mergeCell ref="BF37:BM37"/>
    <mergeCell ref="BN37:BU37"/>
    <mergeCell ref="DX37:ED37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AR28:AX29"/>
    <mergeCell ref="AY28:BE29"/>
    <mergeCell ref="EE37:EK37"/>
    <mergeCell ref="CD38:CJ38"/>
    <mergeCell ref="CK38:CQ38"/>
    <mergeCell ref="CR38:CY38"/>
    <mergeCell ref="CZ38:DG38"/>
    <mergeCell ref="DH38:DO38"/>
    <mergeCell ref="A38:V38"/>
    <mergeCell ref="W38:AA38"/>
    <mergeCell ref="AB38:AI38"/>
    <mergeCell ref="AJ38:AQ38"/>
    <mergeCell ref="AR38:AX38"/>
    <mergeCell ref="AY38:BE38"/>
    <mergeCell ref="BF38:BM38"/>
    <mergeCell ref="BN38:BU38"/>
    <mergeCell ref="BV38:CC38"/>
    <mergeCell ref="CK37:CQ37"/>
    <mergeCell ref="CR37:CY37"/>
    <mergeCell ref="CZ37:DG37"/>
    <mergeCell ref="DH37:DO37"/>
    <mergeCell ref="DP37:DW37"/>
    <mergeCell ref="AB35:AI36"/>
    <mergeCell ref="AJ35:AQ36"/>
    <mergeCell ref="AR35:AX36"/>
    <mergeCell ref="AY35:BE36"/>
    <mergeCell ref="BF35:BM36"/>
    <mergeCell ref="BV37:CC37"/>
    <mergeCell ref="CD37:CJ37"/>
    <mergeCell ref="A37:V37"/>
    <mergeCell ref="W37:AA37"/>
    <mergeCell ref="AB37:AI37"/>
    <mergeCell ref="AJ37:AQ37"/>
    <mergeCell ref="AR37:AX37"/>
    <mergeCell ref="A35:V35"/>
    <mergeCell ref="W35:AA36"/>
    <mergeCell ref="A36:V36"/>
    <mergeCell ref="DX28:ED29"/>
    <mergeCell ref="DP35:DW36"/>
    <mergeCell ref="DX35:ED36"/>
    <mergeCell ref="A34:V34"/>
    <mergeCell ref="A33:V33"/>
    <mergeCell ref="A32:V32"/>
    <mergeCell ref="W32:AA32"/>
    <mergeCell ref="AB32:AI32"/>
    <mergeCell ref="AJ32:AQ32"/>
    <mergeCell ref="AR32:AX32"/>
    <mergeCell ref="AY32:BE32"/>
    <mergeCell ref="BF32:BM32"/>
    <mergeCell ref="BN32:BU32"/>
    <mergeCell ref="BV32:CC32"/>
    <mergeCell ref="CK32:CQ32"/>
    <mergeCell ref="CR32:CY32"/>
    <mergeCell ref="CZ32:DG32"/>
    <mergeCell ref="AY30:BE30"/>
    <mergeCell ref="BF30:BM30"/>
    <mergeCell ref="BN30:BU30"/>
    <mergeCell ref="BV30:CC30"/>
    <mergeCell ref="A30:V30"/>
    <mergeCell ref="A31:V31"/>
    <mergeCell ref="AB30:AI30"/>
    <mergeCell ref="EE28:EK29"/>
    <mergeCell ref="CD28:CJ29"/>
    <mergeCell ref="EE32:EK32"/>
    <mergeCell ref="DH30:DO30"/>
    <mergeCell ref="DP30:DW30"/>
    <mergeCell ref="DX30:ED30"/>
    <mergeCell ref="EE30:EK30"/>
    <mergeCell ref="CD30:CJ30"/>
    <mergeCell ref="DH32:DO32"/>
    <mergeCell ref="DP32:DW32"/>
    <mergeCell ref="DX32:ED32"/>
    <mergeCell ref="CD31:CJ31"/>
    <mergeCell ref="CK31:CQ31"/>
    <mergeCell ref="CR31:CY31"/>
    <mergeCell ref="CZ31:DG31"/>
    <mergeCell ref="DH31:DO31"/>
    <mergeCell ref="DP31:DW31"/>
    <mergeCell ref="DX31:ED31"/>
    <mergeCell ref="EE31:EK31"/>
    <mergeCell ref="CK28:CQ29"/>
    <mergeCell ref="CK30:CQ30"/>
    <mergeCell ref="CR30:CY30"/>
    <mergeCell ref="CZ30:DG30"/>
    <mergeCell ref="CD32:CJ32"/>
    <mergeCell ref="EE35:EK36"/>
    <mergeCell ref="BN35:BU36"/>
    <mergeCell ref="BV35:CC36"/>
    <mergeCell ref="CD35:CJ36"/>
    <mergeCell ref="CK35:CQ36"/>
    <mergeCell ref="CR35:CY36"/>
    <mergeCell ref="CZ35:DG36"/>
    <mergeCell ref="DH35:DO36"/>
    <mergeCell ref="EE23:EK23"/>
    <mergeCell ref="DX24:ED24"/>
    <mergeCell ref="EE24:EK24"/>
    <mergeCell ref="DX25:ED25"/>
    <mergeCell ref="EE25:EK25"/>
    <mergeCell ref="DH27:DO27"/>
    <mergeCell ref="DP27:DW27"/>
    <mergeCell ref="DX27:ED27"/>
    <mergeCell ref="EE27:EK27"/>
    <mergeCell ref="DH26:DO26"/>
    <mergeCell ref="DP26:DW26"/>
    <mergeCell ref="DX26:ED26"/>
    <mergeCell ref="EE26:EK26"/>
    <mergeCell ref="DH23:DO23"/>
    <mergeCell ref="DP25:DW25"/>
    <mergeCell ref="DP24:DW24"/>
    <mergeCell ref="CZ26:DG26"/>
    <mergeCell ref="CZ27:DG27"/>
    <mergeCell ref="BV26:CC26"/>
    <mergeCell ref="CD26:CJ26"/>
    <mergeCell ref="CD25:CJ25"/>
    <mergeCell ref="CK25:CQ25"/>
    <mergeCell ref="CR25:CY25"/>
    <mergeCell ref="CZ25:DG25"/>
    <mergeCell ref="CK24:CQ24"/>
    <mergeCell ref="BN25:BU25"/>
    <mergeCell ref="BV25:CC25"/>
    <mergeCell ref="W24:AA24"/>
    <mergeCell ref="AB24:AI24"/>
    <mergeCell ref="AJ24:AQ24"/>
    <mergeCell ref="DH25:DO25"/>
    <mergeCell ref="AY24:BE24"/>
    <mergeCell ref="BF24:BM24"/>
    <mergeCell ref="BN24:BU24"/>
    <mergeCell ref="BV24:CC24"/>
    <mergeCell ref="CR24:CY24"/>
    <mergeCell ref="CZ24:DG24"/>
    <mergeCell ref="DH24:DO24"/>
    <mergeCell ref="AR25:AX25"/>
    <mergeCell ref="AY25:BE25"/>
    <mergeCell ref="BF25:BM25"/>
    <mergeCell ref="AB25:AI25"/>
    <mergeCell ref="AJ25:AQ25"/>
    <mergeCell ref="EE19:EK19"/>
    <mergeCell ref="DH20:DO20"/>
    <mergeCell ref="DP20:DW20"/>
    <mergeCell ref="DX20:ED20"/>
    <mergeCell ref="EE20:EK20"/>
    <mergeCell ref="DP21:DW21"/>
    <mergeCell ref="DX21:ED21"/>
    <mergeCell ref="A24:V24"/>
    <mergeCell ref="DP22:DW22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EE22:EK22"/>
    <mergeCell ref="DH22:DO22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J30:AQ30"/>
    <mergeCell ref="AR30:AX30"/>
    <mergeCell ref="W30:AA30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W28:AA29"/>
    <mergeCell ref="AB28:AI29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R24:AX24"/>
    <mergeCell ref="CD24:CJ24"/>
    <mergeCell ref="A25:V25"/>
    <mergeCell ref="W25:AA25"/>
    <mergeCell ref="A16:V16"/>
    <mergeCell ref="W16:AA16"/>
    <mergeCell ref="AB16:BE16"/>
    <mergeCell ref="AJ19:AQ19"/>
    <mergeCell ref="AR19:AX19"/>
    <mergeCell ref="AY19:BE19"/>
    <mergeCell ref="BF19:BM19"/>
    <mergeCell ref="BF18:BM18"/>
    <mergeCell ref="AB19:AI19"/>
    <mergeCell ref="BN18:CQ18"/>
    <mergeCell ref="AR18:BE18"/>
    <mergeCell ref="BF17:BM17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DH18:DW18"/>
    <mergeCell ref="CR18:DG18"/>
    <mergeCell ref="DX22:ED22"/>
    <mergeCell ref="DP23:DW23"/>
    <mergeCell ref="DX23:ED23"/>
    <mergeCell ref="DH17:DW17"/>
    <mergeCell ref="BN17:CQ17"/>
    <mergeCell ref="DH15:EK15"/>
    <mergeCell ref="DH16:EK16"/>
    <mergeCell ref="BF16:CQ16"/>
    <mergeCell ref="CR16:DG16"/>
    <mergeCell ref="DH19:DO19"/>
    <mergeCell ref="DP19:DW19"/>
    <mergeCell ref="DX19:ED19"/>
    <mergeCell ref="BN19:CC19"/>
    <mergeCell ref="CD19:CJ19"/>
    <mergeCell ref="CK19:CQ19"/>
    <mergeCell ref="CR19:CY19"/>
    <mergeCell ref="CZ19:DG19"/>
    <mergeCell ref="CD20:CJ20"/>
    <mergeCell ref="CK20:CQ20"/>
    <mergeCell ref="CR20:CY20"/>
    <mergeCell ref="BF15:CQ15"/>
    <mergeCell ref="CR15:DG15"/>
    <mergeCell ref="W15:AA15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AB15:BE15"/>
    <mergeCell ref="A15:V1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38"/>
  <sheetViews>
    <sheetView workbookViewId="0">
      <selection activeCell="CP26" sqref="CP26:CW27"/>
    </sheetView>
  </sheetViews>
  <sheetFormatPr defaultColWidth="1.42578125" defaultRowHeight="15.75" x14ac:dyDescent="0.25"/>
  <cols>
    <col min="1" max="34" width="1.42578125" style="78"/>
    <col min="35" max="35" width="2.85546875" style="78" customWidth="1"/>
    <col min="36" max="41" width="1.42578125" style="78"/>
    <col min="42" max="42" width="2.85546875" style="78" customWidth="1"/>
    <col min="43" max="47" width="1.42578125" style="78"/>
    <col min="48" max="48" width="2" style="78" customWidth="1"/>
    <col min="49" max="49" width="2.28515625" style="78" customWidth="1"/>
    <col min="50" max="97" width="1.42578125" style="78"/>
    <col min="98" max="98" width="2.5703125" style="78" customWidth="1"/>
    <col min="99" max="100" width="1.42578125" style="78"/>
    <col min="101" max="101" width="2.42578125" style="78" customWidth="1"/>
    <col min="102" max="16384" width="1.42578125" style="78"/>
  </cols>
  <sheetData>
    <row r="1" spans="1:141" s="71" customFormat="1" ht="15" x14ac:dyDescent="0.25">
      <c r="A1" s="465" t="s">
        <v>262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5"/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  <c r="BF1" s="465"/>
      <c r="BG1" s="465"/>
      <c r="BH1" s="465"/>
      <c r="BI1" s="465"/>
      <c r="BJ1" s="465"/>
      <c r="BK1" s="465"/>
      <c r="BL1" s="465"/>
      <c r="BM1" s="465"/>
      <c r="BN1" s="465"/>
      <c r="BO1" s="465"/>
      <c r="BP1" s="465"/>
      <c r="BQ1" s="465"/>
      <c r="BR1" s="465"/>
      <c r="BS1" s="465"/>
      <c r="BT1" s="465"/>
      <c r="BU1" s="465"/>
      <c r="BV1" s="465"/>
      <c r="BW1" s="465"/>
      <c r="BX1" s="465"/>
      <c r="BY1" s="465"/>
      <c r="BZ1" s="465"/>
      <c r="CA1" s="465"/>
      <c r="CB1" s="465"/>
      <c r="CC1" s="465"/>
      <c r="CD1" s="465"/>
      <c r="CE1" s="465"/>
      <c r="CF1" s="465"/>
      <c r="CG1" s="465"/>
      <c r="CH1" s="465"/>
      <c r="CI1" s="465"/>
      <c r="CJ1" s="465"/>
      <c r="CK1" s="465"/>
      <c r="CL1" s="465"/>
      <c r="CM1" s="465"/>
      <c r="CN1" s="465"/>
      <c r="CO1" s="465"/>
      <c r="CP1" s="465"/>
      <c r="CQ1" s="465"/>
      <c r="CR1" s="465"/>
      <c r="CS1" s="465"/>
      <c r="CT1" s="465"/>
      <c r="CU1" s="465"/>
      <c r="CV1" s="465"/>
      <c r="CW1" s="465"/>
      <c r="CX1" s="465"/>
      <c r="CY1" s="465"/>
      <c r="CZ1" s="465"/>
      <c r="DA1" s="465"/>
      <c r="DB1" s="465"/>
      <c r="DC1" s="465"/>
      <c r="DD1" s="465"/>
      <c r="DE1" s="465"/>
      <c r="DF1" s="465"/>
      <c r="DG1" s="465"/>
      <c r="DH1" s="465"/>
      <c r="DI1" s="465"/>
      <c r="DJ1" s="465"/>
      <c r="DK1" s="465"/>
      <c r="DL1" s="465"/>
      <c r="DM1" s="465"/>
      <c r="DN1" s="465"/>
      <c r="DO1" s="465"/>
      <c r="DP1" s="465"/>
      <c r="DQ1" s="465"/>
      <c r="DR1" s="465"/>
      <c r="DS1" s="465"/>
      <c r="DT1" s="465"/>
      <c r="DU1" s="465"/>
      <c r="DV1" s="465"/>
      <c r="DW1" s="465"/>
      <c r="DX1" s="465"/>
      <c r="DY1" s="465"/>
      <c r="DZ1" s="465"/>
      <c r="EA1" s="465"/>
      <c r="EB1" s="465"/>
      <c r="EC1" s="465"/>
      <c r="ED1" s="465"/>
      <c r="EE1" s="465"/>
      <c r="EF1" s="465"/>
      <c r="EG1" s="465"/>
      <c r="EH1" s="465"/>
      <c r="EI1" s="465"/>
      <c r="EJ1" s="465"/>
      <c r="EK1" s="465"/>
    </row>
    <row r="2" spans="1:141" ht="6" customHeight="1" x14ac:dyDescent="0.25"/>
    <row r="3" spans="1:141" s="73" customFormat="1" ht="12.75" customHeight="1" x14ac:dyDescent="0.2">
      <c r="A3" s="463" t="s">
        <v>231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2" t="s">
        <v>18</v>
      </c>
      <c r="Z3" s="463"/>
      <c r="AA3" s="463"/>
      <c r="AB3" s="463"/>
      <c r="AC3" s="464"/>
      <c r="AD3" s="491" t="s">
        <v>290</v>
      </c>
      <c r="AE3" s="491"/>
      <c r="AF3" s="491"/>
      <c r="AG3" s="491"/>
      <c r="AH3" s="491"/>
      <c r="AI3" s="491"/>
      <c r="AJ3" s="491"/>
      <c r="AK3" s="491"/>
      <c r="AL3" s="491"/>
      <c r="AM3" s="491"/>
      <c r="AN3" s="491"/>
      <c r="AO3" s="491"/>
      <c r="AP3" s="491"/>
      <c r="AQ3" s="491"/>
      <c r="AR3" s="491"/>
      <c r="AS3" s="491"/>
      <c r="AT3" s="491"/>
      <c r="AU3" s="491"/>
      <c r="AV3" s="491"/>
      <c r="AW3" s="491"/>
      <c r="AX3" s="491"/>
      <c r="AY3" s="491"/>
      <c r="AZ3" s="491"/>
      <c r="BA3" s="491"/>
      <c r="BB3" s="491"/>
      <c r="BC3" s="491"/>
      <c r="BD3" s="491"/>
      <c r="BE3" s="491"/>
      <c r="BF3" s="491"/>
      <c r="BG3" s="491"/>
      <c r="BH3" s="491"/>
      <c r="BI3" s="491"/>
      <c r="BJ3" s="491"/>
      <c r="BK3" s="491"/>
      <c r="BL3" s="491"/>
      <c r="BM3" s="491"/>
      <c r="BN3" s="491"/>
      <c r="BO3" s="491"/>
      <c r="BP3" s="491"/>
      <c r="BQ3" s="491"/>
      <c r="BR3" s="491"/>
      <c r="BS3" s="491"/>
      <c r="BT3" s="491"/>
      <c r="BU3" s="491"/>
      <c r="BV3" s="491"/>
      <c r="BW3" s="491"/>
      <c r="BX3" s="491"/>
      <c r="BY3" s="491"/>
      <c r="BZ3" s="491" t="s">
        <v>264</v>
      </c>
      <c r="CA3" s="491"/>
      <c r="CB3" s="491"/>
      <c r="CC3" s="491"/>
      <c r="CD3" s="491"/>
      <c r="CE3" s="491"/>
      <c r="CF3" s="491"/>
      <c r="CG3" s="491"/>
      <c r="CH3" s="491"/>
      <c r="CI3" s="491"/>
      <c r="CJ3" s="491"/>
      <c r="CK3" s="491"/>
      <c r="CL3" s="491"/>
      <c r="CM3" s="491"/>
      <c r="CN3" s="491"/>
      <c r="CO3" s="491"/>
      <c r="CP3" s="491" t="s">
        <v>263</v>
      </c>
      <c r="CQ3" s="491"/>
      <c r="CR3" s="491"/>
      <c r="CS3" s="491"/>
      <c r="CT3" s="491"/>
      <c r="CU3" s="491"/>
      <c r="CV3" s="491"/>
      <c r="CW3" s="491"/>
      <c r="CX3" s="491"/>
      <c r="CY3" s="491"/>
      <c r="CZ3" s="491"/>
      <c r="DA3" s="491"/>
      <c r="DB3" s="491"/>
      <c r="DC3" s="491"/>
      <c r="DD3" s="491"/>
      <c r="DE3" s="491"/>
      <c r="DF3" s="491"/>
      <c r="DG3" s="491"/>
      <c r="DH3" s="491"/>
      <c r="DI3" s="491"/>
      <c r="DJ3" s="491"/>
      <c r="DK3" s="491"/>
      <c r="DL3" s="491"/>
      <c r="DM3" s="491"/>
      <c r="DN3" s="491"/>
      <c r="DO3" s="491"/>
      <c r="DP3" s="491"/>
      <c r="DQ3" s="491"/>
      <c r="DR3" s="491"/>
      <c r="DS3" s="491"/>
      <c r="DT3" s="491"/>
      <c r="DU3" s="491"/>
      <c r="DV3" s="491"/>
      <c r="DW3" s="491"/>
      <c r="DX3" s="491"/>
      <c r="DY3" s="491"/>
      <c r="DZ3" s="491"/>
      <c r="EA3" s="491"/>
      <c r="EB3" s="491"/>
      <c r="EC3" s="491"/>
      <c r="ED3" s="491"/>
      <c r="EE3" s="491"/>
      <c r="EF3" s="491"/>
      <c r="EG3" s="491"/>
      <c r="EH3" s="491"/>
      <c r="EI3" s="491"/>
      <c r="EJ3" s="491"/>
      <c r="EK3" s="491"/>
    </row>
    <row r="4" spans="1:141" s="73" customFormat="1" ht="12.75" customHeight="1" x14ac:dyDescent="0.2">
      <c r="A4" s="489"/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3" t="s">
        <v>21</v>
      </c>
      <c r="Z4" s="484"/>
      <c r="AA4" s="484"/>
      <c r="AB4" s="484"/>
      <c r="AC4" s="485"/>
      <c r="AD4" s="516"/>
      <c r="AE4" s="516"/>
      <c r="AF4" s="516"/>
      <c r="AG4" s="516"/>
      <c r="AH4" s="516"/>
      <c r="AI4" s="516"/>
      <c r="AJ4" s="516"/>
      <c r="AK4" s="516"/>
      <c r="AL4" s="516"/>
      <c r="AM4" s="516"/>
      <c r="AN4" s="516"/>
      <c r="AO4" s="516"/>
      <c r="AP4" s="516"/>
      <c r="AQ4" s="516"/>
      <c r="AR4" s="516"/>
      <c r="AS4" s="516"/>
      <c r="AT4" s="516"/>
      <c r="AU4" s="516"/>
      <c r="AV4" s="516"/>
      <c r="AW4" s="516"/>
      <c r="AX4" s="516"/>
      <c r="AY4" s="516"/>
      <c r="AZ4" s="516"/>
      <c r="BA4" s="516"/>
      <c r="BB4" s="516"/>
      <c r="BC4" s="516"/>
      <c r="BD4" s="516"/>
      <c r="BE4" s="516"/>
      <c r="BF4" s="516"/>
      <c r="BG4" s="516"/>
      <c r="BH4" s="516"/>
      <c r="BI4" s="516"/>
      <c r="BJ4" s="516"/>
      <c r="BK4" s="516"/>
      <c r="BL4" s="516"/>
      <c r="BM4" s="516"/>
      <c r="BN4" s="516"/>
      <c r="BO4" s="516"/>
      <c r="BP4" s="516"/>
      <c r="BQ4" s="516"/>
      <c r="BR4" s="516"/>
      <c r="BS4" s="516"/>
      <c r="BT4" s="516"/>
      <c r="BU4" s="516"/>
      <c r="BV4" s="516"/>
      <c r="BW4" s="516"/>
      <c r="BX4" s="516"/>
      <c r="BY4" s="516"/>
      <c r="BZ4" s="516" t="s">
        <v>265</v>
      </c>
      <c r="CA4" s="516"/>
      <c r="CB4" s="516"/>
      <c r="CC4" s="516"/>
      <c r="CD4" s="516"/>
      <c r="CE4" s="516"/>
      <c r="CF4" s="516"/>
      <c r="CG4" s="516"/>
      <c r="CH4" s="516"/>
      <c r="CI4" s="516"/>
      <c r="CJ4" s="516"/>
      <c r="CK4" s="516"/>
      <c r="CL4" s="516"/>
      <c r="CM4" s="516"/>
      <c r="CN4" s="516"/>
      <c r="CO4" s="516"/>
      <c r="CP4" s="515" t="s">
        <v>927</v>
      </c>
      <c r="CQ4" s="515"/>
      <c r="CR4" s="515"/>
      <c r="CS4" s="515"/>
      <c r="CT4" s="515"/>
      <c r="CU4" s="515"/>
      <c r="CV4" s="515"/>
      <c r="CW4" s="515"/>
      <c r="CX4" s="515"/>
      <c r="CY4" s="515"/>
      <c r="CZ4" s="515"/>
      <c r="DA4" s="515"/>
      <c r="DB4" s="515"/>
      <c r="DC4" s="515"/>
      <c r="DD4" s="515"/>
      <c r="DE4" s="515"/>
      <c r="DF4" s="515"/>
      <c r="DG4" s="515"/>
      <c r="DH4" s="515"/>
      <c r="DI4" s="515"/>
      <c r="DJ4" s="515"/>
      <c r="DK4" s="515"/>
      <c r="DL4" s="515"/>
      <c r="DM4" s="515"/>
      <c r="DN4" s="515"/>
      <c r="DO4" s="515"/>
      <c r="DP4" s="515"/>
      <c r="DQ4" s="515"/>
      <c r="DR4" s="515"/>
      <c r="DS4" s="515"/>
      <c r="DT4" s="515"/>
      <c r="DU4" s="515"/>
      <c r="DV4" s="515"/>
      <c r="DW4" s="515"/>
      <c r="DX4" s="515"/>
      <c r="DY4" s="515"/>
      <c r="DZ4" s="515"/>
      <c r="EA4" s="515"/>
      <c r="EB4" s="515"/>
      <c r="EC4" s="515"/>
      <c r="ED4" s="515"/>
      <c r="EE4" s="515"/>
      <c r="EF4" s="515"/>
      <c r="EG4" s="515"/>
      <c r="EH4" s="515"/>
      <c r="EI4" s="515"/>
      <c r="EJ4" s="515"/>
      <c r="EK4" s="515"/>
    </row>
    <row r="5" spans="1:141" s="73" customFormat="1" ht="12.75" customHeight="1" x14ac:dyDescent="0.2">
      <c r="A5" s="489"/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3"/>
      <c r="Z5" s="484"/>
      <c r="AA5" s="484"/>
      <c r="AB5" s="484"/>
      <c r="AC5" s="485"/>
      <c r="AD5" s="514"/>
      <c r="AE5" s="514"/>
      <c r="AF5" s="514"/>
      <c r="AG5" s="514"/>
      <c r="AH5" s="514"/>
      <c r="AI5" s="514"/>
      <c r="AJ5" s="514"/>
      <c r="AK5" s="514"/>
      <c r="AL5" s="514"/>
      <c r="AM5" s="514"/>
      <c r="AN5" s="514"/>
      <c r="AO5" s="514"/>
      <c r="AP5" s="514"/>
      <c r="AQ5" s="514"/>
      <c r="AR5" s="514"/>
      <c r="AS5" s="514"/>
      <c r="AT5" s="514"/>
      <c r="AU5" s="514"/>
      <c r="AV5" s="514"/>
      <c r="AW5" s="514"/>
      <c r="AX5" s="514"/>
      <c r="AY5" s="514"/>
      <c r="AZ5" s="514"/>
      <c r="BA5" s="514"/>
      <c r="BB5" s="514"/>
      <c r="BC5" s="514"/>
      <c r="BD5" s="514"/>
      <c r="BE5" s="514"/>
      <c r="BF5" s="514"/>
      <c r="BG5" s="514"/>
      <c r="BH5" s="514"/>
      <c r="BI5" s="514"/>
      <c r="BJ5" s="514"/>
      <c r="BK5" s="514"/>
      <c r="BL5" s="514"/>
      <c r="BM5" s="514"/>
      <c r="BN5" s="514"/>
      <c r="BO5" s="514"/>
      <c r="BP5" s="514"/>
      <c r="BQ5" s="514"/>
      <c r="BR5" s="514"/>
      <c r="BS5" s="514"/>
      <c r="BT5" s="514"/>
      <c r="BU5" s="514"/>
      <c r="BV5" s="514"/>
      <c r="BW5" s="514"/>
      <c r="BX5" s="514"/>
      <c r="BY5" s="514"/>
      <c r="BZ5" s="517" t="s">
        <v>928</v>
      </c>
      <c r="CA5" s="517"/>
      <c r="CB5" s="517"/>
      <c r="CC5" s="517"/>
      <c r="CD5" s="517"/>
      <c r="CE5" s="517"/>
      <c r="CF5" s="517"/>
      <c r="CG5" s="517"/>
      <c r="CH5" s="517"/>
      <c r="CI5" s="517"/>
      <c r="CJ5" s="517"/>
      <c r="CK5" s="517"/>
      <c r="CL5" s="517"/>
      <c r="CM5" s="517"/>
      <c r="CN5" s="517"/>
      <c r="CO5" s="517"/>
      <c r="CP5" s="514"/>
      <c r="CQ5" s="514"/>
      <c r="CR5" s="514"/>
      <c r="CS5" s="514"/>
      <c r="CT5" s="514"/>
      <c r="CU5" s="514"/>
      <c r="CV5" s="514"/>
      <c r="CW5" s="514"/>
      <c r="CX5" s="514"/>
      <c r="CY5" s="514"/>
      <c r="CZ5" s="514"/>
      <c r="DA5" s="514"/>
      <c r="DB5" s="514"/>
      <c r="DC5" s="514"/>
      <c r="DD5" s="514"/>
      <c r="DE5" s="514"/>
      <c r="DF5" s="514"/>
      <c r="DG5" s="514"/>
      <c r="DH5" s="514"/>
      <c r="DI5" s="514"/>
      <c r="DJ5" s="514"/>
      <c r="DK5" s="514"/>
      <c r="DL5" s="514"/>
      <c r="DM5" s="514"/>
      <c r="DN5" s="514"/>
      <c r="DO5" s="514"/>
      <c r="DP5" s="514"/>
      <c r="DQ5" s="514"/>
      <c r="DR5" s="514"/>
      <c r="DS5" s="514"/>
      <c r="DT5" s="514"/>
      <c r="DU5" s="514"/>
      <c r="DV5" s="514"/>
      <c r="DW5" s="514"/>
      <c r="DX5" s="514"/>
      <c r="DY5" s="514"/>
      <c r="DZ5" s="514"/>
      <c r="EA5" s="514"/>
      <c r="EB5" s="514"/>
      <c r="EC5" s="514"/>
      <c r="ED5" s="514"/>
      <c r="EE5" s="514"/>
      <c r="EF5" s="514"/>
      <c r="EG5" s="514"/>
      <c r="EH5" s="514"/>
      <c r="EI5" s="514"/>
      <c r="EJ5" s="514"/>
      <c r="EK5" s="514"/>
    </row>
    <row r="6" spans="1:141" s="73" customFormat="1" ht="12.75" customHeight="1" x14ac:dyDescent="0.2">
      <c r="A6" s="489"/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3"/>
      <c r="Z6" s="484"/>
      <c r="AA6" s="484"/>
      <c r="AB6" s="484"/>
      <c r="AC6" s="485"/>
      <c r="AD6" s="489" t="s">
        <v>28</v>
      </c>
      <c r="AE6" s="489"/>
      <c r="AF6" s="489"/>
      <c r="AG6" s="489"/>
      <c r="AH6" s="489"/>
      <c r="AI6" s="489"/>
      <c r="AJ6" s="489"/>
      <c r="AK6" s="489"/>
      <c r="AL6" s="487" t="s">
        <v>126</v>
      </c>
      <c r="AM6" s="488"/>
      <c r="AN6" s="488"/>
      <c r="AO6" s="488"/>
      <c r="AP6" s="488"/>
      <c r="AQ6" s="488"/>
      <c r="AR6" s="488"/>
      <c r="AS6" s="488"/>
      <c r="AT6" s="488"/>
      <c r="AU6" s="488"/>
      <c r="AV6" s="488"/>
      <c r="AW6" s="488"/>
      <c r="AX6" s="488"/>
      <c r="AY6" s="488"/>
      <c r="AZ6" s="488"/>
      <c r="BA6" s="488"/>
      <c r="BB6" s="488"/>
      <c r="BC6" s="488"/>
      <c r="BD6" s="488"/>
      <c r="BE6" s="488"/>
      <c r="BF6" s="488"/>
      <c r="BG6" s="488"/>
      <c r="BH6" s="488"/>
      <c r="BI6" s="488"/>
      <c r="BJ6" s="488"/>
      <c r="BK6" s="488"/>
      <c r="BL6" s="488"/>
      <c r="BM6" s="488"/>
      <c r="BN6" s="488"/>
      <c r="BO6" s="488"/>
      <c r="BP6" s="488"/>
      <c r="BQ6" s="488"/>
      <c r="BR6" s="488"/>
      <c r="BS6" s="488"/>
      <c r="BT6" s="488"/>
      <c r="BU6" s="488"/>
      <c r="BV6" s="488"/>
      <c r="BW6" s="488"/>
      <c r="BX6" s="488"/>
      <c r="BY6" s="500"/>
      <c r="BZ6" s="514" t="s">
        <v>126</v>
      </c>
      <c r="CA6" s="514"/>
      <c r="CB6" s="514"/>
      <c r="CC6" s="514"/>
      <c r="CD6" s="514"/>
      <c r="CE6" s="514"/>
      <c r="CF6" s="514"/>
      <c r="CG6" s="514"/>
      <c r="CH6" s="514"/>
      <c r="CI6" s="514"/>
      <c r="CJ6" s="514"/>
      <c r="CK6" s="514"/>
      <c r="CL6" s="514"/>
      <c r="CM6" s="514"/>
      <c r="CN6" s="514"/>
      <c r="CO6" s="514"/>
      <c r="CP6" s="514" t="s">
        <v>126</v>
      </c>
      <c r="CQ6" s="514"/>
      <c r="CR6" s="514"/>
      <c r="CS6" s="514"/>
      <c r="CT6" s="514"/>
      <c r="CU6" s="514"/>
      <c r="CV6" s="514"/>
      <c r="CW6" s="514"/>
      <c r="CX6" s="514"/>
      <c r="CY6" s="514"/>
      <c r="CZ6" s="514"/>
      <c r="DA6" s="514"/>
      <c r="DB6" s="514"/>
      <c r="DC6" s="514"/>
      <c r="DD6" s="514"/>
      <c r="DE6" s="514"/>
      <c r="DF6" s="514"/>
      <c r="DG6" s="514"/>
      <c r="DH6" s="514"/>
      <c r="DI6" s="514"/>
      <c r="DJ6" s="514"/>
      <c r="DK6" s="514"/>
      <c r="DL6" s="514"/>
      <c r="DM6" s="514"/>
      <c r="DN6" s="514"/>
      <c r="DO6" s="514"/>
      <c r="DP6" s="514"/>
      <c r="DQ6" s="514"/>
      <c r="DR6" s="514"/>
      <c r="DS6" s="514"/>
      <c r="DT6" s="514"/>
      <c r="DU6" s="514"/>
      <c r="DV6" s="514"/>
      <c r="DW6" s="514"/>
      <c r="DX6" s="514"/>
      <c r="DY6" s="514"/>
      <c r="DZ6" s="514"/>
      <c r="EA6" s="514"/>
      <c r="EB6" s="514"/>
      <c r="EC6" s="514"/>
      <c r="ED6" s="514"/>
      <c r="EE6" s="514"/>
      <c r="EF6" s="514"/>
      <c r="EG6" s="514"/>
      <c r="EH6" s="514"/>
      <c r="EI6" s="514"/>
      <c r="EJ6" s="514"/>
      <c r="EK6" s="514"/>
    </row>
    <row r="7" spans="1:141" s="73" customFormat="1" ht="12.75" customHeight="1" x14ac:dyDescent="0.2">
      <c r="A7" s="489"/>
      <c r="B7" s="489"/>
      <c r="C7" s="489"/>
      <c r="D7" s="489"/>
      <c r="E7" s="489"/>
      <c r="F7" s="489"/>
      <c r="G7" s="489"/>
      <c r="H7" s="489"/>
      <c r="I7" s="489"/>
      <c r="J7" s="489"/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89"/>
      <c r="Y7" s="483"/>
      <c r="Z7" s="484"/>
      <c r="AA7" s="484"/>
      <c r="AB7" s="484"/>
      <c r="AC7" s="485"/>
      <c r="AD7" s="489"/>
      <c r="AE7" s="489"/>
      <c r="AF7" s="489"/>
      <c r="AG7" s="489"/>
      <c r="AH7" s="489"/>
      <c r="AI7" s="489"/>
      <c r="AJ7" s="489"/>
      <c r="AK7" s="489"/>
      <c r="AL7" s="487" t="s">
        <v>254</v>
      </c>
      <c r="AM7" s="488"/>
      <c r="AN7" s="488"/>
      <c r="AO7" s="488"/>
      <c r="AP7" s="488"/>
      <c r="AQ7" s="488"/>
      <c r="AR7" s="488"/>
      <c r="AS7" s="488"/>
      <c r="AT7" s="488"/>
      <c r="AU7" s="488"/>
      <c r="AV7" s="488"/>
      <c r="AW7" s="488"/>
      <c r="AX7" s="488"/>
      <c r="AY7" s="488"/>
      <c r="AZ7" s="488"/>
      <c r="BA7" s="488"/>
      <c r="BB7" s="488"/>
      <c r="BC7" s="488"/>
      <c r="BD7" s="488"/>
      <c r="BE7" s="488"/>
      <c r="BF7" s="488"/>
      <c r="BG7" s="488"/>
      <c r="BH7" s="488"/>
      <c r="BI7" s="500"/>
      <c r="BJ7" s="489" t="s">
        <v>255</v>
      </c>
      <c r="BK7" s="489"/>
      <c r="BL7" s="489"/>
      <c r="BM7" s="489"/>
      <c r="BN7" s="489"/>
      <c r="BO7" s="489"/>
      <c r="BP7" s="489"/>
      <c r="BQ7" s="489"/>
      <c r="BR7" s="462" t="s">
        <v>300</v>
      </c>
      <c r="BS7" s="463"/>
      <c r="BT7" s="463"/>
      <c r="BU7" s="463"/>
      <c r="BV7" s="463"/>
      <c r="BW7" s="463"/>
      <c r="BX7" s="463"/>
      <c r="BY7" s="464"/>
      <c r="BZ7" s="489" t="s">
        <v>289</v>
      </c>
      <c r="CA7" s="489"/>
      <c r="CB7" s="489"/>
      <c r="CC7" s="489"/>
      <c r="CD7" s="489"/>
      <c r="CE7" s="489"/>
      <c r="CF7" s="489"/>
      <c r="CG7" s="489"/>
      <c r="CH7" s="462" t="s">
        <v>286</v>
      </c>
      <c r="CI7" s="463"/>
      <c r="CJ7" s="463"/>
      <c r="CK7" s="463"/>
      <c r="CL7" s="463"/>
      <c r="CM7" s="463"/>
      <c r="CN7" s="463"/>
      <c r="CO7" s="464"/>
      <c r="CP7" s="514" t="s">
        <v>254</v>
      </c>
      <c r="CQ7" s="514"/>
      <c r="CR7" s="514"/>
      <c r="CS7" s="514"/>
      <c r="CT7" s="514"/>
      <c r="CU7" s="514"/>
      <c r="CV7" s="514"/>
      <c r="CW7" s="514"/>
      <c r="CX7" s="514"/>
      <c r="CY7" s="514"/>
      <c r="CZ7" s="514"/>
      <c r="DA7" s="514"/>
      <c r="DB7" s="514"/>
      <c r="DC7" s="514"/>
      <c r="DD7" s="514"/>
      <c r="DE7" s="514"/>
      <c r="DF7" s="514"/>
      <c r="DG7" s="514"/>
      <c r="DH7" s="514"/>
      <c r="DI7" s="514"/>
      <c r="DJ7" s="514"/>
      <c r="DK7" s="514"/>
      <c r="DL7" s="514"/>
      <c r="DM7" s="514"/>
      <c r="DN7" s="514"/>
      <c r="DO7" s="514"/>
      <c r="DP7" s="514"/>
      <c r="DQ7" s="514"/>
      <c r="DR7" s="514"/>
      <c r="DS7" s="514"/>
      <c r="DT7" s="514"/>
      <c r="DU7" s="514"/>
      <c r="DV7" s="514"/>
      <c r="DW7" s="514"/>
      <c r="DX7" s="514"/>
      <c r="DY7" s="514"/>
      <c r="DZ7" s="514"/>
      <c r="EA7" s="514"/>
      <c r="EB7" s="514"/>
      <c r="EC7" s="514"/>
      <c r="ED7" s="514"/>
      <c r="EE7" s="514"/>
      <c r="EF7" s="514"/>
      <c r="EG7" s="514"/>
      <c r="EH7" s="514"/>
      <c r="EI7" s="514"/>
      <c r="EJ7" s="514"/>
      <c r="EK7" s="514"/>
    </row>
    <row r="8" spans="1:141" s="73" customFormat="1" ht="12.75" customHeight="1" x14ac:dyDescent="0.2">
      <c r="A8" s="489"/>
      <c r="B8" s="489"/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89"/>
      <c r="V8" s="489"/>
      <c r="W8" s="489"/>
      <c r="X8" s="489"/>
      <c r="Y8" s="483"/>
      <c r="Z8" s="484"/>
      <c r="AA8" s="484"/>
      <c r="AB8" s="484"/>
      <c r="AC8" s="485"/>
      <c r="AD8" s="489"/>
      <c r="AE8" s="489"/>
      <c r="AF8" s="489"/>
      <c r="AG8" s="489"/>
      <c r="AH8" s="489"/>
      <c r="AI8" s="489"/>
      <c r="AJ8" s="489"/>
      <c r="AK8" s="489"/>
      <c r="AL8" s="483" t="s">
        <v>28</v>
      </c>
      <c r="AM8" s="484"/>
      <c r="AN8" s="484"/>
      <c r="AO8" s="484"/>
      <c r="AP8" s="484"/>
      <c r="AQ8" s="484"/>
      <c r="AR8" s="484"/>
      <c r="AS8" s="485"/>
      <c r="AT8" s="462" t="s">
        <v>291</v>
      </c>
      <c r="AU8" s="463"/>
      <c r="AV8" s="463"/>
      <c r="AW8" s="463"/>
      <c r="AX8" s="463"/>
      <c r="AY8" s="463"/>
      <c r="AZ8" s="463"/>
      <c r="BA8" s="463"/>
      <c r="BB8" s="463"/>
      <c r="BC8" s="463"/>
      <c r="BD8" s="463"/>
      <c r="BE8" s="463"/>
      <c r="BF8" s="463"/>
      <c r="BG8" s="463"/>
      <c r="BH8" s="463"/>
      <c r="BI8" s="464"/>
      <c r="BJ8" s="489" t="s">
        <v>296</v>
      </c>
      <c r="BK8" s="489"/>
      <c r="BL8" s="489"/>
      <c r="BM8" s="489"/>
      <c r="BN8" s="489"/>
      <c r="BO8" s="489"/>
      <c r="BP8" s="489"/>
      <c r="BQ8" s="489"/>
      <c r="BR8" s="483" t="s">
        <v>301</v>
      </c>
      <c r="BS8" s="484"/>
      <c r="BT8" s="484"/>
      <c r="BU8" s="484"/>
      <c r="BV8" s="484"/>
      <c r="BW8" s="484"/>
      <c r="BX8" s="484"/>
      <c r="BY8" s="485"/>
      <c r="BZ8" s="489" t="s">
        <v>288</v>
      </c>
      <c r="CA8" s="489"/>
      <c r="CB8" s="489"/>
      <c r="CC8" s="489"/>
      <c r="CD8" s="489"/>
      <c r="CE8" s="489"/>
      <c r="CF8" s="489"/>
      <c r="CG8" s="489"/>
      <c r="CH8" s="483" t="s">
        <v>287</v>
      </c>
      <c r="CI8" s="484"/>
      <c r="CJ8" s="484"/>
      <c r="CK8" s="484"/>
      <c r="CL8" s="484"/>
      <c r="CM8" s="484"/>
      <c r="CN8" s="484"/>
      <c r="CO8" s="485"/>
      <c r="CP8" s="483" t="s">
        <v>268</v>
      </c>
      <c r="CQ8" s="484"/>
      <c r="CR8" s="484"/>
      <c r="CS8" s="484"/>
      <c r="CT8" s="484"/>
      <c r="CU8" s="484"/>
      <c r="CV8" s="484"/>
      <c r="CW8" s="485"/>
      <c r="CX8" s="484" t="s">
        <v>268</v>
      </c>
      <c r="CY8" s="484"/>
      <c r="CZ8" s="484"/>
      <c r="DA8" s="484"/>
      <c r="DB8" s="484"/>
      <c r="DC8" s="484"/>
      <c r="DD8" s="484"/>
      <c r="DE8" s="484"/>
      <c r="DF8" s="462" t="s">
        <v>266</v>
      </c>
      <c r="DG8" s="463"/>
      <c r="DH8" s="463"/>
      <c r="DI8" s="463"/>
      <c r="DJ8" s="463"/>
      <c r="DK8" s="463"/>
      <c r="DL8" s="463"/>
      <c r="DM8" s="463"/>
      <c r="DN8" s="463"/>
      <c r="DO8" s="463"/>
      <c r="DP8" s="463"/>
      <c r="DQ8" s="463"/>
      <c r="DR8" s="463"/>
      <c r="DS8" s="463"/>
      <c r="DT8" s="463"/>
      <c r="DU8" s="464"/>
      <c r="DV8" s="492" t="s">
        <v>935</v>
      </c>
      <c r="DW8" s="493"/>
      <c r="DX8" s="493"/>
      <c r="DY8" s="493"/>
      <c r="DZ8" s="493"/>
      <c r="EA8" s="493"/>
      <c r="EB8" s="493"/>
      <c r="EC8" s="494"/>
      <c r="ED8" s="484" t="s">
        <v>268</v>
      </c>
      <c r="EE8" s="484"/>
      <c r="EF8" s="484"/>
      <c r="EG8" s="484"/>
      <c r="EH8" s="484"/>
      <c r="EI8" s="484"/>
      <c r="EJ8" s="484"/>
      <c r="EK8" s="485"/>
    </row>
    <row r="9" spans="1:141" s="73" customFormat="1" ht="12.75" customHeight="1" x14ac:dyDescent="0.2">
      <c r="A9" s="489"/>
      <c r="B9" s="489"/>
      <c r="C9" s="489"/>
      <c r="D9" s="489"/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3"/>
      <c r="Z9" s="484"/>
      <c r="AA9" s="484"/>
      <c r="AB9" s="484"/>
      <c r="AC9" s="485"/>
      <c r="AD9" s="489"/>
      <c r="AE9" s="489"/>
      <c r="AF9" s="489"/>
      <c r="AG9" s="489"/>
      <c r="AH9" s="489"/>
      <c r="AI9" s="489"/>
      <c r="AJ9" s="489"/>
      <c r="AK9" s="489"/>
      <c r="AL9" s="483"/>
      <c r="AM9" s="484"/>
      <c r="AN9" s="484"/>
      <c r="AO9" s="484"/>
      <c r="AP9" s="484"/>
      <c r="AQ9" s="484"/>
      <c r="AR9" s="484"/>
      <c r="AS9" s="485"/>
      <c r="AT9" s="480"/>
      <c r="AU9" s="481"/>
      <c r="AV9" s="481"/>
      <c r="AW9" s="481"/>
      <c r="AX9" s="481"/>
      <c r="AY9" s="481"/>
      <c r="AZ9" s="481"/>
      <c r="BA9" s="481"/>
      <c r="BB9" s="481"/>
      <c r="BC9" s="481"/>
      <c r="BD9" s="481"/>
      <c r="BE9" s="481"/>
      <c r="BF9" s="481"/>
      <c r="BG9" s="481"/>
      <c r="BH9" s="481"/>
      <c r="BI9" s="482"/>
      <c r="BJ9" s="489" t="s">
        <v>297</v>
      </c>
      <c r="BK9" s="489"/>
      <c r="BL9" s="489"/>
      <c r="BM9" s="489"/>
      <c r="BN9" s="489"/>
      <c r="BO9" s="489"/>
      <c r="BP9" s="489"/>
      <c r="BQ9" s="489"/>
      <c r="BR9" s="483" t="s">
        <v>302</v>
      </c>
      <c r="BS9" s="484"/>
      <c r="BT9" s="484"/>
      <c r="BU9" s="484"/>
      <c r="BV9" s="484"/>
      <c r="BW9" s="484"/>
      <c r="BX9" s="484"/>
      <c r="BY9" s="485"/>
      <c r="BZ9" s="489"/>
      <c r="CA9" s="489"/>
      <c r="CB9" s="489"/>
      <c r="CC9" s="489"/>
      <c r="CD9" s="489"/>
      <c r="CE9" s="489"/>
      <c r="CF9" s="489"/>
      <c r="CG9" s="489"/>
      <c r="CH9" s="483" t="s">
        <v>815</v>
      </c>
      <c r="CI9" s="484"/>
      <c r="CJ9" s="484"/>
      <c r="CK9" s="484"/>
      <c r="CL9" s="484"/>
      <c r="CM9" s="484"/>
      <c r="CN9" s="484"/>
      <c r="CO9" s="485"/>
      <c r="CP9" s="483" t="s">
        <v>283</v>
      </c>
      <c r="CQ9" s="484"/>
      <c r="CR9" s="484"/>
      <c r="CS9" s="484"/>
      <c r="CT9" s="484"/>
      <c r="CU9" s="484"/>
      <c r="CV9" s="484"/>
      <c r="CW9" s="485"/>
      <c r="CX9" s="484" t="s">
        <v>269</v>
      </c>
      <c r="CY9" s="484"/>
      <c r="CZ9" s="484"/>
      <c r="DA9" s="484"/>
      <c r="DB9" s="484"/>
      <c r="DC9" s="484"/>
      <c r="DD9" s="484"/>
      <c r="DE9" s="484"/>
      <c r="DF9" s="480" t="s">
        <v>267</v>
      </c>
      <c r="DG9" s="481"/>
      <c r="DH9" s="481"/>
      <c r="DI9" s="481"/>
      <c r="DJ9" s="481"/>
      <c r="DK9" s="481"/>
      <c r="DL9" s="481"/>
      <c r="DM9" s="481"/>
      <c r="DN9" s="481"/>
      <c r="DO9" s="481"/>
      <c r="DP9" s="481"/>
      <c r="DQ9" s="481"/>
      <c r="DR9" s="481"/>
      <c r="DS9" s="481"/>
      <c r="DT9" s="481"/>
      <c r="DU9" s="482"/>
      <c r="DV9" s="483"/>
      <c r="DW9" s="484"/>
      <c r="DX9" s="484"/>
      <c r="DY9" s="484"/>
      <c r="DZ9" s="484"/>
      <c r="EA9" s="484"/>
      <c r="EB9" s="484"/>
      <c r="EC9" s="485"/>
      <c r="ED9" s="484" t="s">
        <v>269</v>
      </c>
      <c r="EE9" s="484"/>
      <c r="EF9" s="484"/>
      <c r="EG9" s="484"/>
      <c r="EH9" s="484"/>
      <c r="EI9" s="484"/>
      <c r="EJ9" s="484"/>
      <c r="EK9" s="485"/>
    </row>
    <row r="10" spans="1:141" s="73" customFormat="1" ht="12.75" customHeight="1" x14ac:dyDescent="0.2">
      <c r="A10" s="489"/>
      <c r="B10" s="489"/>
      <c r="C10" s="489"/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3"/>
      <c r="Z10" s="484"/>
      <c r="AA10" s="484"/>
      <c r="AB10" s="484"/>
      <c r="AC10" s="485"/>
      <c r="AD10" s="489"/>
      <c r="AE10" s="489"/>
      <c r="AF10" s="489"/>
      <c r="AG10" s="489"/>
      <c r="AH10" s="489"/>
      <c r="AI10" s="489"/>
      <c r="AJ10" s="489"/>
      <c r="AK10" s="489"/>
      <c r="AL10" s="483"/>
      <c r="AM10" s="484"/>
      <c r="AN10" s="484"/>
      <c r="AO10" s="484"/>
      <c r="AP10" s="484"/>
      <c r="AQ10" s="484"/>
      <c r="AR10" s="484"/>
      <c r="AS10" s="485"/>
      <c r="AT10" s="489" t="s">
        <v>292</v>
      </c>
      <c r="AU10" s="489"/>
      <c r="AV10" s="489"/>
      <c r="AW10" s="489"/>
      <c r="AX10" s="489"/>
      <c r="AY10" s="489"/>
      <c r="AZ10" s="489"/>
      <c r="BA10" s="489"/>
      <c r="BB10" s="483" t="s">
        <v>295</v>
      </c>
      <c r="BC10" s="484"/>
      <c r="BD10" s="484"/>
      <c r="BE10" s="484"/>
      <c r="BF10" s="484"/>
      <c r="BG10" s="484"/>
      <c r="BH10" s="484"/>
      <c r="BI10" s="485"/>
      <c r="BJ10" s="489" t="s">
        <v>298</v>
      </c>
      <c r="BK10" s="489"/>
      <c r="BL10" s="489"/>
      <c r="BM10" s="489"/>
      <c r="BN10" s="489"/>
      <c r="BO10" s="489"/>
      <c r="BP10" s="489"/>
      <c r="BQ10" s="489"/>
      <c r="BR10" s="483"/>
      <c r="BS10" s="484"/>
      <c r="BT10" s="484"/>
      <c r="BU10" s="484"/>
      <c r="BV10" s="484"/>
      <c r="BW10" s="484"/>
      <c r="BX10" s="484"/>
      <c r="BY10" s="485"/>
      <c r="BZ10" s="489"/>
      <c r="CA10" s="489"/>
      <c r="CB10" s="489"/>
      <c r="CC10" s="489"/>
      <c r="CD10" s="489"/>
      <c r="CE10" s="489"/>
      <c r="CF10" s="489"/>
      <c r="CG10" s="489"/>
      <c r="CH10" s="483" t="s">
        <v>248</v>
      </c>
      <c r="CI10" s="484"/>
      <c r="CJ10" s="484"/>
      <c r="CK10" s="484"/>
      <c r="CL10" s="484"/>
      <c r="CM10" s="484"/>
      <c r="CN10" s="484"/>
      <c r="CO10" s="485"/>
      <c r="CP10" s="483" t="s">
        <v>284</v>
      </c>
      <c r="CQ10" s="484"/>
      <c r="CR10" s="484"/>
      <c r="CS10" s="484"/>
      <c r="CT10" s="484"/>
      <c r="CU10" s="484"/>
      <c r="CV10" s="484"/>
      <c r="CW10" s="485"/>
      <c r="CX10" s="484" t="s">
        <v>279</v>
      </c>
      <c r="CY10" s="484"/>
      <c r="CZ10" s="484"/>
      <c r="DA10" s="484"/>
      <c r="DB10" s="484"/>
      <c r="DC10" s="484"/>
      <c r="DD10" s="484"/>
      <c r="DE10" s="484"/>
      <c r="DF10" s="487" t="s">
        <v>126</v>
      </c>
      <c r="DG10" s="488"/>
      <c r="DH10" s="488"/>
      <c r="DI10" s="488"/>
      <c r="DJ10" s="488"/>
      <c r="DK10" s="488"/>
      <c r="DL10" s="488"/>
      <c r="DM10" s="488"/>
      <c r="DN10" s="488"/>
      <c r="DO10" s="488"/>
      <c r="DP10" s="488"/>
      <c r="DQ10" s="488"/>
      <c r="DR10" s="488"/>
      <c r="DS10" s="488"/>
      <c r="DT10" s="488"/>
      <c r="DU10" s="500"/>
      <c r="DV10" s="483"/>
      <c r="DW10" s="484"/>
      <c r="DX10" s="484"/>
      <c r="DY10" s="484"/>
      <c r="DZ10" s="484"/>
      <c r="EA10" s="484"/>
      <c r="EB10" s="484"/>
      <c r="EC10" s="485"/>
      <c r="ED10" s="484" t="s">
        <v>270</v>
      </c>
      <c r="EE10" s="484"/>
      <c r="EF10" s="484"/>
      <c r="EG10" s="484"/>
      <c r="EH10" s="484"/>
      <c r="EI10" s="484"/>
      <c r="EJ10" s="484"/>
      <c r="EK10" s="485"/>
    </row>
    <row r="11" spans="1:141" s="73" customFormat="1" ht="12.75" customHeight="1" x14ac:dyDescent="0.2">
      <c r="A11" s="489"/>
      <c r="B11" s="489"/>
      <c r="C11" s="489"/>
      <c r="D11" s="489"/>
      <c r="E11" s="489"/>
      <c r="F11" s="489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3"/>
      <c r="Z11" s="484"/>
      <c r="AA11" s="484"/>
      <c r="AB11" s="484"/>
      <c r="AC11" s="485"/>
      <c r="AD11" s="489"/>
      <c r="AE11" s="489"/>
      <c r="AF11" s="489"/>
      <c r="AG11" s="489"/>
      <c r="AH11" s="489"/>
      <c r="AI11" s="489"/>
      <c r="AJ11" s="489"/>
      <c r="AK11" s="489"/>
      <c r="AL11" s="483"/>
      <c r="AM11" s="484"/>
      <c r="AN11" s="484"/>
      <c r="AO11" s="484"/>
      <c r="AP11" s="484"/>
      <c r="AQ11" s="484"/>
      <c r="AR11" s="484"/>
      <c r="AS11" s="485"/>
      <c r="AT11" s="489" t="s">
        <v>293</v>
      </c>
      <c r="AU11" s="489"/>
      <c r="AV11" s="489"/>
      <c r="AW11" s="489"/>
      <c r="AX11" s="489"/>
      <c r="AY11" s="489"/>
      <c r="AZ11" s="489"/>
      <c r="BA11" s="489"/>
      <c r="BB11" s="483" t="s">
        <v>293</v>
      </c>
      <c r="BC11" s="484"/>
      <c r="BD11" s="484"/>
      <c r="BE11" s="484"/>
      <c r="BF11" s="484"/>
      <c r="BG11" s="484"/>
      <c r="BH11" s="484"/>
      <c r="BI11" s="485"/>
      <c r="BJ11" s="489" t="s">
        <v>299</v>
      </c>
      <c r="BK11" s="489"/>
      <c r="BL11" s="489"/>
      <c r="BM11" s="489"/>
      <c r="BN11" s="489"/>
      <c r="BO11" s="489"/>
      <c r="BP11" s="489"/>
      <c r="BQ11" s="489"/>
      <c r="BR11" s="483"/>
      <c r="BS11" s="484"/>
      <c r="BT11" s="484"/>
      <c r="BU11" s="484"/>
      <c r="BV11" s="484"/>
      <c r="BW11" s="484"/>
      <c r="BX11" s="484"/>
      <c r="BY11" s="485"/>
      <c r="BZ11" s="489"/>
      <c r="CA11" s="489"/>
      <c r="CB11" s="489"/>
      <c r="CC11" s="489"/>
      <c r="CD11" s="489"/>
      <c r="CE11" s="489"/>
      <c r="CF11" s="489"/>
      <c r="CG11" s="489"/>
      <c r="CH11" s="483" t="s">
        <v>288</v>
      </c>
      <c r="CI11" s="484"/>
      <c r="CJ11" s="484"/>
      <c r="CK11" s="484"/>
      <c r="CL11" s="484"/>
      <c r="CM11" s="484"/>
      <c r="CN11" s="484"/>
      <c r="CO11" s="485"/>
      <c r="CP11" s="483" t="s">
        <v>285</v>
      </c>
      <c r="CQ11" s="484"/>
      <c r="CR11" s="484"/>
      <c r="CS11" s="484"/>
      <c r="CT11" s="484"/>
      <c r="CU11" s="484"/>
      <c r="CV11" s="484"/>
      <c r="CW11" s="485"/>
      <c r="CX11" s="484" t="s">
        <v>280</v>
      </c>
      <c r="CY11" s="484"/>
      <c r="CZ11" s="484"/>
      <c r="DA11" s="484"/>
      <c r="DB11" s="484"/>
      <c r="DC11" s="484"/>
      <c r="DD11" s="484"/>
      <c r="DE11" s="484"/>
      <c r="DF11" s="483" t="s">
        <v>281</v>
      </c>
      <c r="DG11" s="484"/>
      <c r="DH11" s="484"/>
      <c r="DI11" s="484"/>
      <c r="DJ11" s="484"/>
      <c r="DK11" s="484"/>
      <c r="DL11" s="484"/>
      <c r="DM11" s="485"/>
      <c r="DN11" s="484" t="s">
        <v>273</v>
      </c>
      <c r="DO11" s="484"/>
      <c r="DP11" s="484"/>
      <c r="DQ11" s="484"/>
      <c r="DR11" s="484"/>
      <c r="DS11" s="484"/>
      <c r="DT11" s="484"/>
      <c r="DU11" s="484"/>
      <c r="DV11" s="483"/>
      <c r="DW11" s="484"/>
      <c r="DX11" s="484"/>
      <c r="DY11" s="484"/>
      <c r="DZ11" s="484"/>
      <c r="EA11" s="484"/>
      <c r="EB11" s="484"/>
      <c r="EC11" s="485"/>
      <c r="ED11" s="484" t="s">
        <v>271</v>
      </c>
      <c r="EE11" s="484"/>
      <c r="EF11" s="484"/>
      <c r="EG11" s="484"/>
      <c r="EH11" s="484"/>
      <c r="EI11" s="484"/>
      <c r="EJ11" s="484"/>
      <c r="EK11" s="485"/>
    </row>
    <row r="12" spans="1:141" s="73" customFormat="1" ht="12.75" customHeight="1" x14ac:dyDescent="0.2">
      <c r="A12" s="484"/>
      <c r="B12" s="484"/>
      <c r="C12" s="484"/>
      <c r="D12" s="484"/>
      <c r="E12" s="484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3"/>
      <c r="Z12" s="484"/>
      <c r="AA12" s="484"/>
      <c r="AB12" s="484"/>
      <c r="AC12" s="485"/>
      <c r="AD12" s="484"/>
      <c r="AE12" s="484"/>
      <c r="AF12" s="484"/>
      <c r="AG12" s="484"/>
      <c r="AH12" s="484"/>
      <c r="AI12" s="484"/>
      <c r="AJ12" s="484"/>
      <c r="AK12" s="484"/>
      <c r="AL12" s="483"/>
      <c r="AM12" s="484"/>
      <c r="AN12" s="484"/>
      <c r="AO12" s="484"/>
      <c r="AP12" s="484"/>
      <c r="AQ12" s="484"/>
      <c r="AR12" s="484"/>
      <c r="AS12" s="485"/>
      <c r="AT12" s="484" t="s">
        <v>294</v>
      </c>
      <c r="AU12" s="484"/>
      <c r="AV12" s="484"/>
      <c r="AW12" s="484"/>
      <c r="AX12" s="484"/>
      <c r="AY12" s="484"/>
      <c r="AZ12" s="484"/>
      <c r="BA12" s="484"/>
      <c r="BB12" s="483" t="s">
        <v>294</v>
      </c>
      <c r="BC12" s="484"/>
      <c r="BD12" s="484"/>
      <c r="BE12" s="484"/>
      <c r="BF12" s="484"/>
      <c r="BG12" s="484"/>
      <c r="BH12" s="484"/>
      <c r="BI12" s="485"/>
      <c r="BJ12" s="484"/>
      <c r="BK12" s="484"/>
      <c r="BL12" s="484"/>
      <c r="BM12" s="484"/>
      <c r="BN12" s="484"/>
      <c r="BO12" s="484"/>
      <c r="BP12" s="484"/>
      <c r="BQ12" s="484"/>
      <c r="BR12" s="483"/>
      <c r="BS12" s="484"/>
      <c r="BT12" s="484"/>
      <c r="BU12" s="484"/>
      <c r="BV12" s="484"/>
      <c r="BW12" s="484"/>
      <c r="BX12" s="484"/>
      <c r="BY12" s="485"/>
      <c r="BZ12" s="484"/>
      <c r="CA12" s="484"/>
      <c r="CB12" s="484"/>
      <c r="CC12" s="484"/>
      <c r="CD12" s="484"/>
      <c r="CE12" s="484"/>
      <c r="CF12" s="484"/>
      <c r="CG12" s="484"/>
      <c r="CH12" s="483"/>
      <c r="CI12" s="484"/>
      <c r="CJ12" s="484"/>
      <c r="CK12" s="484"/>
      <c r="CL12" s="484"/>
      <c r="CM12" s="484"/>
      <c r="CN12" s="484"/>
      <c r="CO12" s="485"/>
      <c r="CP12" s="483" t="s">
        <v>816</v>
      </c>
      <c r="CQ12" s="484"/>
      <c r="CR12" s="484"/>
      <c r="CS12" s="484"/>
      <c r="CT12" s="484"/>
      <c r="CU12" s="484"/>
      <c r="CV12" s="484"/>
      <c r="CW12" s="485"/>
      <c r="CX12" s="484"/>
      <c r="CY12" s="484"/>
      <c r="CZ12" s="484"/>
      <c r="DA12" s="484"/>
      <c r="DB12" s="484"/>
      <c r="DC12" s="484"/>
      <c r="DD12" s="484"/>
      <c r="DE12" s="484"/>
      <c r="DF12" s="483" t="s">
        <v>282</v>
      </c>
      <c r="DG12" s="484"/>
      <c r="DH12" s="484"/>
      <c r="DI12" s="484"/>
      <c r="DJ12" s="484"/>
      <c r="DK12" s="484"/>
      <c r="DL12" s="484"/>
      <c r="DM12" s="485"/>
      <c r="DN12" s="484" t="s">
        <v>274</v>
      </c>
      <c r="DO12" s="484"/>
      <c r="DP12" s="484"/>
      <c r="DQ12" s="484"/>
      <c r="DR12" s="484"/>
      <c r="DS12" s="484"/>
      <c r="DT12" s="484"/>
      <c r="DU12" s="484"/>
      <c r="DV12" s="483"/>
      <c r="DW12" s="484"/>
      <c r="DX12" s="484"/>
      <c r="DY12" s="484"/>
      <c r="DZ12" s="484"/>
      <c r="EA12" s="484"/>
      <c r="EB12" s="484"/>
      <c r="EC12" s="485"/>
      <c r="ED12" s="484" t="s">
        <v>272</v>
      </c>
      <c r="EE12" s="484"/>
      <c r="EF12" s="484"/>
      <c r="EG12" s="484"/>
      <c r="EH12" s="484"/>
      <c r="EI12" s="484"/>
      <c r="EJ12" s="484"/>
      <c r="EK12" s="485"/>
    </row>
    <row r="13" spans="1:141" s="73" customFormat="1" ht="12.75" customHeight="1" x14ac:dyDescent="0.2">
      <c r="A13" s="484"/>
      <c r="B13" s="484"/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3"/>
      <c r="Z13" s="484"/>
      <c r="AA13" s="484"/>
      <c r="AB13" s="484"/>
      <c r="AC13" s="485"/>
      <c r="AD13" s="484"/>
      <c r="AE13" s="484"/>
      <c r="AF13" s="484"/>
      <c r="AG13" s="484"/>
      <c r="AH13" s="484"/>
      <c r="AI13" s="484"/>
      <c r="AJ13" s="484"/>
      <c r="AK13" s="484"/>
      <c r="AL13" s="483"/>
      <c r="AM13" s="484"/>
      <c r="AN13" s="484"/>
      <c r="AO13" s="484"/>
      <c r="AP13" s="484"/>
      <c r="AQ13" s="484"/>
      <c r="AR13" s="484"/>
      <c r="AS13" s="485"/>
      <c r="AT13" s="484"/>
      <c r="AU13" s="484"/>
      <c r="AV13" s="484"/>
      <c r="AW13" s="484"/>
      <c r="AX13" s="484"/>
      <c r="AY13" s="484"/>
      <c r="AZ13" s="484"/>
      <c r="BA13" s="484"/>
      <c r="BB13" s="483"/>
      <c r="BC13" s="484"/>
      <c r="BD13" s="484"/>
      <c r="BE13" s="484"/>
      <c r="BF13" s="484"/>
      <c r="BG13" s="484"/>
      <c r="BH13" s="484"/>
      <c r="BI13" s="485"/>
      <c r="BJ13" s="484"/>
      <c r="BK13" s="484"/>
      <c r="BL13" s="484"/>
      <c r="BM13" s="484"/>
      <c r="BN13" s="484"/>
      <c r="BO13" s="484"/>
      <c r="BP13" s="484"/>
      <c r="BQ13" s="484"/>
      <c r="BR13" s="483"/>
      <c r="BS13" s="484"/>
      <c r="BT13" s="484"/>
      <c r="BU13" s="484"/>
      <c r="BV13" s="484"/>
      <c r="BW13" s="484"/>
      <c r="BX13" s="484"/>
      <c r="BY13" s="485"/>
      <c r="BZ13" s="484"/>
      <c r="CA13" s="484"/>
      <c r="CB13" s="484"/>
      <c r="CC13" s="484"/>
      <c r="CD13" s="484"/>
      <c r="CE13" s="484"/>
      <c r="CF13" s="484"/>
      <c r="CG13" s="484"/>
      <c r="CH13" s="483"/>
      <c r="CI13" s="484"/>
      <c r="CJ13" s="484"/>
      <c r="CK13" s="484"/>
      <c r="CL13" s="484"/>
      <c r="CM13" s="484"/>
      <c r="CN13" s="484"/>
      <c r="CO13" s="485"/>
      <c r="CP13" s="483" t="s">
        <v>360</v>
      </c>
      <c r="CQ13" s="484"/>
      <c r="CR13" s="484"/>
      <c r="CS13" s="484"/>
      <c r="CT13" s="484"/>
      <c r="CU13" s="484"/>
      <c r="CV13" s="484"/>
      <c r="CW13" s="485"/>
      <c r="CX13" s="484"/>
      <c r="CY13" s="484"/>
      <c r="CZ13" s="484"/>
      <c r="DA13" s="484"/>
      <c r="DB13" s="484"/>
      <c r="DC13" s="484"/>
      <c r="DD13" s="484"/>
      <c r="DE13" s="484"/>
      <c r="DF13" s="483"/>
      <c r="DG13" s="484"/>
      <c r="DH13" s="484"/>
      <c r="DI13" s="484"/>
      <c r="DJ13" s="484"/>
      <c r="DK13" s="484"/>
      <c r="DL13" s="484"/>
      <c r="DM13" s="485"/>
      <c r="DN13" s="484" t="s">
        <v>275</v>
      </c>
      <c r="DO13" s="484"/>
      <c r="DP13" s="484"/>
      <c r="DQ13" s="484"/>
      <c r="DR13" s="484"/>
      <c r="DS13" s="484"/>
      <c r="DT13" s="484"/>
      <c r="DU13" s="484"/>
      <c r="DV13" s="483"/>
      <c r="DW13" s="484"/>
      <c r="DX13" s="484"/>
      <c r="DY13" s="484"/>
      <c r="DZ13" s="484"/>
      <c r="EA13" s="484"/>
      <c r="EB13" s="484"/>
      <c r="EC13" s="485"/>
      <c r="ED13" s="493" t="s">
        <v>936</v>
      </c>
      <c r="EE13" s="493"/>
      <c r="EF13" s="493"/>
      <c r="EG13" s="493"/>
      <c r="EH13" s="493"/>
      <c r="EI13" s="493"/>
      <c r="EJ13" s="493"/>
      <c r="EK13" s="494"/>
    </row>
    <row r="14" spans="1:141" s="73" customFormat="1" ht="12.75" customHeight="1" x14ac:dyDescent="0.2">
      <c r="A14" s="484"/>
      <c r="B14" s="484"/>
      <c r="C14" s="484"/>
      <c r="D14" s="484"/>
      <c r="E14" s="484"/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3"/>
      <c r="Z14" s="484"/>
      <c r="AA14" s="484"/>
      <c r="AB14" s="484"/>
      <c r="AC14" s="485"/>
      <c r="AD14" s="484"/>
      <c r="AE14" s="484"/>
      <c r="AF14" s="484"/>
      <c r="AG14" s="484"/>
      <c r="AH14" s="484"/>
      <c r="AI14" s="484"/>
      <c r="AJ14" s="484"/>
      <c r="AK14" s="484"/>
      <c r="AL14" s="483"/>
      <c r="AM14" s="484"/>
      <c r="AN14" s="484"/>
      <c r="AO14" s="484"/>
      <c r="AP14" s="484"/>
      <c r="AQ14" s="484"/>
      <c r="AR14" s="484"/>
      <c r="AS14" s="485"/>
      <c r="AT14" s="484"/>
      <c r="AU14" s="484"/>
      <c r="AV14" s="484"/>
      <c r="AW14" s="484"/>
      <c r="AX14" s="484"/>
      <c r="AY14" s="484"/>
      <c r="AZ14" s="484"/>
      <c r="BA14" s="484"/>
      <c r="BB14" s="483"/>
      <c r="BC14" s="484"/>
      <c r="BD14" s="484"/>
      <c r="BE14" s="484"/>
      <c r="BF14" s="484"/>
      <c r="BG14" s="484"/>
      <c r="BH14" s="484"/>
      <c r="BI14" s="485"/>
      <c r="BJ14" s="484"/>
      <c r="BK14" s="484"/>
      <c r="BL14" s="484"/>
      <c r="BM14" s="484"/>
      <c r="BN14" s="484"/>
      <c r="BO14" s="484"/>
      <c r="BP14" s="484"/>
      <c r="BQ14" s="484"/>
      <c r="BR14" s="483"/>
      <c r="BS14" s="484"/>
      <c r="BT14" s="484"/>
      <c r="BU14" s="484"/>
      <c r="BV14" s="484"/>
      <c r="BW14" s="484"/>
      <c r="BX14" s="484"/>
      <c r="BY14" s="485"/>
      <c r="BZ14" s="484"/>
      <c r="CA14" s="484"/>
      <c r="CB14" s="484"/>
      <c r="CC14" s="484"/>
      <c r="CD14" s="484"/>
      <c r="CE14" s="484"/>
      <c r="CF14" s="484"/>
      <c r="CG14" s="484"/>
      <c r="CH14" s="483"/>
      <c r="CI14" s="484"/>
      <c r="CJ14" s="484"/>
      <c r="CK14" s="484"/>
      <c r="CL14" s="484"/>
      <c r="CM14" s="484"/>
      <c r="CN14" s="484"/>
      <c r="CO14" s="485"/>
      <c r="CP14" s="483" t="s">
        <v>361</v>
      </c>
      <c r="CQ14" s="484"/>
      <c r="CR14" s="484"/>
      <c r="CS14" s="484"/>
      <c r="CT14" s="484"/>
      <c r="CU14" s="484"/>
      <c r="CV14" s="484"/>
      <c r="CW14" s="485"/>
      <c r="CX14" s="484"/>
      <c r="CY14" s="484"/>
      <c r="CZ14" s="484"/>
      <c r="DA14" s="484"/>
      <c r="DB14" s="484"/>
      <c r="DC14" s="484"/>
      <c r="DD14" s="484"/>
      <c r="DE14" s="484"/>
      <c r="DF14" s="483"/>
      <c r="DG14" s="484"/>
      <c r="DH14" s="484"/>
      <c r="DI14" s="484"/>
      <c r="DJ14" s="484"/>
      <c r="DK14" s="484"/>
      <c r="DL14" s="484"/>
      <c r="DM14" s="485"/>
      <c r="DN14" s="484" t="s">
        <v>276</v>
      </c>
      <c r="DO14" s="484"/>
      <c r="DP14" s="484"/>
      <c r="DQ14" s="484"/>
      <c r="DR14" s="484"/>
      <c r="DS14" s="484"/>
      <c r="DT14" s="484"/>
      <c r="DU14" s="484"/>
      <c r="DV14" s="483"/>
      <c r="DW14" s="484"/>
      <c r="DX14" s="484"/>
      <c r="DY14" s="484"/>
      <c r="DZ14" s="484"/>
      <c r="EA14" s="484"/>
      <c r="EB14" s="484"/>
      <c r="EC14" s="485"/>
      <c r="ED14" s="484"/>
      <c r="EE14" s="484"/>
      <c r="EF14" s="484"/>
      <c r="EG14" s="484"/>
      <c r="EH14" s="484"/>
      <c r="EI14" s="484"/>
      <c r="EJ14" s="484"/>
      <c r="EK14" s="485"/>
    </row>
    <row r="15" spans="1:141" s="73" customFormat="1" ht="12.75" customHeight="1" x14ac:dyDescent="0.2">
      <c r="A15" s="484"/>
      <c r="B15" s="484"/>
      <c r="C15" s="484"/>
      <c r="D15" s="484"/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3"/>
      <c r="Z15" s="484"/>
      <c r="AA15" s="484"/>
      <c r="AB15" s="484"/>
      <c r="AC15" s="485"/>
      <c r="AD15" s="484"/>
      <c r="AE15" s="484"/>
      <c r="AF15" s="484"/>
      <c r="AG15" s="484"/>
      <c r="AH15" s="484"/>
      <c r="AI15" s="484"/>
      <c r="AJ15" s="484"/>
      <c r="AK15" s="484"/>
      <c r="AL15" s="483"/>
      <c r="AM15" s="484"/>
      <c r="AN15" s="484"/>
      <c r="AO15" s="484"/>
      <c r="AP15" s="484"/>
      <c r="AQ15" s="484"/>
      <c r="AR15" s="484"/>
      <c r="AS15" s="485"/>
      <c r="AT15" s="484"/>
      <c r="AU15" s="484"/>
      <c r="AV15" s="484"/>
      <c r="AW15" s="484"/>
      <c r="AX15" s="484"/>
      <c r="AY15" s="484"/>
      <c r="AZ15" s="484"/>
      <c r="BA15" s="484"/>
      <c r="BB15" s="483"/>
      <c r="BC15" s="484"/>
      <c r="BD15" s="484"/>
      <c r="BE15" s="484"/>
      <c r="BF15" s="484"/>
      <c r="BG15" s="484"/>
      <c r="BH15" s="484"/>
      <c r="BI15" s="485"/>
      <c r="BJ15" s="484"/>
      <c r="BK15" s="484"/>
      <c r="BL15" s="484"/>
      <c r="BM15" s="484"/>
      <c r="BN15" s="484"/>
      <c r="BO15" s="484"/>
      <c r="BP15" s="484"/>
      <c r="BQ15" s="484"/>
      <c r="BR15" s="483"/>
      <c r="BS15" s="484"/>
      <c r="BT15" s="484"/>
      <c r="BU15" s="484"/>
      <c r="BV15" s="484"/>
      <c r="BW15" s="484"/>
      <c r="BX15" s="484"/>
      <c r="BY15" s="485"/>
      <c r="BZ15" s="484"/>
      <c r="CA15" s="484"/>
      <c r="CB15" s="484"/>
      <c r="CC15" s="484"/>
      <c r="CD15" s="484"/>
      <c r="CE15" s="484"/>
      <c r="CF15" s="484"/>
      <c r="CG15" s="484"/>
      <c r="CH15" s="483"/>
      <c r="CI15" s="484"/>
      <c r="CJ15" s="484"/>
      <c r="CK15" s="484"/>
      <c r="CL15" s="484"/>
      <c r="CM15" s="484"/>
      <c r="CN15" s="484"/>
      <c r="CO15" s="485"/>
      <c r="CP15" s="483" t="s">
        <v>310</v>
      </c>
      <c r="CQ15" s="484"/>
      <c r="CR15" s="484"/>
      <c r="CS15" s="484"/>
      <c r="CT15" s="484"/>
      <c r="CU15" s="484"/>
      <c r="CV15" s="484"/>
      <c r="CW15" s="485"/>
      <c r="CX15" s="484"/>
      <c r="CY15" s="484"/>
      <c r="CZ15" s="484"/>
      <c r="DA15" s="484"/>
      <c r="DB15" s="484"/>
      <c r="DC15" s="484"/>
      <c r="DD15" s="484"/>
      <c r="DE15" s="484"/>
      <c r="DF15" s="483"/>
      <c r="DG15" s="484"/>
      <c r="DH15" s="484"/>
      <c r="DI15" s="484"/>
      <c r="DJ15" s="484"/>
      <c r="DK15" s="484"/>
      <c r="DL15" s="484"/>
      <c r="DM15" s="485"/>
      <c r="DN15" s="484" t="s">
        <v>277</v>
      </c>
      <c r="DO15" s="484"/>
      <c r="DP15" s="484"/>
      <c r="DQ15" s="484"/>
      <c r="DR15" s="484"/>
      <c r="DS15" s="484"/>
      <c r="DT15" s="484"/>
      <c r="DU15" s="484"/>
      <c r="DV15" s="483"/>
      <c r="DW15" s="484"/>
      <c r="DX15" s="484"/>
      <c r="DY15" s="484"/>
      <c r="DZ15" s="484"/>
      <c r="EA15" s="484"/>
      <c r="EB15" s="484"/>
      <c r="EC15" s="485"/>
      <c r="ED15" s="484"/>
      <c r="EE15" s="484"/>
      <c r="EF15" s="484"/>
      <c r="EG15" s="484"/>
      <c r="EH15" s="484"/>
      <c r="EI15" s="484"/>
      <c r="EJ15" s="484"/>
      <c r="EK15" s="485"/>
    </row>
    <row r="16" spans="1:141" s="73" customFormat="1" ht="12.75" customHeight="1" x14ac:dyDescent="0.2">
      <c r="A16" s="481"/>
      <c r="B16" s="481"/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0"/>
      <c r="Z16" s="481"/>
      <c r="AA16" s="481"/>
      <c r="AB16" s="481"/>
      <c r="AC16" s="482"/>
      <c r="AD16" s="481"/>
      <c r="AE16" s="481"/>
      <c r="AF16" s="481"/>
      <c r="AG16" s="481"/>
      <c r="AH16" s="481"/>
      <c r="AI16" s="481"/>
      <c r="AJ16" s="481"/>
      <c r="AK16" s="481"/>
      <c r="AL16" s="480"/>
      <c r="AM16" s="481"/>
      <c r="AN16" s="481"/>
      <c r="AO16" s="481"/>
      <c r="AP16" s="481"/>
      <c r="AQ16" s="481"/>
      <c r="AR16" s="481"/>
      <c r="AS16" s="482"/>
      <c r="AT16" s="481"/>
      <c r="AU16" s="481"/>
      <c r="AV16" s="481"/>
      <c r="AW16" s="481"/>
      <c r="AX16" s="481"/>
      <c r="AY16" s="481"/>
      <c r="AZ16" s="481"/>
      <c r="BA16" s="481"/>
      <c r="BB16" s="480"/>
      <c r="BC16" s="481"/>
      <c r="BD16" s="481"/>
      <c r="BE16" s="481"/>
      <c r="BF16" s="481"/>
      <c r="BG16" s="481"/>
      <c r="BH16" s="481"/>
      <c r="BI16" s="482"/>
      <c r="BJ16" s="481"/>
      <c r="BK16" s="481"/>
      <c r="BL16" s="481"/>
      <c r="BM16" s="481"/>
      <c r="BN16" s="481"/>
      <c r="BO16" s="481"/>
      <c r="BP16" s="481"/>
      <c r="BQ16" s="481"/>
      <c r="BR16" s="480"/>
      <c r="BS16" s="481"/>
      <c r="BT16" s="481"/>
      <c r="BU16" s="481"/>
      <c r="BV16" s="481"/>
      <c r="BW16" s="481"/>
      <c r="BX16" s="481"/>
      <c r="BY16" s="482"/>
      <c r="BZ16" s="481"/>
      <c r="CA16" s="481"/>
      <c r="CB16" s="481"/>
      <c r="CC16" s="481"/>
      <c r="CD16" s="481"/>
      <c r="CE16" s="481"/>
      <c r="CF16" s="481"/>
      <c r="CG16" s="481"/>
      <c r="CH16" s="480"/>
      <c r="CI16" s="481"/>
      <c r="CJ16" s="481"/>
      <c r="CK16" s="481"/>
      <c r="CL16" s="481"/>
      <c r="CM16" s="481"/>
      <c r="CN16" s="481"/>
      <c r="CO16" s="482"/>
      <c r="CP16" s="480"/>
      <c r="CQ16" s="481"/>
      <c r="CR16" s="481"/>
      <c r="CS16" s="481"/>
      <c r="CT16" s="481"/>
      <c r="CU16" s="481"/>
      <c r="CV16" s="481"/>
      <c r="CW16" s="482"/>
      <c r="CX16" s="481"/>
      <c r="CY16" s="481"/>
      <c r="CZ16" s="481"/>
      <c r="DA16" s="481"/>
      <c r="DB16" s="481"/>
      <c r="DC16" s="481"/>
      <c r="DD16" s="481"/>
      <c r="DE16" s="481"/>
      <c r="DF16" s="480"/>
      <c r="DG16" s="481"/>
      <c r="DH16" s="481"/>
      <c r="DI16" s="481"/>
      <c r="DJ16" s="481"/>
      <c r="DK16" s="481"/>
      <c r="DL16" s="481"/>
      <c r="DM16" s="482"/>
      <c r="DN16" s="481" t="s">
        <v>278</v>
      </c>
      <c r="DO16" s="481"/>
      <c r="DP16" s="481"/>
      <c r="DQ16" s="481"/>
      <c r="DR16" s="481"/>
      <c r="DS16" s="481"/>
      <c r="DT16" s="481"/>
      <c r="DU16" s="481"/>
      <c r="DV16" s="480"/>
      <c r="DW16" s="481"/>
      <c r="DX16" s="481"/>
      <c r="DY16" s="481"/>
      <c r="DZ16" s="481"/>
      <c r="EA16" s="481"/>
      <c r="EB16" s="481"/>
      <c r="EC16" s="482"/>
      <c r="ED16" s="481"/>
      <c r="EE16" s="481"/>
      <c r="EF16" s="481"/>
      <c r="EG16" s="481"/>
      <c r="EH16" s="481"/>
      <c r="EI16" s="481"/>
      <c r="EJ16" s="481"/>
      <c r="EK16" s="482"/>
    </row>
    <row r="17" spans="1:141" s="73" customFormat="1" ht="13.5" thickBot="1" x14ac:dyDescent="0.25">
      <c r="A17" s="500">
        <v>1</v>
      </c>
      <c r="B17" s="501"/>
      <c r="C17" s="501"/>
      <c r="D17" s="501"/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491">
        <v>2</v>
      </c>
      <c r="Z17" s="491"/>
      <c r="AA17" s="491"/>
      <c r="AB17" s="491"/>
      <c r="AC17" s="491"/>
      <c r="AD17" s="491">
        <v>3</v>
      </c>
      <c r="AE17" s="491"/>
      <c r="AF17" s="491"/>
      <c r="AG17" s="491"/>
      <c r="AH17" s="491"/>
      <c r="AI17" s="491"/>
      <c r="AJ17" s="491"/>
      <c r="AK17" s="491"/>
      <c r="AL17" s="491">
        <v>4</v>
      </c>
      <c r="AM17" s="491"/>
      <c r="AN17" s="491"/>
      <c r="AO17" s="491"/>
      <c r="AP17" s="491"/>
      <c r="AQ17" s="491"/>
      <c r="AR17" s="491"/>
      <c r="AS17" s="491"/>
      <c r="AT17" s="491">
        <v>5</v>
      </c>
      <c r="AU17" s="491"/>
      <c r="AV17" s="491"/>
      <c r="AW17" s="491"/>
      <c r="AX17" s="491"/>
      <c r="AY17" s="491"/>
      <c r="AZ17" s="491"/>
      <c r="BA17" s="491"/>
      <c r="BB17" s="491">
        <v>6</v>
      </c>
      <c r="BC17" s="491"/>
      <c r="BD17" s="491"/>
      <c r="BE17" s="491"/>
      <c r="BF17" s="491"/>
      <c r="BG17" s="491"/>
      <c r="BH17" s="491"/>
      <c r="BI17" s="491"/>
      <c r="BJ17" s="491">
        <v>7</v>
      </c>
      <c r="BK17" s="491"/>
      <c r="BL17" s="491"/>
      <c r="BM17" s="491"/>
      <c r="BN17" s="491"/>
      <c r="BO17" s="491"/>
      <c r="BP17" s="491"/>
      <c r="BQ17" s="491"/>
      <c r="BR17" s="491">
        <v>8</v>
      </c>
      <c r="BS17" s="491"/>
      <c r="BT17" s="491"/>
      <c r="BU17" s="491"/>
      <c r="BV17" s="491"/>
      <c r="BW17" s="491"/>
      <c r="BX17" s="491"/>
      <c r="BY17" s="491"/>
      <c r="BZ17" s="491">
        <v>9</v>
      </c>
      <c r="CA17" s="491"/>
      <c r="CB17" s="491"/>
      <c r="CC17" s="491"/>
      <c r="CD17" s="491"/>
      <c r="CE17" s="491"/>
      <c r="CF17" s="491"/>
      <c r="CG17" s="491"/>
      <c r="CH17" s="491">
        <v>10</v>
      </c>
      <c r="CI17" s="491"/>
      <c r="CJ17" s="491"/>
      <c r="CK17" s="491"/>
      <c r="CL17" s="491"/>
      <c r="CM17" s="491"/>
      <c r="CN17" s="491"/>
      <c r="CO17" s="491"/>
      <c r="CP17" s="505">
        <v>11</v>
      </c>
      <c r="CQ17" s="505"/>
      <c r="CR17" s="505"/>
      <c r="CS17" s="505"/>
      <c r="CT17" s="505"/>
      <c r="CU17" s="505"/>
      <c r="CV17" s="505"/>
      <c r="CW17" s="505"/>
      <c r="CX17" s="505">
        <v>12</v>
      </c>
      <c r="CY17" s="505"/>
      <c r="CZ17" s="505"/>
      <c r="DA17" s="505"/>
      <c r="DB17" s="505"/>
      <c r="DC17" s="505"/>
      <c r="DD17" s="505"/>
      <c r="DE17" s="505"/>
      <c r="DF17" s="505">
        <v>13</v>
      </c>
      <c r="DG17" s="505"/>
      <c r="DH17" s="505"/>
      <c r="DI17" s="505"/>
      <c r="DJ17" s="505"/>
      <c r="DK17" s="505"/>
      <c r="DL17" s="505"/>
      <c r="DM17" s="505"/>
      <c r="DN17" s="505">
        <v>14</v>
      </c>
      <c r="DO17" s="505"/>
      <c r="DP17" s="505"/>
      <c r="DQ17" s="505"/>
      <c r="DR17" s="505"/>
      <c r="DS17" s="505"/>
      <c r="DT17" s="505"/>
      <c r="DU17" s="505"/>
      <c r="DV17" s="505">
        <v>15</v>
      </c>
      <c r="DW17" s="505"/>
      <c r="DX17" s="505"/>
      <c r="DY17" s="505"/>
      <c r="DZ17" s="505"/>
      <c r="EA17" s="505"/>
      <c r="EB17" s="505"/>
      <c r="EC17" s="505"/>
      <c r="ED17" s="505">
        <v>16</v>
      </c>
      <c r="EE17" s="505"/>
      <c r="EF17" s="505"/>
      <c r="EG17" s="505"/>
      <c r="EH17" s="505"/>
      <c r="EI17" s="505"/>
      <c r="EJ17" s="505"/>
      <c r="EK17" s="505"/>
    </row>
    <row r="18" spans="1:141" s="73" customFormat="1" ht="15" customHeight="1" x14ac:dyDescent="0.2">
      <c r="A18" s="498" t="s">
        <v>937</v>
      </c>
      <c r="B18" s="498"/>
      <c r="C18" s="498"/>
      <c r="D18" s="498"/>
      <c r="E18" s="498"/>
      <c r="F18" s="498"/>
      <c r="G18" s="498"/>
      <c r="H18" s="498"/>
      <c r="I18" s="498"/>
      <c r="J18" s="498"/>
      <c r="K18" s="498"/>
      <c r="L18" s="498"/>
      <c r="M18" s="498"/>
      <c r="N18" s="498"/>
      <c r="O18" s="498"/>
      <c r="P18" s="498"/>
      <c r="Q18" s="498"/>
      <c r="R18" s="498"/>
      <c r="S18" s="498"/>
      <c r="T18" s="498"/>
      <c r="U18" s="498"/>
      <c r="V18" s="498"/>
      <c r="W18" s="498"/>
      <c r="X18" s="498"/>
      <c r="Y18" s="471" t="s">
        <v>40</v>
      </c>
      <c r="Z18" s="472"/>
      <c r="AA18" s="472"/>
      <c r="AB18" s="472"/>
      <c r="AC18" s="472"/>
      <c r="AD18" s="527">
        <f>SUM(AD19:AK22)</f>
        <v>14618381.619999997</v>
      </c>
      <c r="AE18" s="527"/>
      <c r="AF18" s="527"/>
      <c r="AG18" s="527"/>
      <c r="AH18" s="527"/>
      <c r="AI18" s="527"/>
      <c r="AJ18" s="527"/>
      <c r="AK18" s="527"/>
      <c r="AL18" s="527">
        <f>SUM(AL19:AS22)</f>
        <v>14106666.439999998</v>
      </c>
      <c r="AM18" s="527"/>
      <c r="AN18" s="527"/>
      <c r="AO18" s="527"/>
      <c r="AP18" s="527"/>
      <c r="AQ18" s="527"/>
      <c r="AR18" s="527"/>
      <c r="AS18" s="527"/>
      <c r="AT18" s="527">
        <f>SUM(AT19:BA22)</f>
        <v>14106666.439999998</v>
      </c>
      <c r="AU18" s="527"/>
      <c r="AV18" s="527"/>
      <c r="AW18" s="527"/>
      <c r="AX18" s="527"/>
      <c r="AY18" s="527"/>
      <c r="AZ18" s="527"/>
      <c r="BA18" s="527"/>
      <c r="BB18" s="527">
        <f>SUM(BB19:BI22)</f>
        <v>0</v>
      </c>
      <c r="BC18" s="527"/>
      <c r="BD18" s="527"/>
      <c r="BE18" s="527"/>
      <c r="BF18" s="527"/>
      <c r="BG18" s="527"/>
      <c r="BH18" s="527"/>
      <c r="BI18" s="527"/>
      <c r="BJ18" s="527">
        <f>SUM(BJ19:BQ22)</f>
        <v>0</v>
      </c>
      <c r="BK18" s="527"/>
      <c r="BL18" s="527"/>
      <c r="BM18" s="527"/>
      <c r="BN18" s="527"/>
      <c r="BO18" s="527"/>
      <c r="BP18" s="527"/>
      <c r="BQ18" s="527"/>
      <c r="BR18" s="527">
        <f>SUM(BR19:BY22)</f>
        <v>511715.18</v>
      </c>
      <c r="BS18" s="527"/>
      <c r="BT18" s="527"/>
      <c r="BU18" s="527"/>
      <c r="BV18" s="527"/>
      <c r="BW18" s="527"/>
      <c r="BX18" s="527"/>
      <c r="BY18" s="527"/>
      <c r="BZ18" s="527">
        <f>SUM(BZ19:CG22)</f>
        <v>0</v>
      </c>
      <c r="CA18" s="527"/>
      <c r="CB18" s="527"/>
      <c r="CC18" s="527"/>
      <c r="CD18" s="527"/>
      <c r="CE18" s="527"/>
      <c r="CF18" s="527"/>
      <c r="CG18" s="527"/>
      <c r="CH18" s="527">
        <f>SUM(CH19:CO22)</f>
        <v>0</v>
      </c>
      <c r="CI18" s="527"/>
      <c r="CJ18" s="527"/>
      <c r="CK18" s="527"/>
      <c r="CL18" s="527"/>
      <c r="CM18" s="527"/>
      <c r="CN18" s="527"/>
      <c r="CO18" s="527"/>
      <c r="CP18" s="527">
        <f>SUM(CP19:CW22)</f>
        <v>12762649.75</v>
      </c>
      <c r="CQ18" s="527"/>
      <c r="CR18" s="527"/>
      <c r="CS18" s="527"/>
      <c r="CT18" s="527"/>
      <c r="CU18" s="527"/>
      <c r="CV18" s="527"/>
      <c r="CW18" s="527"/>
      <c r="CX18" s="527">
        <f>SUM(CX19:DE22)</f>
        <v>783091.69000000006</v>
      </c>
      <c r="CY18" s="527"/>
      <c r="CZ18" s="527"/>
      <c r="DA18" s="527"/>
      <c r="DB18" s="527"/>
      <c r="DC18" s="527"/>
      <c r="DD18" s="527"/>
      <c r="DE18" s="527"/>
      <c r="DF18" s="527">
        <f>SUM(DF19:DM22)</f>
        <v>0</v>
      </c>
      <c r="DG18" s="527"/>
      <c r="DH18" s="527"/>
      <c r="DI18" s="527"/>
      <c r="DJ18" s="527"/>
      <c r="DK18" s="527"/>
      <c r="DL18" s="527"/>
      <c r="DM18" s="527"/>
      <c r="DN18" s="527">
        <f>SUM(DN19:DU22)</f>
        <v>0</v>
      </c>
      <c r="DO18" s="527"/>
      <c r="DP18" s="527"/>
      <c r="DQ18" s="527"/>
      <c r="DR18" s="527"/>
      <c r="DS18" s="527"/>
      <c r="DT18" s="527"/>
      <c r="DU18" s="527"/>
      <c r="DV18" s="527">
        <f>SUM(DV19:EC22)</f>
        <v>0</v>
      </c>
      <c r="DW18" s="527"/>
      <c r="DX18" s="527"/>
      <c r="DY18" s="527"/>
      <c r="DZ18" s="527"/>
      <c r="EA18" s="527"/>
      <c r="EB18" s="527"/>
      <c r="EC18" s="527"/>
      <c r="ED18" s="527">
        <f>SUM(ED19:EK22)</f>
        <v>560925</v>
      </c>
      <c r="EE18" s="527"/>
      <c r="EF18" s="527"/>
      <c r="EG18" s="527"/>
      <c r="EH18" s="527"/>
      <c r="EI18" s="527"/>
      <c r="EJ18" s="527"/>
      <c r="EK18" s="528"/>
    </row>
    <row r="19" spans="1:141" s="73" customFormat="1" ht="12.75" customHeight="1" x14ac:dyDescent="0.2">
      <c r="A19" s="497" t="s">
        <v>136</v>
      </c>
      <c r="B19" s="497"/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74" t="s">
        <v>261</v>
      </c>
      <c r="Z19" s="475"/>
      <c r="AA19" s="475"/>
      <c r="AB19" s="475"/>
      <c r="AC19" s="475"/>
      <c r="AD19" s="520">
        <f>AL19+BJ19+BR19</f>
        <v>0</v>
      </c>
      <c r="AE19" s="520"/>
      <c r="AF19" s="520"/>
      <c r="AG19" s="520"/>
      <c r="AH19" s="520"/>
      <c r="AI19" s="520"/>
      <c r="AJ19" s="520"/>
      <c r="AK19" s="520"/>
      <c r="AL19" s="520">
        <f>AT19+BB19</f>
        <v>0</v>
      </c>
      <c r="AM19" s="520"/>
      <c r="AN19" s="520"/>
      <c r="AO19" s="520"/>
      <c r="AP19" s="520"/>
      <c r="AQ19" s="520"/>
      <c r="AR19" s="520"/>
      <c r="AS19" s="520"/>
      <c r="AT19" s="520">
        <f>SUM(CP19:EK20)</f>
        <v>0</v>
      </c>
      <c r="AU19" s="520"/>
      <c r="AV19" s="520"/>
      <c r="AW19" s="520"/>
      <c r="AX19" s="520"/>
      <c r="AY19" s="520"/>
      <c r="AZ19" s="520"/>
      <c r="BA19" s="520"/>
      <c r="BB19" s="520">
        <v>0</v>
      </c>
      <c r="BC19" s="520"/>
      <c r="BD19" s="520"/>
      <c r="BE19" s="520"/>
      <c r="BF19" s="520"/>
      <c r="BG19" s="520"/>
      <c r="BH19" s="520"/>
      <c r="BI19" s="520"/>
      <c r="BJ19" s="520">
        <v>0</v>
      </c>
      <c r="BK19" s="520"/>
      <c r="BL19" s="520"/>
      <c r="BM19" s="520"/>
      <c r="BN19" s="520"/>
      <c r="BO19" s="520"/>
      <c r="BP19" s="520"/>
      <c r="BQ19" s="520"/>
      <c r="BR19" s="520">
        <v>0</v>
      </c>
      <c r="BS19" s="520"/>
      <c r="BT19" s="520"/>
      <c r="BU19" s="520"/>
      <c r="BV19" s="520"/>
      <c r="BW19" s="520"/>
      <c r="BX19" s="520"/>
      <c r="BY19" s="520"/>
      <c r="BZ19" s="520">
        <v>0</v>
      </c>
      <c r="CA19" s="520"/>
      <c r="CB19" s="520"/>
      <c r="CC19" s="520"/>
      <c r="CD19" s="520"/>
      <c r="CE19" s="520"/>
      <c r="CF19" s="520"/>
      <c r="CG19" s="520"/>
      <c r="CH19" s="520">
        <v>0</v>
      </c>
      <c r="CI19" s="520"/>
      <c r="CJ19" s="520"/>
      <c r="CK19" s="520"/>
      <c r="CL19" s="520"/>
      <c r="CM19" s="520"/>
      <c r="CN19" s="520"/>
      <c r="CO19" s="520"/>
      <c r="CP19" s="520">
        <v>0</v>
      </c>
      <c r="CQ19" s="520"/>
      <c r="CR19" s="520"/>
      <c r="CS19" s="520"/>
      <c r="CT19" s="520"/>
      <c r="CU19" s="520"/>
      <c r="CV19" s="520"/>
      <c r="CW19" s="520"/>
      <c r="CX19" s="520">
        <v>0</v>
      </c>
      <c r="CY19" s="520"/>
      <c r="CZ19" s="520"/>
      <c r="DA19" s="520"/>
      <c r="DB19" s="520"/>
      <c r="DC19" s="520"/>
      <c r="DD19" s="520"/>
      <c r="DE19" s="520"/>
      <c r="DF19" s="520">
        <v>0</v>
      </c>
      <c r="DG19" s="520"/>
      <c r="DH19" s="520"/>
      <c r="DI19" s="520"/>
      <c r="DJ19" s="520"/>
      <c r="DK19" s="520"/>
      <c r="DL19" s="520"/>
      <c r="DM19" s="520"/>
      <c r="DN19" s="520">
        <v>0</v>
      </c>
      <c r="DO19" s="520"/>
      <c r="DP19" s="520"/>
      <c r="DQ19" s="520"/>
      <c r="DR19" s="520"/>
      <c r="DS19" s="520"/>
      <c r="DT19" s="520"/>
      <c r="DU19" s="520"/>
      <c r="DV19" s="520">
        <v>0</v>
      </c>
      <c r="DW19" s="520"/>
      <c r="DX19" s="520"/>
      <c r="DY19" s="520"/>
      <c r="DZ19" s="520"/>
      <c r="EA19" s="520"/>
      <c r="EB19" s="520"/>
      <c r="EC19" s="520"/>
      <c r="ED19" s="520">
        <v>0</v>
      </c>
      <c r="EE19" s="520"/>
      <c r="EF19" s="520"/>
      <c r="EG19" s="520"/>
      <c r="EH19" s="520"/>
      <c r="EI19" s="520"/>
      <c r="EJ19" s="520"/>
      <c r="EK19" s="521"/>
    </row>
    <row r="20" spans="1:141" s="73" customFormat="1" ht="28.5" customHeight="1" x14ac:dyDescent="0.2">
      <c r="A20" s="496" t="s">
        <v>924</v>
      </c>
      <c r="B20" s="496"/>
      <c r="C20" s="496"/>
      <c r="D20" s="496"/>
      <c r="E20" s="496"/>
      <c r="F20" s="496"/>
      <c r="G20" s="496"/>
      <c r="H20" s="496"/>
      <c r="I20" s="496"/>
      <c r="J20" s="496"/>
      <c r="K20" s="496"/>
      <c r="L20" s="496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74"/>
      <c r="Z20" s="475"/>
      <c r="AA20" s="475"/>
      <c r="AB20" s="475"/>
      <c r="AC20" s="475"/>
      <c r="AD20" s="520"/>
      <c r="AE20" s="520"/>
      <c r="AF20" s="520"/>
      <c r="AG20" s="520"/>
      <c r="AH20" s="520"/>
      <c r="AI20" s="520"/>
      <c r="AJ20" s="520"/>
      <c r="AK20" s="520"/>
      <c r="AL20" s="520"/>
      <c r="AM20" s="520"/>
      <c r="AN20" s="520"/>
      <c r="AO20" s="520"/>
      <c r="AP20" s="520"/>
      <c r="AQ20" s="520"/>
      <c r="AR20" s="520"/>
      <c r="AS20" s="520"/>
      <c r="AT20" s="520"/>
      <c r="AU20" s="520"/>
      <c r="AV20" s="520"/>
      <c r="AW20" s="520"/>
      <c r="AX20" s="520"/>
      <c r="AY20" s="520"/>
      <c r="AZ20" s="520"/>
      <c r="BA20" s="520"/>
      <c r="BB20" s="520"/>
      <c r="BC20" s="520"/>
      <c r="BD20" s="520"/>
      <c r="BE20" s="520"/>
      <c r="BF20" s="520"/>
      <c r="BG20" s="520"/>
      <c r="BH20" s="520"/>
      <c r="BI20" s="520"/>
      <c r="BJ20" s="520"/>
      <c r="BK20" s="520"/>
      <c r="BL20" s="520"/>
      <c r="BM20" s="520"/>
      <c r="BN20" s="520"/>
      <c r="BO20" s="520"/>
      <c r="BP20" s="520"/>
      <c r="BQ20" s="520"/>
      <c r="BR20" s="520"/>
      <c r="BS20" s="520"/>
      <c r="BT20" s="520"/>
      <c r="BU20" s="520"/>
      <c r="BV20" s="520"/>
      <c r="BW20" s="520"/>
      <c r="BX20" s="520"/>
      <c r="BY20" s="520"/>
      <c r="BZ20" s="520"/>
      <c r="CA20" s="520"/>
      <c r="CB20" s="520"/>
      <c r="CC20" s="520"/>
      <c r="CD20" s="520"/>
      <c r="CE20" s="520"/>
      <c r="CF20" s="520"/>
      <c r="CG20" s="520"/>
      <c r="CH20" s="520"/>
      <c r="CI20" s="520"/>
      <c r="CJ20" s="520"/>
      <c r="CK20" s="520"/>
      <c r="CL20" s="520"/>
      <c r="CM20" s="520"/>
      <c r="CN20" s="520"/>
      <c r="CO20" s="520"/>
      <c r="CP20" s="520"/>
      <c r="CQ20" s="520"/>
      <c r="CR20" s="520"/>
      <c r="CS20" s="520"/>
      <c r="CT20" s="520"/>
      <c r="CU20" s="520"/>
      <c r="CV20" s="520"/>
      <c r="CW20" s="520"/>
      <c r="CX20" s="520"/>
      <c r="CY20" s="520"/>
      <c r="CZ20" s="520"/>
      <c r="DA20" s="520"/>
      <c r="DB20" s="520"/>
      <c r="DC20" s="520"/>
      <c r="DD20" s="520"/>
      <c r="DE20" s="520"/>
      <c r="DF20" s="520"/>
      <c r="DG20" s="520"/>
      <c r="DH20" s="520"/>
      <c r="DI20" s="520"/>
      <c r="DJ20" s="520"/>
      <c r="DK20" s="520"/>
      <c r="DL20" s="520"/>
      <c r="DM20" s="520"/>
      <c r="DN20" s="520"/>
      <c r="DO20" s="520"/>
      <c r="DP20" s="520"/>
      <c r="DQ20" s="520"/>
      <c r="DR20" s="520"/>
      <c r="DS20" s="520"/>
      <c r="DT20" s="520"/>
      <c r="DU20" s="520"/>
      <c r="DV20" s="520"/>
      <c r="DW20" s="520"/>
      <c r="DX20" s="520"/>
      <c r="DY20" s="520"/>
      <c r="DZ20" s="520"/>
      <c r="EA20" s="520"/>
      <c r="EB20" s="520"/>
      <c r="EC20" s="520"/>
      <c r="ED20" s="520"/>
      <c r="EE20" s="520"/>
      <c r="EF20" s="520"/>
      <c r="EG20" s="520"/>
      <c r="EH20" s="520"/>
      <c r="EI20" s="520"/>
      <c r="EJ20" s="520"/>
      <c r="EK20" s="521"/>
    </row>
    <row r="21" spans="1:141" s="73" customFormat="1" ht="40.5" customHeight="1" x14ac:dyDescent="0.2">
      <c r="A21" s="496" t="s">
        <v>925</v>
      </c>
      <c r="B21" s="496"/>
      <c r="C21" s="496"/>
      <c r="D21" s="496"/>
      <c r="E21" s="496"/>
      <c r="F21" s="496"/>
      <c r="G21" s="496"/>
      <c r="H21" s="496"/>
      <c r="I21" s="496"/>
      <c r="J21" s="496"/>
      <c r="K21" s="496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X21" s="496"/>
      <c r="Y21" s="474" t="s">
        <v>527</v>
      </c>
      <c r="Z21" s="475"/>
      <c r="AA21" s="475"/>
      <c r="AB21" s="475"/>
      <c r="AC21" s="475"/>
      <c r="AD21" s="520">
        <f>AL21+BJ21+BR21</f>
        <v>12478988.729999999</v>
      </c>
      <c r="AE21" s="520"/>
      <c r="AF21" s="520"/>
      <c r="AG21" s="520"/>
      <c r="AH21" s="520"/>
      <c r="AI21" s="520"/>
      <c r="AJ21" s="520"/>
      <c r="AK21" s="520"/>
      <c r="AL21" s="522">
        <f>AT21+BB21</f>
        <v>11967273.549999999</v>
      </c>
      <c r="AM21" s="523"/>
      <c r="AN21" s="523"/>
      <c r="AO21" s="523"/>
      <c r="AP21" s="523"/>
      <c r="AQ21" s="523"/>
      <c r="AR21" s="523"/>
      <c r="AS21" s="524"/>
      <c r="AT21" s="520">
        <f>SUM(CP21:EK21)</f>
        <v>11967273.549999999</v>
      </c>
      <c r="AU21" s="520"/>
      <c r="AV21" s="520"/>
      <c r="AW21" s="520"/>
      <c r="AX21" s="520"/>
      <c r="AY21" s="520"/>
      <c r="AZ21" s="520"/>
      <c r="BA21" s="520"/>
      <c r="BB21" s="520">
        <v>0</v>
      </c>
      <c r="BC21" s="520"/>
      <c r="BD21" s="520"/>
      <c r="BE21" s="520"/>
      <c r="BF21" s="520"/>
      <c r="BG21" s="520"/>
      <c r="BH21" s="520"/>
      <c r="BI21" s="520"/>
      <c r="BJ21" s="520">
        <v>0</v>
      </c>
      <c r="BK21" s="520"/>
      <c r="BL21" s="520"/>
      <c r="BM21" s="520"/>
      <c r="BN21" s="520"/>
      <c r="BO21" s="520"/>
      <c r="BP21" s="520"/>
      <c r="BQ21" s="520"/>
      <c r="BR21" s="520">
        <v>511715.18</v>
      </c>
      <c r="BS21" s="520"/>
      <c r="BT21" s="520"/>
      <c r="BU21" s="520"/>
      <c r="BV21" s="520"/>
      <c r="BW21" s="520"/>
      <c r="BX21" s="520"/>
      <c r="BY21" s="520"/>
      <c r="BZ21" s="520">
        <v>0</v>
      </c>
      <c r="CA21" s="520"/>
      <c r="CB21" s="520"/>
      <c r="CC21" s="520"/>
      <c r="CD21" s="520"/>
      <c r="CE21" s="520"/>
      <c r="CF21" s="520"/>
      <c r="CG21" s="520"/>
      <c r="CH21" s="520">
        <v>0</v>
      </c>
      <c r="CI21" s="520"/>
      <c r="CJ21" s="520"/>
      <c r="CK21" s="520"/>
      <c r="CL21" s="520"/>
      <c r="CM21" s="520"/>
      <c r="CN21" s="520"/>
      <c r="CO21" s="520"/>
      <c r="CP21" s="520">
        <v>10657023.369999999</v>
      </c>
      <c r="CQ21" s="520"/>
      <c r="CR21" s="520"/>
      <c r="CS21" s="520"/>
      <c r="CT21" s="520"/>
      <c r="CU21" s="520"/>
      <c r="CV21" s="520"/>
      <c r="CW21" s="520"/>
      <c r="CX21" s="520">
        <v>765575.18</v>
      </c>
      <c r="CY21" s="520"/>
      <c r="CZ21" s="520"/>
      <c r="DA21" s="520"/>
      <c r="DB21" s="520"/>
      <c r="DC21" s="520"/>
      <c r="DD21" s="520"/>
      <c r="DE21" s="520"/>
      <c r="DF21" s="520">
        <v>0</v>
      </c>
      <c r="DG21" s="520"/>
      <c r="DH21" s="520"/>
      <c r="DI21" s="520"/>
      <c r="DJ21" s="520"/>
      <c r="DK21" s="520"/>
      <c r="DL21" s="520"/>
      <c r="DM21" s="520"/>
      <c r="DN21" s="520">
        <v>0</v>
      </c>
      <c r="DO21" s="520"/>
      <c r="DP21" s="520"/>
      <c r="DQ21" s="520"/>
      <c r="DR21" s="520"/>
      <c r="DS21" s="520"/>
      <c r="DT21" s="520"/>
      <c r="DU21" s="520"/>
      <c r="DV21" s="520">
        <v>0</v>
      </c>
      <c r="DW21" s="520"/>
      <c r="DX21" s="520"/>
      <c r="DY21" s="520"/>
      <c r="DZ21" s="520"/>
      <c r="EA21" s="520"/>
      <c r="EB21" s="520"/>
      <c r="EC21" s="520"/>
      <c r="ED21" s="520">
        <v>544675</v>
      </c>
      <c r="EE21" s="520"/>
      <c r="EF21" s="520"/>
      <c r="EG21" s="520"/>
      <c r="EH21" s="520"/>
      <c r="EI21" s="520"/>
      <c r="EJ21" s="520"/>
      <c r="EK21" s="521"/>
    </row>
    <row r="22" spans="1:141" s="73" customFormat="1" ht="27.75" customHeight="1" x14ac:dyDescent="0.2">
      <c r="A22" s="496" t="s">
        <v>926</v>
      </c>
      <c r="B22" s="496"/>
      <c r="C22" s="496"/>
      <c r="D22" s="496"/>
      <c r="E22" s="496"/>
      <c r="F22" s="496"/>
      <c r="G22" s="496"/>
      <c r="H22" s="496"/>
      <c r="I22" s="496"/>
      <c r="J22" s="496"/>
      <c r="K22" s="496"/>
      <c r="L22" s="496"/>
      <c r="M22" s="496"/>
      <c r="N22" s="496"/>
      <c r="O22" s="496"/>
      <c r="P22" s="496"/>
      <c r="Q22" s="496"/>
      <c r="R22" s="496"/>
      <c r="S22" s="496"/>
      <c r="T22" s="496"/>
      <c r="U22" s="496"/>
      <c r="V22" s="496"/>
      <c r="W22" s="496"/>
      <c r="X22" s="496"/>
      <c r="Y22" s="474" t="s">
        <v>624</v>
      </c>
      <c r="Z22" s="475"/>
      <c r="AA22" s="475"/>
      <c r="AB22" s="475"/>
      <c r="AC22" s="475"/>
      <c r="AD22" s="520">
        <f>AL22+BJ22+BR22</f>
        <v>2139392.8899999997</v>
      </c>
      <c r="AE22" s="520"/>
      <c r="AF22" s="520"/>
      <c r="AG22" s="520"/>
      <c r="AH22" s="520"/>
      <c r="AI22" s="520"/>
      <c r="AJ22" s="520"/>
      <c r="AK22" s="520"/>
      <c r="AL22" s="522">
        <f>AT22+BB22</f>
        <v>2139392.8899999997</v>
      </c>
      <c r="AM22" s="523"/>
      <c r="AN22" s="523"/>
      <c r="AO22" s="523"/>
      <c r="AP22" s="523"/>
      <c r="AQ22" s="523"/>
      <c r="AR22" s="523"/>
      <c r="AS22" s="524"/>
      <c r="AT22" s="520">
        <f>SUM(CP22:EK22)</f>
        <v>2139392.8899999997</v>
      </c>
      <c r="AU22" s="520"/>
      <c r="AV22" s="520"/>
      <c r="AW22" s="520"/>
      <c r="AX22" s="520"/>
      <c r="AY22" s="520"/>
      <c r="AZ22" s="520"/>
      <c r="BA22" s="520"/>
      <c r="BB22" s="520">
        <v>0</v>
      </c>
      <c r="BC22" s="520"/>
      <c r="BD22" s="520"/>
      <c r="BE22" s="520"/>
      <c r="BF22" s="520"/>
      <c r="BG22" s="520"/>
      <c r="BH22" s="520"/>
      <c r="BI22" s="520"/>
      <c r="BJ22" s="520">
        <v>0</v>
      </c>
      <c r="BK22" s="520"/>
      <c r="BL22" s="520"/>
      <c r="BM22" s="520"/>
      <c r="BN22" s="520"/>
      <c r="BO22" s="520"/>
      <c r="BP22" s="520"/>
      <c r="BQ22" s="520"/>
      <c r="BR22" s="520">
        <v>0</v>
      </c>
      <c r="BS22" s="520"/>
      <c r="BT22" s="520"/>
      <c r="BU22" s="520"/>
      <c r="BV22" s="520"/>
      <c r="BW22" s="520"/>
      <c r="BX22" s="520"/>
      <c r="BY22" s="520"/>
      <c r="BZ22" s="520">
        <v>0</v>
      </c>
      <c r="CA22" s="520"/>
      <c r="CB22" s="520"/>
      <c r="CC22" s="520"/>
      <c r="CD22" s="520"/>
      <c r="CE22" s="520"/>
      <c r="CF22" s="520"/>
      <c r="CG22" s="520"/>
      <c r="CH22" s="520">
        <v>0</v>
      </c>
      <c r="CI22" s="520"/>
      <c r="CJ22" s="520"/>
      <c r="CK22" s="520"/>
      <c r="CL22" s="520"/>
      <c r="CM22" s="520"/>
      <c r="CN22" s="520"/>
      <c r="CO22" s="520"/>
      <c r="CP22" s="520">
        <v>2105626.38</v>
      </c>
      <c r="CQ22" s="520"/>
      <c r="CR22" s="520"/>
      <c r="CS22" s="520"/>
      <c r="CT22" s="520"/>
      <c r="CU22" s="520"/>
      <c r="CV22" s="520"/>
      <c r="CW22" s="520"/>
      <c r="CX22" s="520">
        <v>17516.509999999998</v>
      </c>
      <c r="CY22" s="520"/>
      <c r="CZ22" s="520"/>
      <c r="DA22" s="520"/>
      <c r="DB22" s="520"/>
      <c r="DC22" s="520"/>
      <c r="DD22" s="520"/>
      <c r="DE22" s="520"/>
      <c r="DF22" s="520">
        <v>0</v>
      </c>
      <c r="DG22" s="520"/>
      <c r="DH22" s="520"/>
      <c r="DI22" s="520"/>
      <c r="DJ22" s="520"/>
      <c r="DK22" s="520"/>
      <c r="DL22" s="520"/>
      <c r="DM22" s="520"/>
      <c r="DN22" s="520">
        <v>0</v>
      </c>
      <c r="DO22" s="520"/>
      <c r="DP22" s="520"/>
      <c r="DQ22" s="520"/>
      <c r="DR22" s="520"/>
      <c r="DS22" s="520"/>
      <c r="DT22" s="520"/>
      <c r="DU22" s="520"/>
      <c r="DV22" s="520">
        <v>0</v>
      </c>
      <c r="DW22" s="520"/>
      <c r="DX22" s="520"/>
      <c r="DY22" s="520"/>
      <c r="DZ22" s="520"/>
      <c r="EA22" s="520"/>
      <c r="EB22" s="520"/>
      <c r="EC22" s="520"/>
      <c r="ED22" s="520">
        <v>16250</v>
      </c>
      <c r="EE22" s="520"/>
      <c r="EF22" s="520"/>
      <c r="EG22" s="520"/>
      <c r="EH22" s="520"/>
      <c r="EI22" s="520"/>
      <c r="EJ22" s="520"/>
      <c r="EK22" s="521"/>
    </row>
    <row r="23" spans="1:141" s="73" customFormat="1" ht="12.75" x14ac:dyDescent="0.2">
      <c r="A23" s="496" t="s">
        <v>938</v>
      </c>
      <c r="B23" s="496"/>
      <c r="C23" s="496"/>
      <c r="D23" s="496"/>
      <c r="E23" s="496"/>
      <c r="F23" s="496"/>
      <c r="G23" s="496"/>
      <c r="H23" s="496"/>
      <c r="I23" s="496"/>
      <c r="J23" s="496"/>
      <c r="K23" s="496"/>
      <c r="L23" s="496"/>
      <c r="M23" s="496"/>
      <c r="N23" s="496"/>
      <c r="O23" s="496"/>
      <c r="P23" s="496"/>
      <c r="Q23" s="496"/>
      <c r="R23" s="496"/>
      <c r="S23" s="496"/>
      <c r="T23" s="496"/>
      <c r="U23" s="496"/>
      <c r="V23" s="496"/>
      <c r="W23" s="496"/>
      <c r="X23" s="496"/>
      <c r="Y23" s="474" t="s">
        <v>41</v>
      </c>
      <c r="Z23" s="475"/>
      <c r="AA23" s="475"/>
      <c r="AB23" s="475"/>
      <c r="AC23" s="475"/>
      <c r="AD23" s="520">
        <f>AL23+BJ23+BR23</f>
        <v>8695324.370000001</v>
      </c>
      <c r="AE23" s="520"/>
      <c r="AF23" s="520"/>
      <c r="AG23" s="520"/>
      <c r="AH23" s="520"/>
      <c r="AI23" s="520"/>
      <c r="AJ23" s="520"/>
      <c r="AK23" s="520"/>
      <c r="AL23" s="522">
        <f>AT23+BB23</f>
        <v>8695324.370000001</v>
      </c>
      <c r="AM23" s="523"/>
      <c r="AN23" s="523"/>
      <c r="AO23" s="523"/>
      <c r="AP23" s="523"/>
      <c r="AQ23" s="523"/>
      <c r="AR23" s="523"/>
      <c r="AS23" s="524"/>
      <c r="AT23" s="520">
        <f>SUM(CP23:EK23)</f>
        <v>8695324.370000001</v>
      </c>
      <c r="AU23" s="520"/>
      <c r="AV23" s="520"/>
      <c r="AW23" s="520"/>
      <c r="AX23" s="520"/>
      <c r="AY23" s="520"/>
      <c r="AZ23" s="520"/>
      <c r="BA23" s="520"/>
      <c r="BB23" s="520">
        <v>0</v>
      </c>
      <c r="BC23" s="520"/>
      <c r="BD23" s="520"/>
      <c r="BE23" s="520"/>
      <c r="BF23" s="520"/>
      <c r="BG23" s="520"/>
      <c r="BH23" s="520"/>
      <c r="BI23" s="520"/>
      <c r="BJ23" s="520">
        <v>0</v>
      </c>
      <c r="BK23" s="520"/>
      <c r="BL23" s="520"/>
      <c r="BM23" s="520"/>
      <c r="BN23" s="520"/>
      <c r="BO23" s="520"/>
      <c r="BP23" s="520"/>
      <c r="BQ23" s="520"/>
      <c r="BR23" s="520">
        <v>0</v>
      </c>
      <c r="BS23" s="520"/>
      <c r="BT23" s="520"/>
      <c r="BU23" s="520"/>
      <c r="BV23" s="520"/>
      <c r="BW23" s="520"/>
      <c r="BX23" s="520"/>
      <c r="BY23" s="520"/>
      <c r="BZ23" s="520">
        <v>0</v>
      </c>
      <c r="CA23" s="520"/>
      <c r="CB23" s="520"/>
      <c r="CC23" s="520"/>
      <c r="CD23" s="520"/>
      <c r="CE23" s="520"/>
      <c r="CF23" s="520"/>
      <c r="CG23" s="520"/>
      <c r="CH23" s="520">
        <v>0</v>
      </c>
      <c r="CI23" s="520"/>
      <c r="CJ23" s="520"/>
      <c r="CK23" s="520"/>
      <c r="CL23" s="520"/>
      <c r="CM23" s="520"/>
      <c r="CN23" s="520"/>
      <c r="CO23" s="520"/>
      <c r="CP23" s="520">
        <v>7901266.2300000004</v>
      </c>
      <c r="CQ23" s="520"/>
      <c r="CR23" s="520"/>
      <c r="CS23" s="520"/>
      <c r="CT23" s="520"/>
      <c r="CU23" s="520"/>
      <c r="CV23" s="520"/>
      <c r="CW23" s="520"/>
      <c r="CX23" s="520">
        <v>0</v>
      </c>
      <c r="CY23" s="520"/>
      <c r="CZ23" s="520"/>
      <c r="DA23" s="520"/>
      <c r="DB23" s="520"/>
      <c r="DC23" s="520"/>
      <c r="DD23" s="520"/>
      <c r="DE23" s="520"/>
      <c r="DF23" s="520">
        <v>0</v>
      </c>
      <c r="DG23" s="520"/>
      <c r="DH23" s="520"/>
      <c r="DI23" s="520"/>
      <c r="DJ23" s="520"/>
      <c r="DK23" s="520"/>
      <c r="DL23" s="520"/>
      <c r="DM23" s="520"/>
      <c r="DN23" s="520">
        <v>0</v>
      </c>
      <c r="DO23" s="520"/>
      <c r="DP23" s="520"/>
      <c r="DQ23" s="520"/>
      <c r="DR23" s="520"/>
      <c r="DS23" s="520"/>
      <c r="DT23" s="520"/>
      <c r="DU23" s="520"/>
      <c r="DV23" s="520">
        <v>0</v>
      </c>
      <c r="DW23" s="520"/>
      <c r="DX23" s="520"/>
      <c r="DY23" s="520"/>
      <c r="DZ23" s="520"/>
      <c r="EA23" s="520"/>
      <c r="EB23" s="520"/>
      <c r="EC23" s="520"/>
      <c r="ED23" s="520">
        <v>794058.14</v>
      </c>
      <c r="EE23" s="520"/>
      <c r="EF23" s="520"/>
      <c r="EG23" s="520"/>
      <c r="EH23" s="520"/>
      <c r="EI23" s="520"/>
      <c r="EJ23" s="520"/>
      <c r="EK23" s="521"/>
    </row>
    <row r="24" spans="1:141" s="73" customFormat="1" ht="12.75" customHeight="1" x14ac:dyDescent="0.2">
      <c r="A24" s="526" t="s">
        <v>259</v>
      </c>
      <c r="B24" s="526"/>
      <c r="C24" s="526"/>
      <c r="D24" s="526"/>
      <c r="E24" s="526"/>
      <c r="F24" s="526"/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526"/>
      <c r="S24" s="526"/>
      <c r="T24" s="526"/>
      <c r="U24" s="526"/>
      <c r="V24" s="526"/>
      <c r="W24" s="526"/>
      <c r="X24" s="526"/>
      <c r="Y24" s="474" t="s">
        <v>161</v>
      </c>
      <c r="Z24" s="475"/>
      <c r="AA24" s="475"/>
      <c r="AB24" s="475"/>
      <c r="AC24" s="475"/>
      <c r="AD24" s="520">
        <f>AL24+BJ24+BR24</f>
        <v>4512506.59</v>
      </c>
      <c r="AE24" s="520"/>
      <c r="AF24" s="520"/>
      <c r="AG24" s="520"/>
      <c r="AH24" s="520"/>
      <c r="AI24" s="520"/>
      <c r="AJ24" s="520"/>
      <c r="AK24" s="520"/>
      <c r="AL24" s="520">
        <f>AT24+BB24</f>
        <v>4512506.59</v>
      </c>
      <c r="AM24" s="520"/>
      <c r="AN24" s="520"/>
      <c r="AO24" s="520"/>
      <c r="AP24" s="520"/>
      <c r="AQ24" s="520"/>
      <c r="AR24" s="520"/>
      <c r="AS24" s="520"/>
      <c r="AT24" s="520">
        <f>SUM(CP24:EK25)</f>
        <v>4512506.59</v>
      </c>
      <c r="AU24" s="520"/>
      <c r="AV24" s="520"/>
      <c r="AW24" s="520"/>
      <c r="AX24" s="520"/>
      <c r="AY24" s="520"/>
      <c r="AZ24" s="520"/>
      <c r="BA24" s="520"/>
      <c r="BB24" s="520">
        <v>0</v>
      </c>
      <c r="BC24" s="520"/>
      <c r="BD24" s="520"/>
      <c r="BE24" s="520"/>
      <c r="BF24" s="520"/>
      <c r="BG24" s="520"/>
      <c r="BH24" s="520"/>
      <c r="BI24" s="520"/>
      <c r="BJ24" s="520">
        <v>0</v>
      </c>
      <c r="BK24" s="520"/>
      <c r="BL24" s="520"/>
      <c r="BM24" s="520"/>
      <c r="BN24" s="520"/>
      <c r="BO24" s="520"/>
      <c r="BP24" s="520"/>
      <c r="BQ24" s="520"/>
      <c r="BR24" s="520">
        <v>0</v>
      </c>
      <c r="BS24" s="520"/>
      <c r="BT24" s="520"/>
      <c r="BU24" s="520"/>
      <c r="BV24" s="520"/>
      <c r="BW24" s="520"/>
      <c r="BX24" s="520"/>
      <c r="BY24" s="520"/>
      <c r="BZ24" s="520">
        <v>0</v>
      </c>
      <c r="CA24" s="520"/>
      <c r="CB24" s="520"/>
      <c r="CC24" s="520"/>
      <c r="CD24" s="520"/>
      <c r="CE24" s="520"/>
      <c r="CF24" s="520"/>
      <c r="CG24" s="520"/>
      <c r="CH24" s="520">
        <v>0</v>
      </c>
      <c r="CI24" s="520"/>
      <c r="CJ24" s="520"/>
      <c r="CK24" s="520"/>
      <c r="CL24" s="520"/>
      <c r="CM24" s="520"/>
      <c r="CN24" s="520"/>
      <c r="CO24" s="520"/>
      <c r="CP24" s="520">
        <v>4512506.59</v>
      </c>
      <c r="CQ24" s="520"/>
      <c r="CR24" s="520"/>
      <c r="CS24" s="520"/>
      <c r="CT24" s="520"/>
      <c r="CU24" s="520"/>
      <c r="CV24" s="520"/>
      <c r="CW24" s="520"/>
      <c r="CX24" s="520">
        <v>0</v>
      </c>
      <c r="CY24" s="520"/>
      <c r="CZ24" s="520"/>
      <c r="DA24" s="520"/>
      <c r="DB24" s="520"/>
      <c r="DC24" s="520"/>
      <c r="DD24" s="520"/>
      <c r="DE24" s="520"/>
      <c r="DF24" s="520">
        <v>0</v>
      </c>
      <c r="DG24" s="520"/>
      <c r="DH24" s="520"/>
      <c r="DI24" s="520"/>
      <c r="DJ24" s="520"/>
      <c r="DK24" s="520"/>
      <c r="DL24" s="520"/>
      <c r="DM24" s="520"/>
      <c r="DN24" s="520">
        <v>0</v>
      </c>
      <c r="DO24" s="520"/>
      <c r="DP24" s="520"/>
      <c r="DQ24" s="520"/>
      <c r="DR24" s="520"/>
      <c r="DS24" s="520"/>
      <c r="DT24" s="520"/>
      <c r="DU24" s="520"/>
      <c r="DV24" s="520">
        <v>0</v>
      </c>
      <c r="DW24" s="520"/>
      <c r="DX24" s="520"/>
      <c r="DY24" s="520"/>
      <c r="DZ24" s="520"/>
      <c r="EA24" s="520"/>
      <c r="EB24" s="520"/>
      <c r="EC24" s="520"/>
      <c r="ED24" s="520">
        <v>0</v>
      </c>
      <c r="EE24" s="520"/>
      <c r="EF24" s="520"/>
      <c r="EG24" s="520"/>
      <c r="EH24" s="520"/>
      <c r="EI24" s="520"/>
      <c r="EJ24" s="520"/>
      <c r="EK24" s="521"/>
    </row>
    <row r="25" spans="1:141" s="73" customFormat="1" ht="12.75" customHeight="1" x14ac:dyDescent="0.2">
      <c r="A25" s="496" t="s">
        <v>939</v>
      </c>
      <c r="B25" s="496"/>
      <c r="C25" s="496"/>
      <c r="D25" s="496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6"/>
      <c r="Q25" s="496"/>
      <c r="R25" s="496"/>
      <c r="S25" s="496"/>
      <c r="T25" s="496"/>
      <c r="U25" s="496"/>
      <c r="V25" s="496"/>
      <c r="W25" s="496"/>
      <c r="X25" s="496"/>
      <c r="Y25" s="474"/>
      <c r="Z25" s="475"/>
      <c r="AA25" s="475"/>
      <c r="AB25" s="475"/>
      <c r="AC25" s="475"/>
      <c r="AD25" s="520"/>
      <c r="AE25" s="520"/>
      <c r="AF25" s="520"/>
      <c r="AG25" s="520"/>
      <c r="AH25" s="520"/>
      <c r="AI25" s="520"/>
      <c r="AJ25" s="520"/>
      <c r="AK25" s="520"/>
      <c r="AL25" s="520"/>
      <c r="AM25" s="520"/>
      <c r="AN25" s="520"/>
      <c r="AO25" s="520"/>
      <c r="AP25" s="520"/>
      <c r="AQ25" s="520"/>
      <c r="AR25" s="520"/>
      <c r="AS25" s="520"/>
      <c r="AT25" s="520"/>
      <c r="AU25" s="520"/>
      <c r="AV25" s="520"/>
      <c r="AW25" s="520"/>
      <c r="AX25" s="520"/>
      <c r="AY25" s="520"/>
      <c r="AZ25" s="520"/>
      <c r="BA25" s="520"/>
      <c r="BB25" s="520"/>
      <c r="BC25" s="520"/>
      <c r="BD25" s="520"/>
      <c r="BE25" s="520"/>
      <c r="BF25" s="520"/>
      <c r="BG25" s="520"/>
      <c r="BH25" s="520"/>
      <c r="BI25" s="520"/>
      <c r="BJ25" s="520"/>
      <c r="BK25" s="520"/>
      <c r="BL25" s="520"/>
      <c r="BM25" s="520"/>
      <c r="BN25" s="520"/>
      <c r="BO25" s="520"/>
      <c r="BP25" s="520"/>
      <c r="BQ25" s="520"/>
      <c r="BR25" s="520"/>
      <c r="BS25" s="520"/>
      <c r="BT25" s="520"/>
      <c r="BU25" s="520"/>
      <c r="BV25" s="520"/>
      <c r="BW25" s="520"/>
      <c r="BX25" s="520"/>
      <c r="BY25" s="520"/>
      <c r="BZ25" s="520"/>
      <c r="CA25" s="520"/>
      <c r="CB25" s="520"/>
      <c r="CC25" s="520"/>
      <c r="CD25" s="520"/>
      <c r="CE25" s="520"/>
      <c r="CF25" s="520"/>
      <c r="CG25" s="520"/>
      <c r="CH25" s="520"/>
      <c r="CI25" s="520"/>
      <c r="CJ25" s="520"/>
      <c r="CK25" s="520"/>
      <c r="CL25" s="520"/>
      <c r="CM25" s="520"/>
      <c r="CN25" s="520"/>
      <c r="CO25" s="520"/>
      <c r="CP25" s="520"/>
      <c r="CQ25" s="520"/>
      <c r="CR25" s="520"/>
      <c r="CS25" s="520"/>
      <c r="CT25" s="520"/>
      <c r="CU25" s="520"/>
      <c r="CV25" s="520"/>
      <c r="CW25" s="520"/>
      <c r="CX25" s="520"/>
      <c r="CY25" s="520"/>
      <c r="CZ25" s="520"/>
      <c r="DA25" s="520"/>
      <c r="DB25" s="520"/>
      <c r="DC25" s="520"/>
      <c r="DD25" s="520"/>
      <c r="DE25" s="520"/>
      <c r="DF25" s="520"/>
      <c r="DG25" s="520"/>
      <c r="DH25" s="520"/>
      <c r="DI25" s="520"/>
      <c r="DJ25" s="520"/>
      <c r="DK25" s="520"/>
      <c r="DL25" s="520"/>
      <c r="DM25" s="520"/>
      <c r="DN25" s="520"/>
      <c r="DO25" s="520"/>
      <c r="DP25" s="520"/>
      <c r="DQ25" s="520"/>
      <c r="DR25" s="520"/>
      <c r="DS25" s="520"/>
      <c r="DT25" s="520"/>
      <c r="DU25" s="520"/>
      <c r="DV25" s="520"/>
      <c r="DW25" s="520"/>
      <c r="DX25" s="520"/>
      <c r="DY25" s="520"/>
      <c r="DZ25" s="520"/>
      <c r="EA25" s="520"/>
      <c r="EB25" s="520"/>
      <c r="EC25" s="520"/>
      <c r="ED25" s="520"/>
      <c r="EE25" s="520"/>
      <c r="EF25" s="520"/>
      <c r="EG25" s="520"/>
      <c r="EH25" s="520"/>
      <c r="EI25" s="520"/>
      <c r="EJ25" s="520"/>
      <c r="EK25" s="521"/>
    </row>
    <row r="26" spans="1:141" s="73" customFormat="1" ht="12.75" customHeight="1" x14ac:dyDescent="0.2">
      <c r="A26" s="525" t="s">
        <v>136</v>
      </c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525"/>
      <c r="X26" s="525"/>
      <c r="Y26" s="474" t="s">
        <v>160</v>
      </c>
      <c r="Z26" s="475"/>
      <c r="AA26" s="475"/>
      <c r="AB26" s="475"/>
      <c r="AC26" s="475"/>
      <c r="AD26" s="520">
        <f>AL26+BJ26+BR26</f>
        <v>2195938.1</v>
      </c>
      <c r="AE26" s="520"/>
      <c r="AF26" s="520"/>
      <c r="AG26" s="520"/>
      <c r="AH26" s="520"/>
      <c r="AI26" s="520"/>
      <c r="AJ26" s="520"/>
      <c r="AK26" s="520"/>
      <c r="AL26" s="520">
        <f>AT26+BB26</f>
        <v>2195938.1</v>
      </c>
      <c r="AM26" s="520"/>
      <c r="AN26" s="520"/>
      <c r="AO26" s="520"/>
      <c r="AP26" s="520"/>
      <c r="AQ26" s="520"/>
      <c r="AR26" s="520"/>
      <c r="AS26" s="520"/>
      <c r="AT26" s="520">
        <f>SUM(CP26:EK27)</f>
        <v>2195938.1</v>
      </c>
      <c r="AU26" s="520"/>
      <c r="AV26" s="520"/>
      <c r="AW26" s="520"/>
      <c r="AX26" s="520"/>
      <c r="AY26" s="520"/>
      <c r="AZ26" s="520"/>
      <c r="BA26" s="520"/>
      <c r="BB26" s="520">
        <v>0</v>
      </c>
      <c r="BC26" s="520"/>
      <c r="BD26" s="520"/>
      <c r="BE26" s="520"/>
      <c r="BF26" s="520"/>
      <c r="BG26" s="520"/>
      <c r="BH26" s="520"/>
      <c r="BI26" s="520"/>
      <c r="BJ26" s="520">
        <v>0</v>
      </c>
      <c r="BK26" s="520"/>
      <c r="BL26" s="520"/>
      <c r="BM26" s="520"/>
      <c r="BN26" s="520"/>
      <c r="BO26" s="520"/>
      <c r="BP26" s="520"/>
      <c r="BQ26" s="520"/>
      <c r="BR26" s="520">
        <v>0</v>
      </c>
      <c r="BS26" s="520"/>
      <c r="BT26" s="520"/>
      <c r="BU26" s="520"/>
      <c r="BV26" s="520"/>
      <c r="BW26" s="520"/>
      <c r="BX26" s="520"/>
      <c r="BY26" s="520"/>
      <c r="BZ26" s="520">
        <v>0</v>
      </c>
      <c r="CA26" s="520"/>
      <c r="CB26" s="520"/>
      <c r="CC26" s="520"/>
      <c r="CD26" s="520"/>
      <c r="CE26" s="520"/>
      <c r="CF26" s="520"/>
      <c r="CG26" s="520"/>
      <c r="CH26" s="520">
        <v>0</v>
      </c>
      <c r="CI26" s="520"/>
      <c r="CJ26" s="520"/>
      <c r="CK26" s="520"/>
      <c r="CL26" s="520"/>
      <c r="CM26" s="520"/>
      <c r="CN26" s="520"/>
      <c r="CO26" s="520"/>
      <c r="CP26" s="520">
        <v>2195938.1</v>
      </c>
      <c r="CQ26" s="520"/>
      <c r="CR26" s="520"/>
      <c r="CS26" s="520"/>
      <c r="CT26" s="520"/>
      <c r="CU26" s="520"/>
      <c r="CV26" s="520"/>
      <c r="CW26" s="520"/>
      <c r="CX26" s="520">
        <v>0</v>
      </c>
      <c r="CY26" s="520"/>
      <c r="CZ26" s="520"/>
      <c r="DA26" s="520"/>
      <c r="DB26" s="520"/>
      <c r="DC26" s="520"/>
      <c r="DD26" s="520"/>
      <c r="DE26" s="520"/>
      <c r="DF26" s="520">
        <v>0</v>
      </c>
      <c r="DG26" s="520"/>
      <c r="DH26" s="520"/>
      <c r="DI26" s="520"/>
      <c r="DJ26" s="520"/>
      <c r="DK26" s="520"/>
      <c r="DL26" s="520"/>
      <c r="DM26" s="520"/>
      <c r="DN26" s="520">
        <v>0</v>
      </c>
      <c r="DO26" s="520"/>
      <c r="DP26" s="520"/>
      <c r="DQ26" s="520"/>
      <c r="DR26" s="520"/>
      <c r="DS26" s="520"/>
      <c r="DT26" s="520"/>
      <c r="DU26" s="520"/>
      <c r="DV26" s="520">
        <v>0</v>
      </c>
      <c r="DW26" s="520"/>
      <c r="DX26" s="520"/>
      <c r="DY26" s="520"/>
      <c r="DZ26" s="520"/>
      <c r="EA26" s="520"/>
      <c r="EB26" s="520"/>
      <c r="EC26" s="520"/>
      <c r="ED26" s="520">
        <v>0</v>
      </c>
      <c r="EE26" s="520"/>
      <c r="EF26" s="520"/>
      <c r="EG26" s="520"/>
      <c r="EH26" s="520"/>
      <c r="EI26" s="520"/>
      <c r="EJ26" s="520"/>
      <c r="EK26" s="521"/>
    </row>
    <row r="27" spans="1:141" s="73" customFormat="1" ht="12.75" customHeight="1" x14ac:dyDescent="0.2">
      <c r="A27" s="496" t="s">
        <v>895</v>
      </c>
      <c r="B27" s="496"/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74"/>
      <c r="Z27" s="475"/>
      <c r="AA27" s="475"/>
      <c r="AB27" s="475"/>
      <c r="AC27" s="475"/>
      <c r="AD27" s="520"/>
      <c r="AE27" s="520"/>
      <c r="AF27" s="520"/>
      <c r="AG27" s="520"/>
      <c r="AH27" s="520"/>
      <c r="AI27" s="520"/>
      <c r="AJ27" s="520"/>
      <c r="AK27" s="520"/>
      <c r="AL27" s="520"/>
      <c r="AM27" s="520"/>
      <c r="AN27" s="520"/>
      <c r="AO27" s="520"/>
      <c r="AP27" s="520"/>
      <c r="AQ27" s="520"/>
      <c r="AR27" s="520"/>
      <c r="AS27" s="520"/>
      <c r="AT27" s="520"/>
      <c r="AU27" s="520"/>
      <c r="AV27" s="520"/>
      <c r="AW27" s="520"/>
      <c r="AX27" s="520"/>
      <c r="AY27" s="520"/>
      <c r="AZ27" s="520"/>
      <c r="BA27" s="520"/>
      <c r="BB27" s="520"/>
      <c r="BC27" s="520"/>
      <c r="BD27" s="520"/>
      <c r="BE27" s="520"/>
      <c r="BF27" s="520"/>
      <c r="BG27" s="520"/>
      <c r="BH27" s="520"/>
      <c r="BI27" s="520"/>
      <c r="BJ27" s="520"/>
      <c r="BK27" s="520"/>
      <c r="BL27" s="520"/>
      <c r="BM27" s="520"/>
      <c r="BN27" s="520"/>
      <c r="BO27" s="520"/>
      <c r="BP27" s="520"/>
      <c r="BQ27" s="520"/>
      <c r="BR27" s="520"/>
      <c r="BS27" s="520"/>
      <c r="BT27" s="520"/>
      <c r="BU27" s="520"/>
      <c r="BV27" s="520"/>
      <c r="BW27" s="520"/>
      <c r="BX27" s="520"/>
      <c r="BY27" s="520"/>
      <c r="BZ27" s="520"/>
      <c r="CA27" s="520"/>
      <c r="CB27" s="520"/>
      <c r="CC27" s="520"/>
      <c r="CD27" s="520"/>
      <c r="CE27" s="520"/>
      <c r="CF27" s="520"/>
      <c r="CG27" s="520"/>
      <c r="CH27" s="520"/>
      <c r="CI27" s="520"/>
      <c r="CJ27" s="520"/>
      <c r="CK27" s="520"/>
      <c r="CL27" s="520"/>
      <c r="CM27" s="520"/>
      <c r="CN27" s="520"/>
      <c r="CO27" s="520"/>
      <c r="CP27" s="520"/>
      <c r="CQ27" s="520"/>
      <c r="CR27" s="520"/>
      <c r="CS27" s="520"/>
      <c r="CT27" s="520"/>
      <c r="CU27" s="520"/>
      <c r="CV27" s="520"/>
      <c r="CW27" s="520"/>
      <c r="CX27" s="520"/>
      <c r="CY27" s="520"/>
      <c r="CZ27" s="520"/>
      <c r="DA27" s="520"/>
      <c r="DB27" s="520"/>
      <c r="DC27" s="520"/>
      <c r="DD27" s="520"/>
      <c r="DE27" s="520"/>
      <c r="DF27" s="520"/>
      <c r="DG27" s="520"/>
      <c r="DH27" s="520"/>
      <c r="DI27" s="520"/>
      <c r="DJ27" s="520"/>
      <c r="DK27" s="520"/>
      <c r="DL27" s="520"/>
      <c r="DM27" s="520"/>
      <c r="DN27" s="520"/>
      <c r="DO27" s="520"/>
      <c r="DP27" s="520"/>
      <c r="DQ27" s="520"/>
      <c r="DR27" s="520"/>
      <c r="DS27" s="520"/>
      <c r="DT27" s="520"/>
      <c r="DU27" s="520"/>
      <c r="DV27" s="520"/>
      <c r="DW27" s="520"/>
      <c r="DX27" s="520"/>
      <c r="DY27" s="520"/>
      <c r="DZ27" s="520"/>
      <c r="EA27" s="520"/>
      <c r="EB27" s="520"/>
      <c r="EC27" s="520"/>
      <c r="ED27" s="520"/>
      <c r="EE27" s="520"/>
      <c r="EF27" s="520"/>
      <c r="EG27" s="520"/>
      <c r="EH27" s="520"/>
      <c r="EI27" s="520"/>
      <c r="EJ27" s="520"/>
      <c r="EK27" s="521"/>
    </row>
    <row r="28" spans="1:141" s="73" customFormat="1" ht="25.5" customHeight="1" x14ac:dyDescent="0.2">
      <c r="A28" s="496" t="s">
        <v>897</v>
      </c>
      <c r="B28" s="496"/>
      <c r="C28" s="496"/>
      <c r="D28" s="496"/>
      <c r="E28" s="496"/>
      <c r="F28" s="496"/>
      <c r="G28" s="496"/>
      <c r="H28" s="496"/>
      <c r="I28" s="496"/>
      <c r="J28" s="496"/>
      <c r="K28" s="496"/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74" t="s">
        <v>159</v>
      </c>
      <c r="Z28" s="475"/>
      <c r="AA28" s="475"/>
      <c r="AB28" s="475"/>
      <c r="AC28" s="475"/>
      <c r="AD28" s="520">
        <f>AL28+BJ28+BR28</f>
        <v>0</v>
      </c>
      <c r="AE28" s="520"/>
      <c r="AF28" s="520"/>
      <c r="AG28" s="520"/>
      <c r="AH28" s="520"/>
      <c r="AI28" s="520"/>
      <c r="AJ28" s="520"/>
      <c r="AK28" s="520"/>
      <c r="AL28" s="522">
        <f>AT28+BB28</f>
        <v>0</v>
      </c>
      <c r="AM28" s="523"/>
      <c r="AN28" s="523"/>
      <c r="AO28" s="523"/>
      <c r="AP28" s="523"/>
      <c r="AQ28" s="523"/>
      <c r="AR28" s="523"/>
      <c r="AS28" s="524"/>
      <c r="AT28" s="520">
        <f>SUM(CP28:EK28)</f>
        <v>0</v>
      </c>
      <c r="AU28" s="520"/>
      <c r="AV28" s="520"/>
      <c r="AW28" s="520"/>
      <c r="AX28" s="520"/>
      <c r="AY28" s="520"/>
      <c r="AZ28" s="520"/>
      <c r="BA28" s="520"/>
      <c r="BB28" s="520">
        <v>0</v>
      </c>
      <c r="BC28" s="520"/>
      <c r="BD28" s="520"/>
      <c r="BE28" s="520"/>
      <c r="BF28" s="520"/>
      <c r="BG28" s="520"/>
      <c r="BH28" s="520"/>
      <c r="BI28" s="520"/>
      <c r="BJ28" s="520">
        <v>0</v>
      </c>
      <c r="BK28" s="520"/>
      <c r="BL28" s="520"/>
      <c r="BM28" s="520"/>
      <c r="BN28" s="520"/>
      <c r="BO28" s="520"/>
      <c r="BP28" s="520"/>
      <c r="BQ28" s="520"/>
      <c r="BR28" s="520">
        <v>0</v>
      </c>
      <c r="BS28" s="520"/>
      <c r="BT28" s="520"/>
      <c r="BU28" s="520"/>
      <c r="BV28" s="520"/>
      <c r="BW28" s="520"/>
      <c r="BX28" s="520"/>
      <c r="BY28" s="520"/>
      <c r="BZ28" s="520">
        <v>0</v>
      </c>
      <c r="CA28" s="520"/>
      <c r="CB28" s="520"/>
      <c r="CC28" s="520"/>
      <c r="CD28" s="520"/>
      <c r="CE28" s="520"/>
      <c r="CF28" s="520"/>
      <c r="CG28" s="520"/>
      <c r="CH28" s="520">
        <v>0</v>
      </c>
      <c r="CI28" s="520"/>
      <c r="CJ28" s="520"/>
      <c r="CK28" s="520"/>
      <c r="CL28" s="520"/>
      <c r="CM28" s="520"/>
      <c r="CN28" s="520"/>
      <c r="CO28" s="520"/>
      <c r="CP28" s="520">
        <v>0</v>
      </c>
      <c r="CQ28" s="520"/>
      <c r="CR28" s="520"/>
      <c r="CS28" s="520"/>
      <c r="CT28" s="520"/>
      <c r="CU28" s="520"/>
      <c r="CV28" s="520"/>
      <c r="CW28" s="520"/>
      <c r="CX28" s="520">
        <v>0</v>
      </c>
      <c r="CY28" s="520"/>
      <c r="CZ28" s="520"/>
      <c r="DA28" s="520"/>
      <c r="DB28" s="520"/>
      <c r="DC28" s="520"/>
      <c r="DD28" s="520"/>
      <c r="DE28" s="520"/>
      <c r="DF28" s="520">
        <v>0</v>
      </c>
      <c r="DG28" s="520"/>
      <c r="DH28" s="520"/>
      <c r="DI28" s="520"/>
      <c r="DJ28" s="520"/>
      <c r="DK28" s="520"/>
      <c r="DL28" s="520"/>
      <c r="DM28" s="520"/>
      <c r="DN28" s="520">
        <v>0</v>
      </c>
      <c r="DO28" s="520"/>
      <c r="DP28" s="520"/>
      <c r="DQ28" s="520"/>
      <c r="DR28" s="520"/>
      <c r="DS28" s="520"/>
      <c r="DT28" s="520"/>
      <c r="DU28" s="520"/>
      <c r="DV28" s="520">
        <v>0</v>
      </c>
      <c r="DW28" s="520"/>
      <c r="DX28" s="520"/>
      <c r="DY28" s="520"/>
      <c r="DZ28" s="520"/>
      <c r="EA28" s="520"/>
      <c r="EB28" s="520"/>
      <c r="EC28" s="520"/>
      <c r="ED28" s="520">
        <v>0</v>
      </c>
      <c r="EE28" s="520"/>
      <c r="EF28" s="520"/>
      <c r="EG28" s="520"/>
      <c r="EH28" s="520"/>
      <c r="EI28" s="520"/>
      <c r="EJ28" s="520"/>
      <c r="EK28" s="521"/>
    </row>
    <row r="29" spans="1:141" s="73" customFormat="1" ht="15" customHeight="1" thickBot="1" x14ac:dyDescent="0.25">
      <c r="A29" s="509" t="s">
        <v>38</v>
      </c>
      <c r="B29" s="509"/>
      <c r="C29" s="509"/>
      <c r="D29" s="509"/>
      <c r="E29" s="509"/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09"/>
      <c r="T29" s="509"/>
      <c r="U29" s="509"/>
      <c r="V29" s="509"/>
      <c r="W29" s="509"/>
      <c r="X29" s="509"/>
      <c r="Y29" s="510" t="s">
        <v>42</v>
      </c>
      <c r="Z29" s="511"/>
      <c r="AA29" s="511"/>
      <c r="AB29" s="511"/>
      <c r="AC29" s="511"/>
      <c r="AD29" s="518">
        <f>AD18+AD23+AD24</f>
        <v>27826212.579999998</v>
      </c>
      <c r="AE29" s="518"/>
      <c r="AF29" s="518"/>
      <c r="AG29" s="518"/>
      <c r="AH29" s="518"/>
      <c r="AI29" s="518"/>
      <c r="AJ29" s="518"/>
      <c r="AK29" s="518"/>
      <c r="AL29" s="518">
        <f>AL18+AL23+AL24</f>
        <v>27314497.399999999</v>
      </c>
      <c r="AM29" s="518"/>
      <c r="AN29" s="518"/>
      <c r="AO29" s="518"/>
      <c r="AP29" s="518"/>
      <c r="AQ29" s="518"/>
      <c r="AR29" s="518"/>
      <c r="AS29" s="518"/>
      <c r="AT29" s="518">
        <f>AT18+AT23+AT24</f>
        <v>27314497.399999999</v>
      </c>
      <c r="AU29" s="518"/>
      <c r="AV29" s="518"/>
      <c r="AW29" s="518"/>
      <c r="AX29" s="518"/>
      <c r="AY29" s="518"/>
      <c r="AZ29" s="518"/>
      <c r="BA29" s="518"/>
      <c r="BB29" s="518">
        <f>BB18+BB23+BB24</f>
        <v>0</v>
      </c>
      <c r="BC29" s="518"/>
      <c r="BD29" s="518"/>
      <c r="BE29" s="518"/>
      <c r="BF29" s="518"/>
      <c r="BG29" s="518"/>
      <c r="BH29" s="518"/>
      <c r="BI29" s="518"/>
      <c r="BJ29" s="518">
        <f>BJ18+BJ23+BJ24</f>
        <v>0</v>
      </c>
      <c r="BK29" s="518"/>
      <c r="BL29" s="518"/>
      <c r="BM29" s="518"/>
      <c r="BN29" s="518"/>
      <c r="BO29" s="518"/>
      <c r="BP29" s="518"/>
      <c r="BQ29" s="518"/>
      <c r="BR29" s="518">
        <f>BR18+BR23+BR24</f>
        <v>511715.18</v>
      </c>
      <c r="BS29" s="518"/>
      <c r="BT29" s="518"/>
      <c r="BU29" s="518"/>
      <c r="BV29" s="518"/>
      <c r="BW29" s="518"/>
      <c r="BX29" s="518"/>
      <c r="BY29" s="518"/>
      <c r="BZ29" s="518">
        <f>BZ18+BZ23+BZ24</f>
        <v>0</v>
      </c>
      <c r="CA29" s="518"/>
      <c r="CB29" s="518"/>
      <c r="CC29" s="518"/>
      <c r="CD29" s="518"/>
      <c r="CE29" s="518"/>
      <c r="CF29" s="518"/>
      <c r="CG29" s="518"/>
      <c r="CH29" s="518">
        <f>CH18+CH23+CH24</f>
        <v>0</v>
      </c>
      <c r="CI29" s="518"/>
      <c r="CJ29" s="518"/>
      <c r="CK29" s="518"/>
      <c r="CL29" s="518"/>
      <c r="CM29" s="518"/>
      <c r="CN29" s="518"/>
      <c r="CO29" s="518"/>
      <c r="CP29" s="518">
        <f>CP18+CP23+CP24</f>
        <v>25176422.57</v>
      </c>
      <c r="CQ29" s="518"/>
      <c r="CR29" s="518"/>
      <c r="CS29" s="518"/>
      <c r="CT29" s="518"/>
      <c r="CU29" s="518"/>
      <c r="CV29" s="518"/>
      <c r="CW29" s="518"/>
      <c r="CX29" s="518">
        <f>CX18+CX23+CX24</f>
        <v>783091.69000000006</v>
      </c>
      <c r="CY29" s="518"/>
      <c r="CZ29" s="518"/>
      <c r="DA29" s="518"/>
      <c r="DB29" s="518"/>
      <c r="DC29" s="518"/>
      <c r="DD29" s="518"/>
      <c r="DE29" s="518"/>
      <c r="DF29" s="518">
        <f>DF18+DF23+DF24</f>
        <v>0</v>
      </c>
      <c r="DG29" s="518"/>
      <c r="DH29" s="518"/>
      <c r="DI29" s="518"/>
      <c r="DJ29" s="518"/>
      <c r="DK29" s="518"/>
      <c r="DL29" s="518"/>
      <c r="DM29" s="518"/>
      <c r="DN29" s="518">
        <f>DN18+DN23+DN24</f>
        <v>0</v>
      </c>
      <c r="DO29" s="518"/>
      <c r="DP29" s="518"/>
      <c r="DQ29" s="518"/>
      <c r="DR29" s="518"/>
      <c r="DS29" s="518"/>
      <c r="DT29" s="518"/>
      <c r="DU29" s="518"/>
      <c r="DV29" s="518">
        <f>DV18+DV23+DV24</f>
        <v>0</v>
      </c>
      <c r="DW29" s="518"/>
      <c r="DX29" s="518"/>
      <c r="DY29" s="518"/>
      <c r="DZ29" s="518"/>
      <c r="EA29" s="518"/>
      <c r="EB29" s="518"/>
      <c r="EC29" s="518"/>
      <c r="ED29" s="518">
        <f>ED18+ED23+ED24</f>
        <v>1354983.1400000001</v>
      </c>
      <c r="EE29" s="518"/>
      <c r="EF29" s="518"/>
      <c r="EG29" s="518"/>
      <c r="EH29" s="518"/>
      <c r="EI29" s="518"/>
      <c r="EJ29" s="518"/>
      <c r="EK29" s="519"/>
    </row>
    <row r="31" spans="1:141" x14ac:dyDescent="0.25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</row>
    <row r="32" spans="1:141" s="79" customFormat="1" ht="11.25" x14ac:dyDescent="0.2">
      <c r="A32" s="512" t="s">
        <v>929</v>
      </c>
      <c r="B32" s="512"/>
      <c r="C32" s="512"/>
      <c r="D32" s="512"/>
      <c r="E32" s="512"/>
      <c r="F32" s="512"/>
      <c r="G32" s="512"/>
      <c r="H32" s="512"/>
      <c r="I32" s="512"/>
      <c r="J32" s="512"/>
      <c r="K32" s="512"/>
      <c r="L32" s="512"/>
      <c r="M32" s="512"/>
      <c r="N32" s="512"/>
      <c r="O32" s="512"/>
      <c r="P32" s="512"/>
      <c r="Q32" s="512"/>
      <c r="R32" s="512"/>
      <c r="S32" s="512"/>
      <c r="T32" s="512"/>
      <c r="U32" s="512"/>
      <c r="V32" s="512"/>
      <c r="W32" s="512"/>
      <c r="X32" s="512"/>
      <c r="Y32" s="512"/>
      <c r="Z32" s="512"/>
      <c r="AA32" s="512"/>
      <c r="AB32" s="512"/>
      <c r="AC32" s="512"/>
      <c r="AD32" s="512"/>
      <c r="AE32" s="512"/>
      <c r="AF32" s="512"/>
      <c r="AG32" s="512"/>
      <c r="AH32" s="512"/>
      <c r="AI32" s="512"/>
      <c r="AJ32" s="512"/>
      <c r="AK32" s="512"/>
      <c r="AL32" s="512"/>
      <c r="AM32" s="512"/>
      <c r="AN32" s="512"/>
      <c r="AO32" s="512"/>
      <c r="AP32" s="512"/>
      <c r="AQ32" s="512"/>
      <c r="AR32" s="512"/>
      <c r="AS32" s="512"/>
      <c r="AT32" s="512"/>
      <c r="AU32" s="512"/>
      <c r="AV32" s="512"/>
      <c r="AW32" s="512"/>
      <c r="AX32" s="512"/>
      <c r="AY32" s="512"/>
      <c r="AZ32" s="512"/>
      <c r="BA32" s="512"/>
      <c r="BB32" s="512"/>
      <c r="BC32" s="512"/>
      <c r="BD32" s="512"/>
      <c r="BE32" s="512"/>
      <c r="BF32" s="512"/>
      <c r="BG32" s="512"/>
      <c r="BH32" s="512"/>
      <c r="BI32" s="512"/>
      <c r="BJ32" s="512"/>
      <c r="BK32" s="512"/>
      <c r="BL32" s="512"/>
      <c r="BM32" s="512"/>
      <c r="BN32" s="512"/>
      <c r="BO32" s="512"/>
      <c r="BP32" s="512"/>
      <c r="BQ32" s="512"/>
      <c r="BR32" s="512"/>
      <c r="BS32" s="512"/>
      <c r="BT32" s="512"/>
      <c r="BU32" s="512"/>
      <c r="BV32" s="512"/>
      <c r="BW32" s="512"/>
      <c r="BX32" s="512"/>
      <c r="BY32" s="512"/>
      <c r="BZ32" s="512"/>
      <c r="CA32" s="512"/>
      <c r="CB32" s="512"/>
      <c r="CC32" s="512"/>
      <c r="CD32" s="512"/>
      <c r="CE32" s="512"/>
      <c r="CF32" s="512"/>
      <c r="CG32" s="512"/>
      <c r="CH32" s="512"/>
      <c r="CI32" s="512"/>
      <c r="CJ32" s="512"/>
      <c r="CK32" s="512"/>
      <c r="CL32" s="512"/>
      <c r="CM32" s="512"/>
      <c r="CN32" s="512"/>
      <c r="CO32" s="512"/>
      <c r="CP32" s="512"/>
      <c r="CQ32" s="512"/>
      <c r="CR32" s="512"/>
      <c r="CS32" s="512"/>
      <c r="CT32" s="512"/>
      <c r="CU32" s="512"/>
      <c r="CV32" s="512"/>
      <c r="CW32" s="512"/>
      <c r="CX32" s="512"/>
      <c r="CY32" s="512"/>
      <c r="CZ32" s="512"/>
      <c r="DA32" s="512"/>
      <c r="DB32" s="512"/>
      <c r="DC32" s="512"/>
      <c r="DD32" s="512"/>
      <c r="DE32" s="512"/>
      <c r="DF32" s="512"/>
      <c r="DG32" s="512"/>
      <c r="DH32" s="512"/>
      <c r="DI32" s="512"/>
      <c r="DJ32" s="512"/>
      <c r="DK32" s="512"/>
      <c r="DL32" s="512"/>
      <c r="DM32" s="512"/>
      <c r="DN32" s="512"/>
      <c r="DO32" s="512"/>
      <c r="DP32" s="512"/>
      <c r="DQ32" s="512"/>
      <c r="DR32" s="512"/>
      <c r="DS32" s="512"/>
      <c r="DT32" s="512"/>
      <c r="DU32" s="512"/>
      <c r="DV32" s="512"/>
      <c r="DW32" s="512"/>
      <c r="DX32" s="512"/>
      <c r="DY32" s="512"/>
      <c r="DZ32" s="512"/>
      <c r="EA32" s="512"/>
      <c r="EB32" s="512"/>
      <c r="EC32" s="512"/>
      <c r="ED32" s="512"/>
      <c r="EE32" s="512"/>
      <c r="EF32" s="512"/>
      <c r="EG32" s="512"/>
      <c r="EH32" s="512"/>
      <c r="EI32" s="512"/>
      <c r="EJ32" s="512"/>
      <c r="EK32" s="512"/>
    </row>
    <row r="33" spans="1:141" s="79" customFormat="1" ht="11.25" x14ac:dyDescent="0.2">
      <c r="A33" s="512"/>
      <c r="B33" s="512"/>
      <c r="C33" s="512"/>
      <c r="D33" s="512"/>
      <c r="E33" s="512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2"/>
      <c r="AA33" s="512"/>
      <c r="AB33" s="512"/>
      <c r="AC33" s="512"/>
      <c r="AD33" s="512"/>
      <c r="AE33" s="512"/>
      <c r="AF33" s="512"/>
      <c r="AG33" s="512"/>
      <c r="AH33" s="512"/>
      <c r="AI33" s="512"/>
      <c r="AJ33" s="512"/>
      <c r="AK33" s="512"/>
      <c r="AL33" s="512"/>
      <c r="AM33" s="512"/>
      <c r="AN33" s="512"/>
      <c r="AO33" s="512"/>
      <c r="AP33" s="512"/>
      <c r="AQ33" s="512"/>
      <c r="AR33" s="512"/>
      <c r="AS33" s="512"/>
      <c r="AT33" s="512"/>
      <c r="AU33" s="512"/>
      <c r="AV33" s="512"/>
      <c r="AW33" s="512"/>
      <c r="AX33" s="512"/>
      <c r="AY33" s="512"/>
      <c r="AZ33" s="512"/>
      <c r="BA33" s="512"/>
      <c r="BB33" s="512"/>
      <c r="BC33" s="512"/>
      <c r="BD33" s="512"/>
      <c r="BE33" s="512"/>
      <c r="BF33" s="512"/>
      <c r="BG33" s="512"/>
      <c r="BH33" s="512"/>
      <c r="BI33" s="512"/>
      <c r="BJ33" s="512"/>
      <c r="BK33" s="512"/>
      <c r="BL33" s="512"/>
      <c r="BM33" s="512"/>
      <c r="BN33" s="512"/>
      <c r="BO33" s="512"/>
      <c r="BP33" s="512"/>
      <c r="BQ33" s="512"/>
      <c r="BR33" s="512"/>
      <c r="BS33" s="512"/>
      <c r="BT33" s="512"/>
      <c r="BU33" s="512"/>
      <c r="BV33" s="512"/>
      <c r="BW33" s="512"/>
      <c r="BX33" s="512"/>
      <c r="BY33" s="512"/>
      <c r="BZ33" s="512"/>
      <c r="CA33" s="512"/>
      <c r="CB33" s="512"/>
      <c r="CC33" s="512"/>
      <c r="CD33" s="512"/>
      <c r="CE33" s="512"/>
      <c r="CF33" s="512"/>
      <c r="CG33" s="512"/>
      <c r="CH33" s="512"/>
      <c r="CI33" s="512"/>
      <c r="CJ33" s="512"/>
      <c r="CK33" s="512"/>
      <c r="CL33" s="512"/>
      <c r="CM33" s="512"/>
      <c r="CN33" s="512"/>
      <c r="CO33" s="512"/>
      <c r="CP33" s="512"/>
      <c r="CQ33" s="512"/>
      <c r="CR33" s="512"/>
      <c r="CS33" s="512"/>
      <c r="CT33" s="512"/>
      <c r="CU33" s="512"/>
      <c r="CV33" s="512"/>
      <c r="CW33" s="512"/>
      <c r="CX33" s="512"/>
      <c r="CY33" s="512"/>
      <c r="CZ33" s="512"/>
      <c r="DA33" s="512"/>
      <c r="DB33" s="512"/>
      <c r="DC33" s="512"/>
      <c r="DD33" s="512"/>
      <c r="DE33" s="512"/>
      <c r="DF33" s="512"/>
      <c r="DG33" s="512"/>
      <c r="DH33" s="512"/>
      <c r="DI33" s="512"/>
      <c r="DJ33" s="512"/>
      <c r="DK33" s="512"/>
      <c r="DL33" s="512"/>
      <c r="DM33" s="512"/>
      <c r="DN33" s="512"/>
      <c r="DO33" s="512"/>
      <c r="DP33" s="512"/>
      <c r="DQ33" s="512"/>
      <c r="DR33" s="512"/>
      <c r="DS33" s="512"/>
      <c r="DT33" s="512"/>
      <c r="DU33" s="512"/>
      <c r="DV33" s="512"/>
      <c r="DW33" s="512"/>
      <c r="DX33" s="512"/>
      <c r="DY33" s="512"/>
      <c r="DZ33" s="512"/>
      <c r="EA33" s="512"/>
      <c r="EB33" s="512"/>
      <c r="EC33" s="512"/>
      <c r="ED33" s="512"/>
      <c r="EE33" s="512"/>
      <c r="EF33" s="512"/>
      <c r="EG33" s="512"/>
      <c r="EH33" s="512"/>
      <c r="EI33" s="512"/>
      <c r="EJ33" s="512"/>
      <c r="EK33" s="512"/>
    </row>
    <row r="34" spans="1:141" s="79" customFormat="1" ht="12" customHeight="1" x14ac:dyDescent="0.2">
      <c r="A34" s="83" t="s">
        <v>930</v>
      </c>
    </row>
    <row r="35" spans="1:141" s="79" customFormat="1" ht="12" customHeight="1" x14ac:dyDescent="0.2">
      <c r="A35" s="83" t="s">
        <v>931</v>
      </c>
    </row>
    <row r="36" spans="1:141" s="79" customFormat="1" ht="12" customHeight="1" x14ac:dyDescent="0.2">
      <c r="A36" s="83" t="s">
        <v>932</v>
      </c>
    </row>
    <row r="37" spans="1:141" s="79" customFormat="1" ht="12" customHeight="1" x14ac:dyDescent="0.2">
      <c r="A37" s="83" t="s">
        <v>933</v>
      </c>
    </row>
    <row r="38" spans="1:141" s="79" customFormat="1" ht="12" customHeight="1" x14ac:dyDescent="0.2">
      <c r="A38" s="83" t="s">
        <v>934</v>
      </c>
    </row>
  </sheetData>
  <mergeCells count="334">
    <mergeCell ref="CH22:CO22"/>
    <mergeCell ref="CP22:CW22"/>
    <mergeCell ref="CX22:DE22"/>
    <mergeCell ref="DF22:DM22"/>
    <mergeCell ref="DN22:DU22"/>
    <mergeCell ref="DV22:EC22"/>
    <mergeCell ref="ED22:EK22"/>
    <mergeCell ref="A22:X22"/>
    <mergeCell ref="Y22:AC22"/>
    <mergeCell ref="AD22:AK22"/>
    <mergeCell ref="AL22:AS22"/>
    <mergeCell ref="AT22:BA22"/>
    <mergeCell ref="BB22:BI22"/>
    <mergeCell ref="BJ22:BQ22"/>
    <mergeCell ref="BR22:BY22"/>
    <mergeCell ref="BZ22:CG22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3:X23"/>
    <mergeCell ref="Y23:AC23"/>
    <mergeCell ref="AD23:AK23"/>
    <mergeCell ref="AL23:AS23"/>
    <mergeCell ref="AT23:BA23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3:DE23"/>
    <mergeCell ref="DF23:DM23"/>
    <mergeCell ref="DN23:DU23"/>
    <mergeCell ref="DV23:EC23"/>
    <mergeCell ref="ED23:EK23"/>
    <mergeCell ref="BB23:BI23"/>
    <mergeCell ref="BJ23:BQ23"/>
    <mergeCell ref="BR23:BY23"/>
    <mergeCell ref="BZ23:CG23"/>
    <mergeCell ref="CH23:CO23"/>
    <mergeCell ref="CP23:CW23"/>
    <mergeCell ref="A24:X24"/>
    <mergeCell ref="Y24:AC25"/>
    <mergeCell ref="AD24:AK25"/>
    <mergeCell ref="AL24:AS25"/>
    <mergeCell ref="AT24:BA25"/>
    <mergeCell ref="DN24:DU25"/>
    <mergeCell ref="DV24:EC25"/>
    <mergeCell ref="ED24:EK25"/>
    <mergeCell ref="A25:X25"/>
    <mergeCell ref="A26:X26"/>
    <mergeCell ref="Y26:AC27"/>
    <mergeCell ref="AD26:AK27"/>
    <mergeCell ref="AL26:AS27"/>
    <mergeCell ref="AT26:BA27"/>
    <mergeCell ref="A27:X27"/>
    <mergeCell ref="CX24:DE25"/>
    <mergeCell ref="DF24:DM25"/>
    <mergeCell ref="BB24:BI25"/>
    <mergeCell ref="BJ24:BQ25"/>
    <mergeCell ref="BR24:BY25"/>
    <mergeCell ref="BZ24:CG25"/>
    <mergeCell ref="CH24:CO25"/>
    <mergeCell ref="CP24:CW25"/>
    <mergeCell ref="BB28:BI28"/>
    <mergeCell ref="CX26:DE27"/>
    <mergeCell ref="DF26:DM27"/>
    <mergeCell ref="DN26:DU27"/>
    <mergeCell ref="DV26:EC27"/>
    <mergeCell ref="ED26:EK27"/>
    <mergeCell ref="BB26:BI27"/>
    <mergeCell ref="BJ26:BQ27"/>
    <mergeCell ref="BR26:BY27"/>
    <mergeCell ref="BZ26:CG27"/>
    <mergeCell ref="CH26:CO27"/>
    <mergeCell ref="CP26:CW27"/>
    <mergeCell ref="BR29:BY29"/>
    <mergeCell ref="BZ29:CG29"/>
    <mergeCell ref="CH29:CO29"/>
    <mergeCell ref="CP29:CW29"/>
    <mergeCell ref="DF28:DM28"/>
    <mergeCell ref="DN28:DU28"/>
    <mergeCell ref="DV28:EC28"/>
    <mergeCell ref="ED28:EK28"/>
    <mergeCell ref="A29:X29"/>
    <mergeCell ref="Y29:AC29"/>
    <mergeCell ref="AD29:AK29"/>
    <mergeCell ref="AL29:AS29"/>
    <mergeCell ref="AT29:BA29"/>
    <mergeCell ref="BJ28:BQ28"/>
    <mergeCell ref="BR28:BY28"/>
    <mergeCell ref="BZ28:CG28"/>
    <mergeCell ref="CH28:CO28"/>
    <mergeCell ref="CP28:CW28"/>
    <mergeCell ref="CX28:DE28"/>
    <mergeCell ref="A28:X28"/>
    <mergeCell ref="Y28:AC28"/>
    <mergeCell ref="AD28:AK28"/>
    <mergeCell ref="AL28:AS28"/>
    <mergeCell ref="AT28:BA28"/>
    <mergeCell ref="BZ6:CO6"/>
    <mergeCell ref="BR7:BY7"/>
    <mergeCell ref="BZ7:CG7"/>
    <mergeCell ref="CP6:EK6"/>
    <mergeCell ref="CP7:EK7"/>
    <mergeCell ref="DF8:DU8"/>
    <mergeCell ref="A32:EK33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29:DE29"/>
    <mergeCell ref="DF29:DM29"/>
    <mergeCell ref="DN29:DU29"/>
    <mergeCell ref="DV29:EC29"/>
    <mergeCell ref="ED29:EK29"/>
    <mergeCell ref="BB29:BI29"/>
    <mergeCell ref="BJ29:BQ29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</mergeCells>
  <pageMargins left="0.59055118110236227" right="0.39370078740157483" top="0.78740157480314965" bottom="0.39370078740157483" header="0.27559055118110237" footer="0.27559055118110237"/>
  <pageSetup paperSize="8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57"/>
  <sheetViews>
    <sheetView topLeftCell="A25" workbookViewId="0">
      <selection activeCell="CI13" sqref="CI13:CR13"/>
    </sheetView>
  </sheetViews>
  <sheetFormatPr defaultColWidth="1.42578125" defaultRowHeight="15.75" x14ac:dyDescent="0.25"/>
  <cols>
    <col min="1" max="16384" width="1.42578125" style="1"/>
  </cols>
  <sheetData>
    <row r="1" spans="1:141" s="25" customFormat="1" ht="12.75" customHeight="1" x14ac:dyDescent="0.2">
      <c r="A1" s="401" t="s">
        <v>231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0" t="s">
        <v>18</v>
      </c>
      <c r="AB1" s="401"/>
      <c r="AC1" s="401"/>
      <c r="AD1" s="401"/>
      <c r="AE1" s="402"/>
      <c r="AF1" s="411" t="s">
        <v>940</v>
      </c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539"/>
      <c r="BF1" s="539"/>
      <c r="BG1" s="539"/>
      <c r="BH1" s="539"/>
      <c r="BI1" s="539"/>
      <c r="BJ1" s="539"/>
      <c r="BK1" s="539"/>
      <c r="BL1" s="539"/>
      <c r="BM1" s="539"/>
      <c r="BN1" s="539"/>
      <c r="BO1" s="539"/>
      <c r="BP1" s="539"/>
      <c r="BQ1" s="539"/>
      <c r="BR1" s="539"/>
      <c r="BS1" s="539"/>
      <c r="BT1" s="539"/>
      <c r="BU1" s="539"/>
      <c r="BV1" s="539"/>
      <c r="BW1" s="539"/>
      <c r="BX1" s="539"/>
      <c r="BY1" s="539"/>
      <c r="BZ1" s="539"/>
      <c r="CA1" s="539"/>
      <c r="CB1" s="539"/>
      <c r="CC1" s="539"/>
      <c r="CD1" s="539"/>
      <c r="CE1" s="539"/>
      <c r="CF1" s="539"/>
      <c r="CG1" s="539"/>
      <c r="CH1" s="539"/>
      <c r="CI1" s="539"/>
      <c r="CJ1" s="539"/>
      <c r="CK1" s="539"/>
      <c r="CL1" s="539"/>
      <c r="CM1" s="539"/>
      <c r="CN1" s="539"/>
      <c r="CO1" s="539"/>
      <c r="CP1" s="539"/>
      <c r="CQ1" s="539"/>
      <c r="CR1" s="539"/>
      <c r="CS1" s="539"/>
      <c r="CT1" s="539"/>
      <c r="CU1" s="539"/>
      <c r="CV1" s="539"/>
      <c r="CW1" s="539"/>
      <c r="CX1" s="539"/>
      <c r="CY1" s="539"/>
      <c r="CZ1" s="539"/>
      <c r="DA1" s="539"/>
      <c r="DB1" s="539"/>
      <c r="DC1" s="539"/>
      <c r="DD1" s="539"/>
      <c r="DE1" s="539"/>
      <c r="DF1" s="539"/>
      <c r="DG1" s="539"/>
      <c r="DH1" s="539"/>
      <c r="DI1" s="539"/>
      <c r="DJ1" s="539"/>
      <c r="DK1" s="539"/>
      <c r="DL1" s="539"/>
      <c r="DM1" s="539"/>
      <c r="DN1" s="539"/>
      <c r="DO1" s="539"/>
      <c r="DP1" s="539"/>
      <c r="DQ1" s="539"/>
      <c r="DR1" s="539"/>
      <c r="DS1" s="539"/>
      <c r="DT1" s="539"/>
      <c r="DU1" s="539"/>
      <c r="DV1" s="539"/>
      <c r="DW1" s="539"/>
      <c r="DX1" s="539"/>
      <c r="DY1" s="539"/>
      <c r="DZ1" s="539"/>
      <c r="EA1" s="539"/>
      <c r="EB1" s="539"/>
      <c r="EC1" s="539"/>
      <c r="ED1" s="539"/>
      <c r="EE1" s="539"/>
      <c r="EF1" s="539"/>
      <c r="EG1" s="539"/>
      <c r="EH1" s="539"/>
      <c r="EI1" s="539"/>
      <c r="EJ1" s="539"/>
      <c r="EK1" s="379"/>
    </row>
    <row r="2" spans="1:141" s="25" customFormat="1" ht="12.75" customHeight="1" x14ac:dyDescent="0.2">
      <c r="A2" s="461"/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395" t="s">
        <v>21</v>
      </c>
      <c r="AB2" s="396"/>
      <c r="AC2" s="396"/>
      <c r="AD2" s="396"/>
      <c r="AE2" s="397"/>
      <c r="AF2" s="404" t="s">
        <v>126</v>
      </c>
      <c r="AG2" s="405"/>
      <c r="AH2" s="405"/>
      <c r="AI2" s="405"/>
      <c r="AJ2" s="405"/>
      <c r="AK2" s="405"/>
      <c r="AL2" s="405"/>
      <c r="AM2" s="405"/>
      <c r="AN2" s="405"/>
      <c r="AO2" s="405"/>
      <c r="AP2" s="405"/>
      <c r="AQ2" s="405"/>
      <c r="AR2" s="405"/>
      <c r="AS2" s="405"/>
      <c r="AT2" s="405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405"/>
      <c r="CO2" s="405"/>
      <c r="CP2" s="405"/>
      <c r="CQ2" s="405"/>
      <c r="CR2" s="405"/>
      <c r="CS2" s="405"/>
      <c r="CT2" s="405"/>
      <c r="CU2" s="405"/>
      <c r="CV2" s="405"/>
      <c r="CW2" s="405"/>
      <c r="CX2" s="405"/>
      <c r="CY2" s="405"/>
      <c r="CZ2" s="405"/>
      <c r="DA2" s="405"/>
      <c r="DB2" s="405"/>
      <c r="DC2" s="405"/>
      <c r="DD2" s="405"/>
      <c r="DE2" s="405"/>
      <c r="DF2" s="405"/>
      <c r="DG2" s="405"/>
      <c r="DH2" s="405"/>
      <c r="DI2" s="405"/>
      <c r="DJ2" s="405"/>
      <c r="DK2" s="405"/>
      <c r="DL2" s="405"/>
      <c r="DM2" s="405"/>
      <c r="DN2" s="405"/>
      <c r="DO2" s="405"/>
      <c r="DP2" s="405"/>
      <c r="DQ2" s="405"/>
      <c r="DR2" s="405"/>
      <c r="DS2" s="405"/>
      <c r="DT2" s="405"/>
      <c r="DU2" s="405"/>
      <c r="DV2" s="405"/>
      <c r="DW2" s="405"/>
      <c r="DX2" s="405"/>
      <c r="DY2" s="405"/>
      <c r="DZ2" s="405"/>
      <c r="EA2" s="405"/>
      <c r="EB2" s="405"/>
      <c r="EC2" s="405"/>
      <c r="ED2" s="405"/>
      <c r="EE2" s="405"/>
      <c r="EF2" s="405"/>
      <c r="EG2" s="405"/>
      <c r="EH2" s="405"/>
      <c r="EI2" s="405"/>
      <c r="EJ2" s="405"/>
      <c r="EK2" s="382"/>
    </row>
    <row r="3" spans="1:141" s="25" customFormat="1" ht="12.75" customHeight="1" x14ac:dyDescent="0.2">
      <c r="A3" s="461"/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395"/>
      <c r="AB3" s="396"/>
      <c r="AC3" s="396"/>
      <c r="AD3" s="396"/>
      <c r="AE3" s="397"/>
      <c r="AF3" s="409" t="s">
        <v>303</v>
      </c>
      <c r="AG3" s="409"/>
      <c r="AH3" s="409"/>
      <c r="AI3" s="409"/>
      <c r="AJ3" s="409"/>
      <c r="AK3" s="409"/>
      <c r="AL3" s="409"/>
      <c r="AM3" s="409"/>
      <c r="AN3" s="409"/>
      <c r="AO3" s="409"/>
      <c r="AP3" s="409"/>
      <c r="AQ3" s="409"/>
      <c r="AR3" s="409"/>
      <c r="AS3" s="409"/>
      <c r="AT3" s="409"/>
      <c r="AU3" s="409"/>
      <c r="AV3" s="409"/>
      <c r="AW3" s="409"/>
      <c r="AX3" s="409"/>
      <c r="AY3" s="415"/>
      <c r="AZ3" s="415"/>
      <c r="BA3" s="415"/>
      <c r="BB3" s="415"/>
      <c r="BC3" s="415"/>
      <c r="BD3" s="415"/>
      <c r="BE3" s="415"/>
      <c r="BF3" s="415"/>
      <c r="BG3" s="415"/>
      <c r="BH3" s="415"/>
      <c r="BI3" s="415"/>
      <c r="BJ3" s="415"/>
      <c r="BK3" s="415"/>
      <c r="BL3" s="415"/>
      <c r="BM3" s="415"/>
      <c r="BN3" s="415"/>
      <c r="BO3" s="415"/>
      <c r="BP3" s="415"/>
      <c r="BQ3" s="409"/>
      <c r="BR3" s="409"/>
      <c r="BS3" s="409"/>
      <c r="BT3" s="409"/>
      <c r="BU3" s="409"/>
      <c r="BV3" s="409"/>
      <c r="BW3" s="409"/>
      <c r="BX3" s="409"/>
      <c r="BY3" s="409"/>
      <c r="BZ3" s="409"/>
      <c r="CA3" s="409"/>
      <c r="CB3" s="409"/>
      <c r="CC3" s="409"/>
      <c r="CD3" s="409"/>
      <c r="CE3" s="409"/>
      <c r="CF3" s="409"/>
      <c r="CG3" s="409"/>
      <c r="CH3" s="409"/>
      <c r="CI3" s="404" t="s">
        <v>304</v>
      </c>
      <c r="CJ3" s="405"/>
      <c r="CK3" s="405"/>
      <c r="CL3" s="405"/>
      <c r="CM3" s="405"/>
      <c r="CN3" s="405"/>
      <c r="CO3" s="405"/>
      <c r="CP3" s="405"/>
      <c r="CQ3" s="405"/>
      <c r="CR3" s="405"/>
      <c r="CS3" s="405"/>
      <c r="CT3" s="405"/>
      <c r="CU3" s="405"/>
      <c r="CV3" s="405"/>
      <c r="CW3" s="405"/>
      <c r="CX3" s="405"/>
      <c r="CY3" s="405"/>
      <c r="CZ3" s="405"/>
      <c r="DA3" s="405"/>
      <c r="DB3" s="405"/>
      <c r="DC3" s="405"/>
      <c r="DD3" s="405"/>
      <c r="DE3" s="405"/>
      <c r="DF3" s="405"/>
      <c r="DG3" s="405"/>
      <c r="DH3" s="405"/>
      <c r="DI3" s="405"/>
      <c r="DJ3" s="405"/>
      <c r="DK3" s="405"/>
      <c r="DL3" s="405"/>
      <c r="DM3" s="405"/>
      <c r="DN3" s="405"/>
      <c r="DO3" s="405"/>
      <c r="DP3" s="405"/>
      <c r="DQ3" s="405"/>
      <c r="DR3" s="405"/>
      <c r="DS3" s="405"/>
      <c r="DT3" s="405"/>
      <c r="DU3" s="405"/>
      <c r="DV3" s="405"/>
      <c r="DW3" s="405"/>
      <c r="DX3" s="405"/>
      <c r="DY3" s="405"/>
      <c r="DZ3" s="405"/>
      <c r="EA3" s="405"/>
      <c r="EB3" s="405"/>
      <c r="EC3" s="405"/>
      <c r="ED3" s="405"/>
      <c r="EE3" s="405"/>
      <c r="EF3" s="405"/>
      <c r="EG3" s="405"/>
      <c r="EH3" s="405"/>
      <c r="EI3" s="405"/>
      <c r="EJ3" s="405"/>
      <c r="EK3" s="382"/>
    </row>
    <row r="4" spans="1:141" s="25" customFormat="1" ht="12.75" customHeight="1" x14ac:dyDescent="0.2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395"/>
      <c r="AB4" s="396"/>
      <c r="AC4" s="396"/>
      <c r="AD4" s="396"/>
      <c r="AE4" s="397"/>
      <c r="AF4" s="461" t="s">
        <v>305</v>
      </c>
      <c r="AG4" s="461"/>
      <c r="AH4" s="461"/>
      <c r="AI4" s="461"/>
      <c r="AJ4" s="461"/>
      <c r="AK4" s="461"/>
      <c r="AL4" s="461"/>
      <c r="AM4" s="461"/>
      <c r="AN4" s="461"/>
      <c r="AO4" s="461"/>
      <c r="AP4" s="395" t="s">
        <v>268</v>
      </c>
      <c r="AQ4" s="396"/>
      <c r="AR4" s="396"/>
      <c r="AS4" s="396"/>
      <c r="AT4" s="396"/>
      <c r="AU4" s="396"/>
      <c r="AV4" s="396"/>
      <c r="AW4" s="396"/>
      <c r="AX4" s="396"/>
      <c r="AY4" s="400" t="s">
        <v>266</v>
      </c>
      <c r="AZ4" s="401"/>
      <c r="BA4" s="401"/>
      <c r="BB4" s="401"/>
      <c r="BC4" s="401"/>
      <c r="BD4" s="401"/>
      <c r="BE4" s="401"/>
      <c r="BF4" s="401"/>
      <c r="BG4" s="401"/>
      <c r="BH4" s="401"/>
      <c r="BI4" s="401"/>
      <c r="BJ4" s="401"/>
      <c r="BK4" s="401"/>
      <c r="BL4" s="401"/>
      <c r="BM4" s="401"/>
      <c r="BN4" s="401"/>
      <c r="BO4" s="401"/>
      <c r="BP4" s="402"/>
      <c r="BQ4" s="461" t="s">
        <v>311</v>
      </c>
      <c r="BR4" s="461"/>
      <c r="BS4" s="461"/>
      <c r="BT4" s="461"/>
      <c r="BU4" s="461"/>
      <c r="BV4" s="461"/>
      <c r="BW4" s="461"/>
      <c r="BX4" s="461"/>
      <c r="BY4" s="461"/>
      <c r="BZ4" s="400" t="s">
        <v>268</v>
      </c>
      <c r="CA4" s="401"/>
      <c r="CB4" s="401"/>
      <c r="CC4" s="401"/>
      <c r="CD4" s="401"/>
      <c r="CE4" s="401"/>
      <c r="CF4" s="401"/>
      <c r="CG4" s="401"/>
      <c r="CH4" s="402"/>
      <c r="CI4" s="461" t="s">
        <v>305</v>
      </c>
      <c r="CJ4" s="461"/>
      <c r="CK4" s="461"/>
      <c r="CL4" s="461"/>
      <c r="CM4" s="461"/>
      <c r="CN4" s="461"/>
      <c r="CO4" s="461"/>
      <c r="CP4" s="461"/>
      <c r="CQ4" s="461"/>
      <c r="CR4" s="461"/>
      <c r="CS4" s="395" t="s">
        <v>268</v>
      </c>
      <c r="CT4" s="396"/>
      <c r="CU4" s="396"/>
      <c r="CV4" s="396"/>
      <c r="CW4" s="396"/>
      <c r="CX4" s="396"/>
      <c r="CY4" s="396"/>
      <c r="CZ4" s="396"/>
      <c r="DA4" s="396"/>
      <c r="DB4" s="400" t="s">
        <v>266</v>
      </c>
      <c r="DC4" s="401"/>
      <c r="DD4" s="401"/>
      <c r="DE4" s="401"/>
      <c r="DF4" s="401"/>
      <c r="DG4" s="401"/>
      <c r="DH4" s="401"/>
      <c r="DI4" s="401"/>
      <c r="DJ4" s="401"/>
      <c r="DK4" s="401"/>
      <c r="DL4" s="401"/>
      <c r="DM4" s="401"/>
      <c r="DN4" s="401"/>
      <c r="DO4" s="401"/>
      <c r="DP4" s="401"/>
      <c r="DQ4" s="401"/>
      <c r="DR4" s="401"/>
      <c r="DS4" s="402"/>
      <c r="DT4" s="461" t="s">
        <v>311</v>
      </c>
      <c r="DU4" s="461"/>
      <c r="DV4" s="461"/>
      <c r="DW4" s="461"/>
      <c r="DX4" s="461"/>
      <c r="DY4" s="461"/>
      <c r="DZ4" s="461"/>
      <c r="EA4" s="461"/>
      <c r="EB4" s="461"/>
      <c r="EC4" s="400" t="s">
        <v>268</v>
      </c>
      <c r="ED4" s="401"/>
      <c r="EE4" s="401"/>
      <c r="EF4" s="401"/>
      <c r="EG4" s="401"/>
      <c r="EH4" s="401"/>
      <c r="EI4" s="401"/>
      <c r="EJ4" s="401"/>
      <c r="EK4" s="402"/>
    </row>
    <row r="5" spans="1:141" s="25" customFormat="1" ht="12.75" customHeight="1" x14ac:dyDescent="0.2">
      <c r="A5" s="461"/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395"/>
      <c r="AB5" s="396"/>
      <c r="AC5" s="396"/>
      <c r="AD5" s="396"/>
      <c r="AE5" s="397"/>
      <c r="AF5" s="461" t="s">
        <v>306</v>
      </c>
      <c r="AG5" s="461"/>
      <c r="AH5" s="461"/>
      <c r="AI5" s="461"/>
      <c r="AJ5" s="461"/>
      <c r="AK5" s="461"/>
      <c r="AL5" s="461"/>
      <c r="AM5" s="461"/>
      <c r="AN5" s="461"/>
      <c r="AO5" s="461"/>
      <c r="AP5" s="395" t="s">
        <v>269</v>
      </c>
      <c r="AQ5" s="396"/>
      <c r="AR5" s="396"/>
      <c r="AS5" s="396"/>
      <c r="AT5" s="396"/>
      <c r="AU5" s="396"/>
      <c r="AV5" s="396"/>
      <c r="AW5" s="396"/>
      <c r="AX5" s="396"/>
      <c r="AY5" s="399" t="s">
        <v>267</v>
      </c>
      <c r="AZ5" s="390"/>
      <c r="BA5" s="390"/>
      <c r="BB5" s="390"/>
      <c r="BC5" s="390"/>
      <c r="BD5" s="390"/>
      <c r="BE5" s="390"/>
      <c r="BF5" s="390"/>
      <c r="BG5" s="390"/>
      <c r="BH5" s="390"/>
      <c r="BI5" s="390"/>
      <c r="BJ5" s="390"/>
      <c r="BK5" s="390"/>
      <c r="BL5" s="390"/>
      <c r="BM5" s="390"/>
      <c r="BN5" s="390"/>
      <c r="BO5" s="390"/>
      <c r="BP5" s="398"/>
      <c r="BQ5" s="461"/>
      <c r="BR5" s="461"/>
      <c r="BS5" s="461"/>
      <c r="BT5" s="461"/>
      <c r="BU5" s="461"/>
      <c r="BV5" s="461"/>
      <c r="BW5" s="461"/>
      <c r="BX5" s="461"/>
      <c r="BY5" s="461"/>
      <c r="BZ5" s="395" t="s">
        <v>269</v>
      </c>
      <c r="CA5" s="396"/>
      <c r="CB5" s="396"/>
      <c r="CC5" s="396"/>
      <c r="CD5" s="396"/>
      <c r="CE5" s="396"/>
      <c r="CF5" s="396"/>
      <c r="CG5" s="396"/>
      <c r="CH5" s="397"/>
      <c r="CI5" s="461" t="s">
        <v>306</v>
      </c>
      <c r="CJ5" s="461"/>
      <c r="CK5" s="461"/>
      <c r="CL5" s="461"/>
      <c r="CM5" s="461"/>
      <c r="CN5" s="461"/>
      <c r="CO5" s="461"/>
      <c r="CP5" s="461"/>
      <c r="CQ5" s="461"/>
      <c r="CR5" s="461"/>
      <c r="CS5" s="395" t="s">
        <v>269</v>
      </c>
      <c r="CT5" s="396"/>
      <c r="CU5" s="396"/>
      <c r="CV5" s="396"/>
      <c r="CW5" s="396"/>
      <c r="CX5" s="396"/>
      <c r="CY5" s="396"/>
      <c r="CZ5" s="396"/>
      <c r="DA5" s="396"/>
      <c r="DB5" s="399" t="s">
        <v>267</v>
      </c>
      <c r="DC5" s="390"/>
      <c r="DD5" s="390"/>
      <c r="DE5" s="390"/>
      <c r="DF5" s="390"/>
      <c r="DG5" s="390"/>
      <c r="DH5" s="390"/>
      <c r="DI5" s="390"/>
      <c r="DJ5" s="390"/>
      <c r="DK5" s="390"/>
      <c r="DL5" s="390"/>
      <c r="DM5" s="390"/>
      <c r="DN5" s="390"/>
      <c r="DO5" s="390"/>
      <c r="DP5" s="390"/>
      <c r="DQ5" s="390"/>
      <c r="DR5" s="390"/>
      <c r="DS5" s="398"/>
      <c r="DT5" s="461"/>
      <c r="DU5" s="461"/>
      <c r="DV5" s="461"/>
      <c r="DW5" s="461"/>
      <c r="DX5" s="461"/>
      <c r="DY5" s="461"/>
      <c r="DZ5" s="461"/>
      <c r="EA5" s="461"/>
      <c r="EB5" s="461"/>
      <c r="EC5" s="395" t="s">
        <v>269</v>
      </c>
      <c r="ED5" s="396"/>
      <c r="EE5" s="396"/>
      <c r="EF5" s="396"/>
      <c r="EG5" s="396"/>
      <c r="EH5" s="396"/>
      <c r="EI5" s="396"/>
      <c r="EJ5" s="396"/>
      <c r="EK5" s="397"/>
    </row>
    <row r="6" spans="1:141" s="25" customFormat="1" ht="12.75" customHeight="1" x14ac:dyDescent="0.2">
      <c r="A6" s="461"/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395"/>
      <c r="AB6" s="396"/>
      <c r="AC6" s="396"/>
      <c r="AD6" s="396"/>
      <c r="AE6" s="397"/>
      <c r="AF6" s="461" t="s">
        <v>307</v>
      </c>
      <c r="AG6" s="461"/>
      <c r="AH6" s="461"/>
      <c r="AI6" s="461"/>
      <c r="AJ6" s="461"/>
      <c r="AK6" s="461"/>
      <c r="AL6" s="461"/>
      <c r="AM6" s="461"/>
      <c r="AN6" s="461"/>
      <c r="AO6" s="461"/>
      <c r="AP6" s="395" t="s">
        <v>279</v>
      </c>
      <c r="AQ6" s="396"/>
      <c r="AR6" s="396"/>
      <c r="AS6" s="396"/>
      <c r="AT6" s="396"/>
      <c r="AU6" s="396"/>
      <c r="AV6" s="396"/>
      <c r="AW6" s="396"/>
      <c r="AX6" s="397"/>
      <c r="AY6" s="404" t="s">
        <v>126</v>
      </c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382"/>
      <c r="BQ6" s="461"/>
      <c r="BR6" s="461"/>
      <c r="BS6" s="461"/>
      <c r="BT6" s="461"/>
      <c r="BU6" s="461"/>
      <c r="BV6" s="461"/>
      <c r="BW6" s="461"/>
      <c r="BX6" s="461"/>
      <c r="BY6" s="461"/>
      <c r="BZ6" s="395" t="s">
        <v>312</v>
      </c>
      <c r="CA6" s="396"/>
      <c r="CB6" s="396"/>
      <c r="CC6" s="396"/>
      <c r="CD6" s="396"/>
      <c r="CE6" s="396"/>
      <c r="CF6" s="396"/>
      <c r="CG6" s="396"/>
      <c r="CH6" s="397"/>
      <c r="CI6" s="461" t="s">
        <v>307</v>
      </c>
      <c r="CJ6" s="461"/>
      <c r="CK6" s="461"/>
      <c r="CL6" s="461"/>
      <c r="CM6" s="461"/>
      <c r="CN6" s="461"/>
      <c r="CO6" s="461"/>
      <c r="CP6" s="461"/>
      <c r="CQ6" s="461"/>
      <c r="CR6" s="461"/>
      <c r="CS6" s="395" t="s">
        <v>279</v>
      </c>
      <c r="CT6" s="396"/>
      <c r="CU6" s="396"/>
      <c r="CV6" s="396"/>
      <c r="CW6" s="396"/>
      <c r="CX6" s="396"/>
      <c r="CY6" s="396"/>
      <c r="CZ6" s="396"/>
      <c r="DA6" s="397"/>
      <c r="DB6" s="404" t="s">
        <v>126</v>
      </c>
      <c r="DC6" s="405"/>
      <c r="DD6" s="405"/>
      <c r="DE6" s="405"/>
      <c r="DF6" s="405"/>
      <c r="DG6" s="405"/>
      <c r="DH6" s="405"/>
      <c r="DI6" s="405"/>
      <c r="DJ6" s="405"/>
      <c r="DK6" s="405"/>
      <c r="DL6" s="405"/>
      <c r="DM6" s="405"/>
      <c r="DN6" s="405"/>
      <c r="DO6" s="405"/>
      <c r="DP6" s="405"/>
      <c r="DQ6" s="405"/>
      <c r="DR6" s="405"/>
      <c r="DS6" s="382"/>
      <c r="DT6" s="461"/>
      <c r="DU6" s="461"/>
      <c r="DV6" s="461"/>
      <c r="DW6" s="461"/>
      <c r="DX6" s="461"/>
      <c r="DY6" s="461"/>
      <c r="DZ6" s="461"/>
      <c r="EA6" s="461"/>
      <c r="EB6" s="461"/>
      <c r="EC6" s="395" t="s">
        <v>312</v>
      </c>
      <c r="ED6" s="396"/>
      <c r="EE6" s="396"/>
      <c r="EF6" s="396"/>
      <c r="EG6" s="396"/>
      <c r="EH6" s="396"/>
      <c r="EI6" s="396"/>
      <c r="EJ6" s="396"/>
      <c r="EK6" s="397"/>
    </row>
    <row r="7" spans="1:141" s="25" customFormat="1" ht="12.75" customHeight="1" x14ac:dyDescent="0.2">
      <c r="A7" s="461"/>
      <c r="B7" s="461"/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395"/>
      <c r="AB7" s="396"/>
      <c r="AC7" s="396"/>
      <c r="AD7" s="396"/>
      <c r="AE7" s="397"/>
      <c r="AF7" s="461" t="s">
        <v>308</v>
      </c>
      <c r="AG7" s="461"/>
      <c r="AH7" s="461"/>
      <c r="AI7" s="461"/>
      <c r="AJ7" s="461"/>
      <c r="AK7" s="461"/>
      <c r="AL7" s="461"/>
      <c r="AM7" s="461"/>
      <c r="AN7" s="461"/>
      <c r="AO7" s="461"/>
      <c r="AP7" s="395" t="s">
        <v>280</v>
      </c>
      <c r="AQ7" s="396"/>
      <c r="AR7" s="396"/>
      <c r="AS7" s="396"/>
      <c r="AT7" s="396"/>
      <c r="AU7" s="396"/>
      <c r="AV7" s="396"/>
      <c r="AW7" s="396"/>
      <c r="AX7" s="397"/>
      <c r="AY7" s="461" t="s">
        <v>281</v>
      </c>
      <c r="AZ7" s="461"/>
      <c r="BA7" s="461"/>
      <c r="BB7" s="461"/>
      <c r="BC7" s="461"/>
      <c r="BD7" s="461"/>
      <c r="BE7" s="461"/>
      <c r="BF7" s="461"/>
      <c r="BG7" s="461"/>
      <c r="BH7" s="395" t="s">
        <v>273</v>
      </c>
      <c r="BI7" s="396"/>
      <c r="BJ7" s="396"/>
      <c r="BK7" s="396"/>
      <c r="BL7" s="396"/>
      <c r="BM7" s="396"/>
      <c r="BN7" s="396"/>
      <c r="BO7" s="396"/>
      <c r="BP7" s="397"/>
      <c r="BQ7" s="461"/>
      <c r="BR7" s="461"/>
      <c r="BS7" s="461"/>
      <c r="BT7" s="461"/>
      <c r="BU7" s="461"/>
      <c r="BV7" s="461"/>
      <c r="BW7" s="461"/>
      <c r="BX7" s="461"/>
      <c r="BY7" s="461"/>
      <c r="BZ7" s="395" t="s">
        <v>313</v>
      </c>
      <c r="CA7" s="396"/>
      <c r="CB7" s="396"/>
      <c r="CC7" s="396"/>
      <c r="CD7" s="396"/>
      <c r="CE7" s="396"/>
      <c r="CF7" s="396"/>
      <c r="CG7" s="396"/>
      <c r="CH7" s="397"/>
      <c r="CI7" s="461" t="s">
        <v>308</v>
      </c>
      <c r="CJ7" s="461"/>
      <c r="CK7" s="461"/>
      <c r="CL7" s="461"/>
      <c r="CM7" s="461"/>
      <c r="CN7" s="461"/>
      <c r="CO7" s="461"/>
      <c r="CP7" s="461"/>
      <c r="CQ7" s="461"/>
      <c r="CR7" s="461"/>
      <c r="CS7" s="395" t="s">
        <v>280</v>
      </c>
      <c r="CT7" s="396"/>
      <c r="CU7" s="396"/>
      <c r="CV7" s="396"/>
      <c r="CW7" s="396"/>
      <c r="CX7" s="396"/>
      <c r="CY7" s="396"/>
      <c r="CZ7" s="396"/>
      <c r="DA7" s="397"/>
      <c r="DB7" s="461" t="s">
        <v>281</v>
      </c>
      <c r="DC7" s="461"/>
      <c r="DD7" s="461"/>
      <c r="DE7" s="461"/>
      <c r="DF7" s="461"/>
      <c r="DG7" s="461"/>
      <c r="DH7" s="461"/>
      <c r="DI7" s="461"/>
      <c r="DJ7" s="461"/>
      <c r="DK7" s="395" t="s">
        <v>273</v>
      </c>
      <c r="DL7" s="396"/>
      <c r="DM7" s="396"/>
      <c r="DN7" s="396"/>
      <c r="DO7" s="396"/>
      <c r="DP7" s="396"/>
      <c r="DQ7" s="396"/>
      <c r="DR7" s="396"/>
      <c r="DS7" s="397"/>
      <c r="DT7" s="461"/>
      <c r="DU7" s="461"/>
      <c r="DV7" s="461"/>
      <c r="DW7" s="461"/>
      <c r="DX7" s="461"/>
      <c r="DY7" s="461"/>
      <c r="DZ7" s="461"/>
      <c r="EA7" s="461"/>
      <c r="EB7" s="461"/>
      <c r="EC7" s="395" t="s">
        <v>313</v>
      </c>
      <c r="ED7" s="396"/>
      <c r="EE7" s="396"/>
      <c r="EF7" s="396"/>
      <c r="EG7" s="396"/>
      <c r="EH7" s="396"/>
      <c r="EI7" s="396"/>
      <c r="EJ7" s="396"/>
      <c r="EK7" s="397"/>
    </row>
    <row r="8" spans="1:141" s="25" customFormat="1" ht="12.75" customHeight="1" x14ac:dyDescent="0.2">
      <c r="A8" s="461"/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395"/>
      <c r="AB8" s="396"/>
      <c r="AC8" s="396"/>
      <c r="AD8" s="396"/>
      <c r="AE8" s="397"/>
      <c r="AF8" s="461" t="s">
        <v>309</v>
      </c>
      <c r="AG8" s="461"/>
      <c r="AH8" s="461"/>
      <c r="AI8" s="461"/>
      <c r="AJ8" s="461"/>
      <c r="AK8" s="461"/>
      <c r="AL8" s="461"/>
      <c r="AM8" s="461"/>
      <c r="AN8" s="461"/>
      <c r="AO8" s="461"/>
      <c r="AP8" s="395"/>
      <c r="AQ8" s="396"/>
      <c r="AR8" s="396"/>
      <c r="AS8" s="396"/>
      <c r="AT8" s="396"/>
      <c r="AU8" s="396"/>
      <c r="AV8" s="396"/>
      <c r="AW8" s="396"/>
      <c r="AX8" s="397"/>
      <c r="AY8" s="461" t="s">
        <v>282</v>
      </c>
      <c r="AZ8" s="461"/>
      <c r="BA8" s="461"/>
      <c r="BB8" s="461"/>
      <c r="BC8" s="461"/>
      <c r="BD8" s="461"/>
      <c r="BE8" s="461"/>
      <c r="BF8" s="461"/>
      <c r="BG8" s="461"/>
      <c r="BH8" s="395" t="s">
        <v>317</v>
      </c>
      <c r="BI8" s="396"/>
      <c r="BJ8" s="396"/>
      <c r="BK8" s="396"/>
      <c r="BL8" s="396"/>
      <c r="BM8" s="396"/>
      <c r="BN8" s="396"/>
      <c r="BO8" s="396"/>
      <c r="BP8" s="397"/>
      <c r="BQ8" s="461"/>
      <c r="BR8" s="461"/>
      <c r="BS8" s="461"/>
      <c r="BT8" s="461"/>
      <c r="BU8" s="461"/>
      <c r="BV8" s="461"/>
      <c r="BW8" s="461"/>
      <c r="BX8" s="461"/>
      <c r="BY8" s="461"/>
      <c r="BZ8" s="395" t="s">
        <v>60</v>
      </c>
      <c r="CA8" s="396"/>
      <c r="CB8" s="396"/>
      <c r="CC8" s="396"/>
      <c r="CD8" s="396"/>
      <c r="CE8" s="396"/>
      <c r="CF8" s="396"/>
      <c r="CG8" s="396"/>
      <c r="CH8" s="397"/>
      <c r="CI8" s="461" t="s">
        <v>309</v>
      </c>
      <c r="CJ8" s="461"/>
      <c r="CK8" s="461"/>
      <c r="CL8" s="461"/>
      <c r="CM8" s="461"/>
      <c r="CN8" s="461"/>
      <c r="CO8" s="461"/>
      <c r="CP8" s="461"/>
      <c r="CQ8" s="461"/>
      <c r="CR8" s="461"/>
      <c r="CS8" s="395"/>
      <c r="CT8" s="396"/>
      <c r="CU8" s="396"/>
      <c r="CV8" s="396"/>
      <c r="CW8" s="396"/>
      <c r="CX8" s="396"/>
      <c r="CY8" s="396"/>
      <c r="CZ8" s="396"/>
      <c r="DA8" s="397"/>
      <c r="DB8" s="461" t="s">
        <v>282</v>
      </c>
      <c r="DC8" s="461"/>
      <c r="DD8" s="461"/>
      <c r="DE8" s="461"/>
      <c r="DF8" s="461"/>
      <c r="DG8" s="461"/>
      <c r="DH8" s="461"/>
      <c r="DI8" s="461"/>
      <c r="DJ8" s="461"/>
      <c r="DK8" s="395" t="s">
        <v>317</v>
      </c>
      <c r="DL8" s="396"/>
      <c r="DM8" s="396"/>
      <c r="DN8" s="396"/>
      <c r="DO8" s="396"/>
      <c r="DP8" s="396"/>
      <c r="DQ8" s="396"/>
      <c r="DR8" s="396"/>
      <c r="DS8" s="397"/>
      <c r="DT8" s="461"/>
      <c r="DU8" s="461"/>
      <c r="DV8" s="461"/>
      <c r="DW8" s="461"/>
      <c r="DX8" s="461"/>
      <c r="DY8" s="461"/>
      <c r="DZ8" s="461"/>
      <c r="EA8" s="461"/>
      <c r="EB8" s="461"/>
      <c r="EC8" s="395" t="s">
        <v>60</v>
      </c>
      <c r="ED8" s="396"/>
      <c r="EE8" s="396"/>
      <c r="EF8" s="396"/>
      <c r="EG8" s="396"/>
      <c r="EH8" s="396"/>
      <c r="EI8" s="396"/>
      <c r="EJ8" s="396"/>
      <c r="EK8" s="397"/>
    </row>
    <row r="9" spans="1:141" s="25" customFormat="1" ht="12.75" customHeight="1" x14ac:dyDescent="0.2">
      <c r="A9" s="461"/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  <c r="Z9" s="461"/>
      <c r="AA9" s="395"/>
      <c r="AB9" s="396"/>
      <c r="AC9" s="396"/>
      <c r="AD9" s="396"/>
      <c r="AE9" s="397"/>
      <c r="AF9" s="461" t="s">
        <v>310</v>
      </c>
      <c r="AG9" s="461"/>
      <c r="AH9" s="461"/>
      <c r="AI9" s="461"/>
      <c r="AJ9" s="461"/>
      <c r="AK9" s="461"/>
      <c r="AL9" s="461"/>
      <c r="AM9" s="461"/>
      <c r="AN9" s="461"/>
      <c r="AO9" s="461"/>
      <c r="AP9" s="395"/>
      <c r="AQ9" s="396"/>
      <c r="AR9" s="396"/>
      <c r="AS9" s="396"/>
      <c r="AT9" s="396"/>
      <c r="AU9" s="396"/>
      <c r="AV9" s="396"/>
      <c r="AW9" s="396"/>
      <c r="AX9" s="397"/>
      <c r="AY9" s="461"/>
      <c r="AZ9" s="461"/>
      <c r="BA9" s="461"/>
      <c r="BB9" s="461"/>
      <c r="BC9" s="461"/>
      <c r="BD9" s="461"/>
      <c r="BE9" s="461"/>
      <c r="BF9" s="461"/>
      <c r="BG9" s="461"/>
      <c r="BH9" s="395" t="s">
        <v>318</v>
      </c>
      <c r="BI9" s="396"/>
      <c r="BJ9" s="396"/>
      <c r="BK9" s="396"/>
      <c r="BL9" s="396"/>
      <c r="BM9" s="396"/>
      <c r="BN9" s="396"/>
      <c r="BO9" s="396"/>
      <c r="BP9" s="397"/>
      <c r="BQ9" s="461"/>
      <c r="BR9" s="461"/>
      <c r="BS9" s="461"/>
      <c r="BT9" s="461"/>
      <c r="BU9" s="461"/>
      <c r="BV9" s="461"/>
      <c r="BW9" s="461"/>
      <c r="BX9" s="461"/>
      <c r="BY9" s="461"/>
      <c r="BZ9" s="395"/>
      <c r="CA9" s="396"/>
      <c r="CB9" s="396"/>
      <c r="CC9" s="396"/>
      <c r="CD9" s="396"/>
      <c r="CE9" s="396"/>
      <c r="CF9" s="396"/>
      <c r="CG9" s="396"/>
      <c r="CH9" s="397"/>
      <c r="CI9" s="461" t="s">
        <v>310</v>
      </c>
      <c r="CJ9" s="461"/>
      <c r="CK9" s="461"/>
      <c r="CL9" s="461"/>
      <c r="CM9" s="461"/>
      <c r="CN9" s="461"/>
      <c r="CO9" s="461"/>
      <c r="CP9" s="461"/>
      <c r="CQ9" s="461"/>
      <c r="CR9" s="461"/>
      <c r="CS9" s="395"/>
      <c r="CT9" s="396"/>
      <c r="CU9" s="396"/>
      <c r="CV9" s="396"/>
      <c r="CW9" s="396"/>
      <c r="CX9" s="396"/>
      <c r="CY9" s="396"/>
      <c r="CZ9" s="396"/>
      <c r="DA9" s="397"/>
      <c r="DB9" s="461"/>
      <c r="DC9" s="461"/>
      <c r="DD9" s="461"/>
      <c r="DE9" s="461"/>
      <c r="DF9" s="461"/>
      <c r="DG9" s="461"/>
      <c r="DH9" s="461"/>
      <c r="DI9" s="461"/>
      <c r="DJ9" s="461"/>
      <c r="DK9" s="395" t="s">
        <v>318</v>
      </c>
      <c r="DL9" s="396"/>
      <c r="DM9" s="396"/>
      <c r="DN9" s="396"/>
      <c r="DO9" s="396"/>
      <c r="DP9" s="396"/>
      <c r="DQ9" s="396"/>
      <c r="DR9" s="396"/>
      <c r="DS9" s="397"/>
      <c r="DT9" s="461"/>
      <c r="DU9" s="461"/>
      <c r="DV9" s="461"/>
      <c r="DW9" s="461"/>
      <c r="DX9" s="461"/>
      <c r="DY9" s="461"/>
      <c r="DZ9" s="461"/>
      <c r="EA9" s="461"/>
      <c r="EB9" s="461"/>
      <c r="EC9" s="395"/>
      <c r="ED9" s="396"/>
      <c r="EE9" s="396"/>
      <c r="EF9" s="396"/>
      <c r="EG9" s="396"/>
      <c r="EH9" s="396"/>
      <c r="EI9" s="396"/>
      <c r="EJ9" s="396"/>
      <c r="EK9" s="397"/>
    </row>
    <row r="10" spans="1:141" s="25" customFormat="1" ht="12.75" customHeight="1" x14ac:dyDescent="0.2">
      <c r="A10" s="396"/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6"/>
      <c r="Z10" s="396"/>
      <c r="AA10" s="395"/>
      <c r="AB10" s="396"/>
      <c r="AC10" s="396"/>
      <c r="AD10" s="396"/>
      <c r="AE10" s="397"/>
      <c r="AF10" s="396"/>
      <c r="AG10" s="396"/>
      <c r="AH10" s="396"/>
      <c r="AI10" s="396"/>
      <c r="AJ10" s="396"/>
      <c r="AK10" s="396"/>
      <c r="AL10" s="396"/>
      <c r="AM10" s="396"/>
      <c r="AN10" s="396"/>
      <c r="AO10" s="396"/>
      <c r="AP10" s="395"/>
      <c r="AQ10" s="396"/>
      <c r="AR10" s="396"/>
      <c r="AS10" s="396"/>
      <c r="AT10" s="396"/>
      <c r="AU10" s="396"/>
      <c r="AV10" s="396"/>
      <c r="AW10" s="396"/>
      <c r="AX10" s="397"/>
      <c r="AY10" s="396"/>
      <c r="AZ10" s="396"/>
      <c r="BA10" s="396"/>
      <c r="BB10" s="396"/>
      <c r="BC10" s="396"/>
      <c r="BD10" s="396"/>
      <c r="BE10" s="396"/>
      <c r="BF10" s="396"/>
      <c r="BG10" s="396"/>
      <c r="BH10" s="395" t="s">
        <v>319</v>
      </c>
      <c r="BI10" s="396"/>
      <c r="BJ10" s="396"/>
      <c r="BK10" s="396"/>
      <c r="BL10" s="396"/>
      <c r="BM10" s="396"/>
      <c r="BN10" s="396"/>
      <c r="BO10" s="396"/>
      <c r="BP10" s="397"/>
      <c r="BQ10" s="396"/>
      <c r="BR10" s="396"/>
      <c r="BS10" s="396"/>
      <c r="BT10" s="396"/>
      <c r="BU10" s="396"/>
      <c r="BV10" s="396"/>
      <c r="BW10" s="396"/>
      <c r="BX10" s="396"/>
      <c r="BY10" s="396"/>
      <c r="BZ10" s="395"/>
      <c r="CA10" s="396"/>
      <c r="CB10" s="396"/>
      <c r="CC10" s="396"/>
      <c r="CD10" s="396"/>
      <c r="CE10" s="396"/>
      <c r="CF10" s="396"/>
      <c r="CG10" s="396"/>
      <c r="CH10" s="397"/>
      <c r="CI10" s="396"/>
      <c r="CJ10" s="396"/>
      <c r="CK10" s="396"/>
      <c r="CL10" s="396"/>
      <c r="CM10" s="396"/>
      <c r="CN10" s="396"/>
      <c r="CO10" s="396"/>
      <c r="CP10" s="396"/>
      <c r="CQ10" s="396"/>
      <c r="CR10" s="396"/>
      <c r="CS10" s="395"/>
      <c r="CT10" s="396"/>
      <c r="CU10" s="396"/>
      <c r="CV10" s="396"/>
      <c r="CW10" s="396"/>
      <c r="CX10" s="396"/>
      <c r="CY10" s="396"/>
      <c r="CZ10" s="396"/>
      <c r="DA10" s="397"/>
      <c r="DB10" s="396"/>
      <c r="DC10" s="396"/>
      <c r="DD10" s="396"/>
      <c r="DE10" s="396"/>
      <c r="DF10" s="396"/>
      <c r="DG10" s="396"/>
      <c r="DH10" s="396"/>
      <c r="DI10" s="396"/>
      <c r="DJ10" s="396"/>
      <c r="DK10" s="395" t="s">
        <v>319</v>
      </c>
      <c r="DL10" s="396"/>
      <c r="DM10" s="396"/>
      <c r="DN10" s="396"/>
      <c r="DO10" s="396"/>
      <c r="DP10" s="396"/>
      <c r="DQ10" s="396"/>
      <c r="DR10" s="396"/>
      <c r="DS10" s="397"/>
      <c r="DT10" s="396"/>
      <c r="DU10" s="396"/>
      <c r="DV10" s="396"/>
      <c r="DW10" s="396"/>
      <c r="DX10" s="396"/>
      <c r="DY10" s="396"/>
      <c r="DZ10" s="396"/>
      <c r="EA10" s="396"/>
      <c r="EB10" s="396"/>
      <c r="EC10" s="395"/>
      <c r="ED10" s="396"/>
      <c r="EE10" s="396"/>
      <c r="EF10" s="396"/>
      <c r="EG10" s="396"/>
      <c r="EH10" s="396"/>
      <c r="EI10" s="396"/>
      <c r="EJ10" s="396"/>
      <c r="EK10" s="397"/>
    </row>
    <row r="11" spans="1:141" s="25" customFormat="1" ht="12.75" customHeight="1" x14ac:dyDescent="0.2">
      <c r="A11" s="396"/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396"/>
      <c r="Z11" s="396"/>
      <c r="AA11" s="395"/>
      <c r="AB11" s="396"/>
      <c r="AC11" s="396"/>
      <c r="AD11" s="396"/>
      <c r="AE11" s="397"/>
      <c r="AF11" s="396"/>
      <c r="AG11" s="396"/>
      <c r="AH11" s="396"/>
      <c r="AI11" s="396"/>
      <c r="AJ11" s="396"/>
      <c r="AK11" s="396"/>
      <c r="AL11" s="396"/>
      <c r="AM11" s="396"/>
      <c r="AN11" s="396"/>
      <c r="AO11" s="396"/>
      <c r="AP11" s="395"/>
      <c r="AQ11" s="396"/>
      <c r="AR11" s="396"/>
      <c r="AS11" s="396"/>
      <c r="AT11" s="396"/>
      <c r="AU11" s="396"/>
      <c r="AV11" s="396"/>
      <c r="AW11" s="396"/>
      <c r="AX11" s="397"/>
      <c r="AY11" s="396"/>
      <c r="AZ11" s="396"/>
      <c r="BA11" s="396"/>
      <c r="BB11" s="396"/>
      <c r="BC11" s="396"/>
      <c r="BD11" s="396"/>
      <c r="BE11" s="396"/>
      <c r="BF11" s="396"/>
      <c r="BG11" s="396"/>
      <c r="BH11" s="395" t="s">
        <v>320</v>
      </c>
      <c r="BI11" s="396"/>
      <c r="BJ11" s="396"/>
      <c r="BK11" s="396"/>
      <c r="BL11" s="396"/>
      <c r="BM11" s="396"/>
      <c r="BN11" s="396"/>
      <c r="BO11" s="396"/>
      <c r="BP11" s="397"/>
      <c r="BQ11" s="396"/>
      <c r="BR11" s="396"/>
      <c r="BS11" s="396"/>
      <c r="BT11" s="396"/>
      <c r="BU11" s="396"/>
      <c r="BV11" s="396"/>
      <c r="BW11" s="396"/>
      <c r="BX11" s="396"/>
      <c r="BY11" s="396"/>
      <c r="BZ11" s="395"/>
      <c r="CA11" s="396"/>
      <c r="CB11" s="396"/>
      <c r="CC11" s="396"/>
      <c r="CD11" s="396"/>
      <c r="CE11" s="396"/>
      <c r="CF11" s="396"/>
      <c r="CG11" s="396"/>
      <c r="CH11" s="397"/>
      <c r="CI11" s="396"/>
      <c r="CJ11" s="396"/>
      <c r="CK11" s="396"/>
      <c r="CL11" s="396"/>
      <c r="CM11" s="396"/>
      <c r="CN11" s="396"/>
      <c r="CO11" s="396"/>
      <c r="CP11" s="396"/>
      <c r="CQ11" s="396"/>
      <c r="CR11" s="396"/>
      <c r="CS11" s="395"/>
      <c r="CT11" s="396"/>
      <c r="CU11" s="396"/>
      <c r="CV11" s="396"/>
      <c r="CW11" s="396"/>
      <c r="CX11" s="396"/>
      <c r="CY11" s="396"/>
      <c r="CZ11" s="396"/>
      <c r="DA11" s="397"/>
      <c r="DB11" s="396"/>
      <c r="DC11" s="396"/>
      <c r="DD11" s="396"/>
      <c r="DE11" s="396"/>
      <c r="DF11" s="396"/>
      <c r="DG11" s="396"/>
      <c r="DH11" s="396"/>
      <c r="DI11" s="396"/>
      <c r="DJ11" s="396"/>
      <c r="DK11" s="395" t="s">
        <v>320</v>
      </c>
      <c r="DL11" s="396"/>
      <c r="DM11" s="396"/>
      <c r="DN11" s="396"/>
      <c r="DO11" s="396"/>
      <c r="DP11" s="396"/>
      <c r="DQ11" s="396"/>
      <c r="DR11" s="396"/>
      <c r="DS11" s="397"/>
      <c r="DT11" s="396"/>
      <c r="DU11" s="396"/>
      <c r="DV11" s="396"/>
      <c r="DW11" s="396"/>
      <c r="DX11" s="396"/>
      <c r="DY11" s="396"/>
      <c r="DZ11" s="396"/>
      <c r="EA11" s="396"/>
      <c r="EB11" s="396"/>
      <c r="EC11" s="399"/>
      <c r="ED11" s="390"/>
      <c r="EE11" s="390"/>
      <c r="EF11" s="390"/>
      <c r="EG11" s="390"/>
      <c r="EH11" s="390"/>
      <c r="EI11" s="390"/>
      <c r="EJ11" s="390"/>
      <c r="EK11" s="398"/>
    </row>
    <row r="12" spans="1:141" s="25" customFormat="1" ht="13.5" thickBot="1" x14ac:dyDescent="0.25">
      <c r="A12" s="382">
        <v>1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383"/>
      <c r="Z12" s="383"/>
      <c r="AA12" s="394">
        <v>2</v>
      </c>
      <c r="AB12" s="394"/>
      <c r="AC12" s="394"/>
      <c r="AD12" s="394"/>
      <c r="AE12" s="394"/>
      <c r="AF12" s="394">
        <v>17</v>
      </c>
      <c r="AG12" s="394"/>
      <c r="AH12" s="394"/>
      <c r="AI12" s="394"/>
      <c r="AJ12" s="394"/>
      <c r="AK12" s="394"/>
      <c r="AL12" s="394"/>
      <c r="AM12" s="394"/>
      <c r="AN12" s="394"/>
      <c r="AO12" s="394"/>
      <c r="AP12" s="394">
        <v>18</v>
      </c>
      <c r="AQ12" s="394"/>
      <c r="AR12" s="394"/>
      <c r="AS12" s="394"/>
      <c r="AT12" s="394"/>
      <c r="AU12" s="394"/>
      <c r="AV12" s="394"/>
      <c r="AW12" s="394"/>
      <c r="AX12" s="394"/>
      <c r="AY12" s="394">
        <v>19</v>
      </c>
      <c r="AZ12" s="394"/>
      <c r="BA12" s="394"/>
      <c r="BB12" s="394"/>
      <c r="BC12" s="394"/>
      <c r="BD12" s="394"/>
      <c r="BE12" s="394"/>
      <c r="BF12" s="394"/>
      <c r="BG12" s="394"/>
      <c r="BH12" s="394">
        <v>20</v>
      </c>
      <c r="BI12" s="394"/>
      <c r="BJ12" s="394"/>
      <c r="BK12" s="394"/>
      <c r="BL12" s="394"/>
      <c r="BM12" s="394"/>
      <c r="BN12" s="394"/>
      <c r="BO12" s="394"/>
      <c r="BP12" s="394"/>
      <c r="BQ12" s="394">
        <v>21</v>
      </c>
      <c r="BR12" s="394"/>
      <c r="BS12" s="394"/>
      <c r="BT12" s="394"/>
      <c r="BU12" s="394"/>
      <c r="BV12" s="394"/>
      <c r="BW12" s="394"/>
      <c r="BX12" s="394"/>
      <c r="BY12" s="394"/>
      <c r="BZ12" s="394">
        <v>22</v>
      </c>
      <c r="CA12" s="394"/>
      <c r="CB12" s="394"/>
      <c r="CC12" s="394"/>
      <c r="CD12" s="394"/>
      <c r="CE12" s="394"/>
      <c r="CF12" s="394"/>
      <c r="CG12" s="394"/>
      <c r="CH12" s="394"/>
      <c r="CI12" s="394">
        <v>23</v>
      </c>
      <c r="CJ12" s="394"/>
      <c r="CK12" s="394"/>
      <c r="CL12" s="394"/>
      <c r="CM12" s="394"/>
      <c r="CN12" s="394"/>
      <c r="CO12" s="394"/>
      <c r="CP12" s="394"/>
      <c r="CQ12" s="394"/>
      <c r="CR12" s="394"/>
      <c r="CS12" s="394">
        <v>24</v>
      </c>
      <c r="CT12" s="394"/>
      <c r="CU12" s="394"/>
      <c r="CV12" s="394"/>
      <c r="CW12" s="394"/>
      <c r="CX12" s="394"/>
      <c r="CY12" s="394"/>
      <c r="CZ12" s="394"/>
      <c r="DA12" s="394"/>
      <c r="DB12" s="394">
        <v>25</v>
      </c>
      <c r="DC12" s="394"/>
      <c r="DD12" s="394"/>
      <c r="DE12" s="394"/>
      <c r="DF12" s="394"/>
      <c r="DG12" s="394"/>
      <c r="DH12" s="394"/>
      <c r="DI12" s="394"/>
      <c r="DJ12" s="394"/>
      <c r="DK12" s="394">
        <v>26</v>
      </c>
      <c r="DL12" s="394"/>
      <c r="DM12" s="394"/>
      <c r="DN12" s="394"/>
      <c r="DO12" s="394"/>
      <c r="DP12" s="394"/>
      <c r="DQ12" s="394"/>
      <c r="DR12" s="394"/>
      <c r="DS12" s="394"/>
      <c r="DT12" s="394">
        <v>27</v>
      </c>
      <c r="DU12" s="394"/>
      <c r="DV12" s="394"/>
      <c r="DW12" s="394"/>
      <c r="DX12" s="394"/>
      <c r="DY12" s="394"/>
      <c r="DZ12" s="394"/>
      <c r="EA12" s="394"/>
      <c r="EB12" s="394"/>
      <c r="EC12" s="377">
        <v>28</v>
      </c>
      <c r="ED12" s="377"/>
      <c r="EE12" s="377"/>
      <c r="EF12" s="377"/>
      <c r="EG12" s="377"/>
      <c r="EH12" s="377"/>
      <c r="EI12" s="377"/>
      <c r="EJ12" s="377"/>
      <c r="EK12" s="377"/>
    </row>
    <row r="13" spans="1:141" s="25" customFormat="1" ht="12.75" customHeight="1" x14ac:dyDescent="0.2">
      <c r="A13" s="538" t="s">
        <v>817</v>
      </c>
      <c r="B13" s="538"/>
      <c r="C13" s="538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8"/>
      <c r="W13" s="538"/>
      <c r="X13" s="538"/>
      <c r="Y13" s="538"/>
      <c r="Z13" s="538"/>
      <c r="AA13" s="102" t="s">
        <v>40</v>
      </c>
      <c r="AB13" s="103"/>
      <c r="AC13" s="103"/>
      <c r="AD13" s="103"/>
      <c r="AE13" s="103"/>
      <c r="AF13" s="527">
        <f>SUM(AF14:AO17)</f>
        <v>0</v>
      </c>
      <c r="AG13" s="527"/>
      <c r="AH13" s="527"/>
      <c r="AI13" s="527"/>
      <c r="AJ13" s="527"/>
      <c r="AK13" s="527"/>
      <c r="AL13" s="527"/>
      <c r="AM13" s="527"/>
      <c r="AN13" s="527"/>
      <c r="AO13" s="527"/>
      <c r="AP13" s="527">
        <f>SUM(AP14:AX17)</f>
        <v>0</v>
      </c>
      <c r="AQ13" s="527"/>
      <c r="AR13" s="527"/>
      <c r="AS13" s="527"/>
      <c r="AT13" s="527"/>
      <c r="AU13" s="527"/>
      <c r="AV13" s="527"/>
      <c r="AW13" s="527"/>
      <c r="AX13" s="527"/>
      <c r="AY13" s="527">
        <f>SUM(AY14:BG17)</f>
        <v>0</v>
      </c>
      <c r="AZ13" s="527"/>
      <c r="BA13" s="527"/>
      <c r="BB13" s="527"/>
      <c r="BC13" s="527"/>
      <c r="BD13" s="527"/>
      <c r="BE13" s="527"/>
      <c r="BF13" s="527"/>
      <c r="BG13" s="527"/>
      <c r="BH13" s="527">
        <f>SUM(BH14:BP17)</f>
        <v>0</v>
      </c>
      <c r="BI13" s="527"/>
      <c r="BJ13" s="527"/>
      <c r="BK13" s="527"/>
      <c r="BL13" s="527"/>
      <c r="BM13" s="527"/>
      <c r="BN13" s="527"/>
      <c r="BO13" s="527"/>
      <c r="BP13" s="527"/>
      <c r="BQ13" s="527">
        <f>SUM(BQ14:BY17)</f>
        <v>0</v>
      </c>
      <c r="BR13" s="527"/>
      <c r="BS13" s="527"/>
      <c r="BT13" s="527"/>
      <c r="BU13" s="527"/>
      <c r="BV13" s="527"/>
      <c r="BW13" s="527"/>
      <c r="BX13" s="527"/>
      <c r="BY13" s="527"/>
      <c r="BZ13" s="527">
        <f>SUM(BZ14:CH17)</f>
        <v>0</v>
      </c>
      <c r="CA13" s="527"/>
      <c r="CB13" s="527"/>
      <c r="CC13" s="527"/>
      <c r="CD13" s="527"/>
      <c r="CE13" s="527"/>
      <c r="CF13" s="527"/>
      <c r="CG13" s="527"/>
      <c r="CH13" s="527"/>
      <c r="CI13" s="527">
        <f>SUM(CI14:CR17)</f>
        <v>511715.18</v>
      </c>
      <c r="CJ13" s="527"/>
      <c r="CK13" s="527"/>
      <c r="CL13" s="527"/>
      <c r="CM13" s="527"/>
      <c r="CN13" s="527"/>
      <c r="CO13" s="527"/>
      <c r="CP13" s="527"/>
      <c r="CQ13" s="527"/>
      <c r="CR13" s="527"/>
      <c r="CS13" s="527">
        <f>SUM(CS14:DA17)</f>
        <v>0</v>
      </c>
      <c r="CT13" s="527"/>
      <c r="CU13" s="527"/>
      <c r="CV13" s="527"/>
      <c r="CW13" s="527"/>
      <c r="CX13" s="527"/>
      <c r="CY13" s="527"/>
      <c r="CZ13" s="527"/>
      <c r="DA13" s="527"/>
      <c r="DB13" s="527">
        <f>SUM(DB14:DJ17)</f>
        <v>0</v>
      </c>
      <c r="DC13" s="527"/>
      <c r="DD13" s="527"/>
      <c r="DE13" s="527"/>
      <c r="DF13" s="527"/>
      <c r="DG13" s="527"/>
      <c r="DH13" s="527"/>
      <c r="DI13" s="527"/>
      <c r="DJ13" s="527"/>
      <c r="DK13" s="527">
        <f>SUM(DK14:DS17)</f>
        <v>0</v>
      </c>
      <c r="DL13" s="527"/>
      <c r="DM13" s="527"/>
      <c r="DN13" s="527"/>
      <c r="DO13" s="527"/>
      <c r="DP13" s="527"/>
      <c r="DQ13" s="527"/>
      <c r="DR13" s="527"/>
      <c r="DS13" s="527"/>
      <c r="DT13" s="527">
        <f>SUM(DT14:EB17)</f>
        <v>0</v>
      </c>
      <c r="DU13" s="527"/>
      <c r="DV13" s="527"/>
      <c r="DW13" s="527"/>
      <c r="DX13" s="527"/>
      <c r="DY13" s="527"/>
      <c r="DZ13" s="527"/>
      <c r="EA13" s="527"/>
      <c r="EB13" s="527"/>
      <c r="EC13" s="527">
        <f>SUM(EC14:EK17)</f>
        <v>0</v>
      </c>
      <c r="ED13" s="527"/>
      <c r="EE13" s="527"/>
      <c r="EF13" s="527"/>
      <c r="EG13" s="527"/>
      <c r="EH13" s="527"/>
      <c r="EI13" s="527"/>
      <c r="EJ13" s="527"/>
      <c r="EK13" s="528"/>
    </row>
    <row r="14" spans="1:141" s="25" customFormat="1" ht="12.75" customHeight="1" x14ac:dyDescent="0.2">
      <c r="A14" s="533" t="s">
        <v>136</v>
      </c>
      <c r="B14" s="533"/>
      <c r="C14" s="533"/>
      <c r="D14" s="533"/>
      <c r="E14" s="533"/>
      <c r="F14" s="533"/>
      <c r="G14" s="533"/>
      <c r="H14" s="533"/>
      <c r="I14" s="533"/>
      <c r="J14" s="533"/>
      <c r="K14" s="533"/>
      <c r="L14" s="533"/>
      <c r="M14" s="533"/>
      <c r="N14" s="533"/>
      <c r="O14" s="533"/>
      <c r="P14" s="533"/>
      <c r="Q14" s="533"/>
      <c r="R14" s="533"/>
      <c r="S14" s="533"/>
      <c r="T14" s="533"/>
      <c r="U14" s="533"/>
      <c r="V14" s="533"/>
      <c r="W14" s="533"/>
      <c r="X14" s="533"/>
      <c r="Y14" s="533"/>
      <c r="Z14" s="533"/>
      <c r="AA14" s="105" t="s">
        <v>261</v>
      </c>
      <c r="AB14" s="106"/>
      <c r="AC14" s="106"/>
      <c r="AD14" s="106"/>
      <c r="AE14" s="106"/>
      <c r="AF14" s="520">
        <v>0</v>
      </c>
      <c r="AG14" s="520"/>
      <c r="AH14" s="520"/>
      <c r="AI14" s="520"/>
      <c r="AJ14" s="520"/>
      <c r="AK14" s="520"/>
      <c r="AL14" s="520"/>
      <c r="AM14" s="520"/>
      <c r="AN14" s="520"/>
      <c r="AO14" s="520"/>
      <c r="AP14" s="520">
        <v>0</v>
      </c>
      <c r="AQ14" s="520"/>
      <c r="AR14" s="520"/>
      <c r="AS14" s="520"/>
      <c r="AT14" s="520"/>
      <c r="AU14" s="520"/>
      <c r="AV14" s="520"/>
      <c r="AW14" s="520"/>
      <c r="AX14" s="520"/>
      <c r="AY14" s="520">
        <v>0</v>
      </c>
      <c r="AZ14" s="520"/>
      <c r="BA14" s="520"/>
      <c r="BB14" s="520"/>
      <c r="BC14" s="520"/>
      <c r="BD14" s="520"/>
      <c r="BE14" s="520"/>
      <c r="BF14" s="520"/>
      <c r="BG14" s="520"/>
      <c r="BH14" s="520">
        <v>0</v>
      </c>
      <c r="BI14" s="520"/>
      <c r="BJ14" s="520"/>
      <c r="BK14" s="520"/>
      <c r="BL14" s="520"/>
      <c r="BM14" s="520"/>
      <c r="BN14" s="520"/>
      <c r="BO14" s="520"/>
      <c r="BP14" s="520"/>
      <c r="BQ14" s="520">
        <v>0</v>
      </c>
      <c r="BR14" s="520"/>
      <c r="BS14" s="520"/>
      <c r="BT14" s="520"/>
      <c r="BU14" s="520"/>
      <c r="BV14" s="520"/>
      <c r="BW14" s="520"/>
      <c r="BX14" s="520"/>
      <c r="BY14" s="520"/>
      <c r="BZ14" s="520">
        <v>0</v>
      </c>
      <c r="CA14" s="520"/>
      <c r="CB14" s="520"/>
      <c r="CC14" s="520"/>
      <c r="CD14" s="520"/>
      <c r="CE14" s="520"/>
      <c r="CF14" s="520"/>
      <c r="CG14" s="520"/>
      <c r="CH14" s="520"/>
      <c r="CI14" s="520">
        <v>0</v>
      </c>
      <c r="CJ14" s="520"/>
      <c r="CK14" s="520"/>
      <c r="CL14" s="520"/>
      <c r="CM14" s="520"/>
      <c r="CN14" s="520"/>
      <c r="CO14" s="520"/>
      <c r="CP14" s="520"/>
      <c r="CQ14" s="520"/>
      <c r="CR14" s="520"/>
      <c r="CS14" s="520">
        <v>0</v>
      </c>
      <c r="CT14" s="520"/>
      <c r="CU14" s="520"/>
      <c r="CV14" s="520"/>
      <c r="CW14" s="520"/>
      <c r="CX14" s="520"/>
      <c r="CY14" s="520"/>
      <c r="CZ14" s="520"/>
      <c r="DA14" s="520"/>
      <c r="DB14" s="520">
        <v>0</v>
      </c>
      <c r="DC14" s="520"/>
      <c r="DD14" s="520"/>
      <c r="DE14" s="520"/>
      <c r="DF14" s="520"/>
      <c r="DG14" s="520"/>
      <c r="DH14" s="520"/>
      <c r="DI14" s="520"/>
      <c r="DJ14" s="520"/>
      <c r="DK14" s="520">
        <v>0</v>
      </c>
      <c r="DL14" s="520"/>
      <c r="DM14" s="520"/>
      <c r="DN14" s="520"/>
      <c r="DO14" s="520"/>
      <c r="DP14" s="520"/>
      <c r="DQ14" s="520"/>
      <c r="DR14" s="520"/>
      <c r="DS14" s="520"/>
      <c r="DT14" s="520">
        <v>0</v>
      </c>
      <c r="DU14" s="520"/>
      <c r="DV14" s="520"/>
      <c r="DW14" s="520"/>
      <c r="DX14" s="520"/>
      <c r="DY14" s="520"/>
      <c r="DZ14" s="520"/>
      <c r="EA14" s="520"/>
      <c r="EB14" s="520"/>
      <c r="EC14" s="520">
        <v>0</v>
      </c>
      <c r="ED14" s="520"/>
      <c r="EE14" s="520"/>
      <c r="EF14" s="520"/>
      <c r="EG14" s="520"/>
      <c r="EH14" s="520"/>
      <c r="EI14" s="520"/>
      <c r="EJ14" s="520"/>
      <c r="EK14" s="521"/>
    </row>
    <row r="15" spans="1:141" s="25" customFormat="1" ht="27.75" customHeight="1" x14ac:dyDescent="0.2">
      <c r="A15" s="531" t="s">
        <v>924</v>
      </c>
      <c r="B15" s="531"/>
      <c r="C15" s="531"/>
      <c r="D15" s="531"/>
      <c r="E15" s="531"/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  <c r="V15" s="531"/>
      <c r="W15" s="531"/>
      <c r="X15" s="531"/>
      <c r="Y15" s="531"/>
      <c r="Z15" s="531"/>
      <c r="AA15" s="105"/>
      <c r="AB15" s="106"/>
      <c r="AC15" s="106"/>
      <c r="AD15" s="106"/>
      <c r="AE15" s="106"/>
      <c r="AF15" s="520"/>
      <c r="AG15" s="520"/>
      <c r="AH15" s="520"/>
      <c r="AI15" s="520"/>
      <c r="AJ15" s="520"/>
      <c r="AK15" s="520"/>
      <c r="AL15" s="520"/>
      <c r="AM15" s="520"/>
      <c r="AN15" s="520"/>
      <c r="AO15" s="520"/>
      <c r="AP15" s="520"/>
      <c r="AQ15" s="520"/>
      <c r="AR15" s="520"/>
      <c r="AS15" s="520"/>
      <c r="AT15" s="520"/>
      <c r="AU15" s="520"/>
      <c r="AV15" s="520"/>
      <c r="AW15" s="520"/>
      <c r="AX15" s="520"/>
      <c r="AY15" s="520"/>
      <c r="AZ15" s="520"/>
      <c r="BA15" s="520"/>
      <c r="BB15" s="520"/>
      <c r="BC15" s="520"/>
      <c r="BD15" s="520"/>
      <c r="BE15" s="520"/>
      <c r="BF15" s="520"/>
      <c r="BG15" s="520"/>
      <c r="BH15" s="520"/>
      <c r="BI15" s="520"/>
      <c r="BJ15" s="520"/>
      <c r="BK15" s="520"/>
      <c r="BL15" s="520"/>
      <c r="BM15" s="520"/>
      <c r="BN15" s="520"/>
      <c r="BO15" s="520"/>
      <c r="BP15" s="520"/>
      <c r="BQ15" s="520"/>
      <c r="BR15" s="520"/>
      <c r="BS15" s="520"/>
      <c r="BT15" s="520"/>
      <c r="BU15" s="520"/>
      <c r="BV15" s="520"/>
      <c r="BW15" s="520"/>
      <c r="BX15" s="520"/>
      <c r="BY15" s="520"/>
      <c r="BZ15" s="520"/>
      <c r="CA15" s="520"/>
      <c r="CB15" s="520"/>
      <c r="CC15" s="520"/>
      <c r="CD15" s="520"/>
      <c r="CE15" s="520"/>
      <c r="CF15" s="520"/>
      <c r="CG15" s="520"/>
      <c r="CH15" s="520"/>
      <c r="CI15" s="520"/>
      <c r="CJ15" s="520"/>
      <c r="CK15" s="520"/>
      <c r="CL15" s="520"/>
      <c r="CM15" s="520"/>
      <c r="CN15" s="520"/>
      <c r="CO15" s="520"/>
      <c r="CP15" s="520"/>
      <c r="CQ15" s="520"/>
      <c r="CR15" s="520"/>
      <c r="CS15" s="520"/>
      <c r="CT15" s="520"/>
      <c r="CU15" s="520"/>
      <c r="CV15" s="520"/>
      <c r="CW15" s="520"/>
      <c r="CX15" s="520"/>
      <c r="CY15" s="520"/>
      <c r="CZ15" s="520"/>
      <c r="DA15" s="520"/>
      <c r="DB15" s="520"/>
      <c r="DC15" s="520"/>
      <c r="DD15" s="520"/>
      <c r="DE15" s="520"/>
      <c r="DF15" s="520"/>
      <c r="DG15" s="520"/>
      <c r="DH15" s="520"/>
      <c r="DI15" s="520"/>
      <c r="DJ15" s="520"/>
      <c r="DK15" s="520"/>
      <c r="DL15" s="520"/>
      <c r="DM15" s="520"/>
      <c r="DN15" s="520"/>
      <c r="DO15" s="520"/>
      <c r="DP15" s="520"/>
      <c r="DQ15" s="520"/>
      <c r="DR15" s="520"/>
      <c r="DS15" s="520"/>
      <c r="DT15" s="520"/>
      <c r="DU15" s="520"/>
      <c r="DV15" s="520"/>
      <c r="DW15" s="520"/>
      <c r="DX15" s="520"/>
      <c r="DY15" s="520"/>
      <c r="DZ15" s="520"/>
      <c r="EA15" s="520"/>
      <c r="EB15" s="520"/>
      <c r="EC15" s="520"/>
      <c r="ED15" s="520"/>
      <c r="EE15" s="520"/>
      <c r="EF15" s="520"/>
      <c r="EG15" s="520"/>
      <c r="EH15" s="520"/>
      <c r="EI15" s="520"/>
      <c r="EJ15" s="520"/>
      <c r="EK15" s="521"/>
    </row>
    <row r="16" spans="1:141" s="25" customFormat="1" ht="26.25" customHeight="1" x14ac:dyDescent="0.2">
      <c r="A16" s="531" t="s">
        <v>925</v>
      </c>
      <c r="B16" s="531"/>
      <c r="C16" s="531"/>
      <c r="D16" s="531"/>
      <c r="E16" s="531"/>
      <c r="F16" s="531"/>
      <c r="G16" s="531"/>
      <c r="H16" s="531"/>
      <c r="I16" s="531"/>
      <c r="J16" s="531"/>
      <c r="K16" s="531"/>
      <c r="L16" s="531"/>
      <c r="M16" s="531"/>
      <c r="N16" s="531"/>
      <c r="O16" s="531"/>
      <c r="P16" s="531"/>
      <c r="Q16" s="531"/>
      <c r="R16" s="531"/>
      <c r="S16" s="531"/>
      <c r="T16" s="531"/>
      <c r="U16" s="531"/>
      <c r="V16" s="531"/>
      <c r="W16" s="531"/>
      <c r="X16" s="531"/>
      <c r="Y16" s="531"/>
      <c r="Z16" s="531"/>
      <c r="AA16" s="105" t="s">
        <v>527</v>
      </c>
      <c r="AB16" s="106"/>
      <c r="AC16" s="106"/>
      <c r="AD16" s="106"/>
      <c r="AE16" s="106"/>
      <c r="AF16" s="520">
        <v>0</v>
      </c>
      <c r="AG16" s="520"/>
      <c r="AH16" s="520"/>
      <c r="AI16" s="520"/>
      <c r="AJ16" s="520"/>
      <c r="AK16" s="520"/>
      <c r="AL16" s="520"/>
      <c r="AM16" s="520"/>
      <c r="AN16" s="520"/>
      <c r="AO16" s="520"/>
      <c r="AP16" s="520">
        <v>0</v>
      </c>
      <c r="AQ16" s="520"/>
      <c r="AR16" s="520"/>
      <c r="AS16" s="520"/>
      <c r="AT16" s="520"/>
      <c r="AU16" s="520"/>
      <c r="AV16" s="520"/>
      <c r="AW16" s="520"/>
      <c r="AX16" s="520"/>
      <c r="AY16" s="520">
        <v>0</v>
      </c>
      <c r="AZ16" s="520"/>
      <c r="BA16" s="520"/>
      <c r="BB16" s="520"/>
      <c r="BC16" s="520"/>
      <c r="BD16" s="520"/>
      <c r="BE16" s="520"/>
      <c r="BF16" s="520"/>
      <c r="BG16" s="520"/>
      <c r="BH16" s="520">
        <v>0</v>
      </c>
      <c r="BI16" s="520"/>
      <c r="BJ16" s="520"/>
      <c r="BK16" s="520"/>
      <c r="BL16" s="520"/>
      <c r="BM16" s="520"/>
      <c r="BN16" s="520"/>
      <c r="BO16" s="520"/>
      <c r="BP16" s="520"/>
      <c r="BQ16" s="520">
        <v>0</v>
      </c>
      <c r="BR16" s="520"/>
      <c r="BS16" s="520"/>
      <c r="BT16" s="520"/>
      <c r="BU16" s="520"/>
      <c r="BV16" s="520"/>
      <c r="BW16" s="520"/>
      <c r="BX16" s="520"/>
      <c r="BY16" s="520"/>
      <c r="BZ16" s="520">
        <v>0</v>
      </c>
      <c r="CA16" s="520"/>
      <c r="CB16" s="520"/>
      <c r="CC16" s="520"/>
      <c r="CD16" s="520"/>
      <c r="CE16" s="520"/>
      <c r="CF16" s="520"/>
      <c r="CG16" s="520"/>
      <c r="CH16" s="520"/>
      <c r="CI16" s="520">
        <v>511715.18</v>
      </c>
      <c r="CJ16" s="520"/>
      <c r="CK16" s="520"/>
      <c r="CL16" s="520"/>
      <c r="CM16" s="520"/>
      <c r="CN16" s="520"/>
      <c r="CO16" s="520"/>
      <c r="CP16" s="520"/>
      <c r="CQ16" s="520"/>
      <c r="CR16" s="520"/>
      <c r="CS16" s="520">
        <v>0</v>
      </c>
      <c r="CT16" s="520"/>
      <c r="CU16" s="520"/>
      <c r="CV16" s="520"/>
      <c r="CW16" s="520"/>
      <c r="CX16" s="520"/>
      <c r="CY16" s="520"/>
      <c r="CZ16" s="520"/>
      <c r="DA16" s="520"/>
      <c r="DB16" s="520">
        <v>0</v>
      </c>
      <c r="DC16" s="520"/>
      <c r="DD16" s="520"/>
      <c r="DE16" s="520"/>
      <c r="DF16" s="520"/>
      <c r="DG16" s="520"/>
      <c r="DH16" s="520"/>
      <c r="DI16" s="520"/>
      <c r="DJ16" s="520"/>
      <c r="DK16" s="520">
        <v>0</v>
      </c>
      <c r="DL16" s="520"/>
      <c r="DM16" s="520"/>
      <c r="DN16" s="520"/>
      <c r="DO16" s="520"/>
      <c r="DP16" s="520"/>
      <c r="DQ16" s="520"/>
      <c r="DR16" s="520"/>
      <c r="DS16" s="520"/>
      <c r="DT16" s="520">
        <v>0</v>
      </c>
      <c r="DU16" s="520"/>
      <c r="DV16" s="520"/>
      <c r="DW16" s="520"/>
      <c r="DX16" s="520"/>
      <c r="DY16" s="520"/>
      <c r="DZ16" s="520"/>
      <c r="EA16" s="520"/>
      <c r="EB16" s="520"/>
      <c r="EC16" s="520">
        <v>0</v>
      </c>
      <c r="ED16" s="520"/>
      <c r="EE16" s="520"/>
      <c r="EF16" s="520"/>
      <c r="EG16" s="520"/>
      <c r="EH16" s="520"/>
      <c r="EI16" s="520"/>
      <c r="EJ16" s="520"/>
      <c r="EK16" s="521"/>
    </row>
    <row r="17" spans="1:141" s="58" customFormat="1" ht="27.75" customHeight="1" x14ac:dyDescent="0.2">
      <c r="A17" s="531" t="s">
        <v>926</v>
      </c>
      <c r="B17" s="531"/>
      <c r="C17" s="531"/>
      <c r="D17" s="531"/>
      <c r="E17" s="531"/>
      <c r="F17" s="531"/>
      <c r="G17" s="531"/>
      <c r="H17" s="531"/>
      <c r="I17" s="531"/>
      <c r="J17" s="531"/>
      <c r="K17" s="531"/>
      <c r="L17" s="531"/>
      <c r="M17" s="531"/>
      <c r="N17" s="531"/>
      <c r="O17" s="531"/>
      <c r="P17" s="531"/>
      <c r="Q17" s="531"/>
      <c r="R17" s="531"/>
      <c r="S17" s="531"/>
      <c r="T17" s="531"/>
      <c r="U17" s="531"/>
      <c r="V17" s="531"/>
      <c r="W17" s="531"/>
      <c r="X17" s="531"/>
      <c r="Y17" s="531"/>
      <c r="Z17" s="531"/>
      <c r="AA17" s="105" t="s">
        <v>624</v>
      </c>
      <c r="AB17" s="106"/>
      <c r="AC17" s="106"/>
      <c r="AD17" s="106"/>
      <c r="AE17" s="106"/>
      <c r="AF17" s="520">
        <v>0</v>
      </c>
      <c r="AG17" s="520"/>
      <c r="AH17" s="520"/>
      <c r="AI17" s="520"/>
      <c r="AJ17" s="520"/>
      <c r="AK17" s="520"/>
      <c r="AL17" s="520"/>
      <c r="AM17" s="520"/>
      <c r="AN17" s="520"/>
      <c r="AO17" s="520"/>
      <c r="AP17" s="520">
        <v>0</v>
      </c>
      <c r="AQ17" s="520"/>
      <c r="AR17" s="520"/>
      <c r="AS17" s="520"/>
      <c r="AT17" s="520"/>
      <c r="AU17" s="520"/>
      <c r="AV17" s="520"/>
      <c r="AW17" s="520"/>
      <c r="AX17" s="520"/>
      <c r="AY17" s="520">
        <v>0</v>
      </c>
      <c r="AZ17" s="520"/>
      <c r="BA17" s="520"/>
      <c r="BB17" s="520"/>
      <c r="BC17" s="520"/>
      <c r="BD17" s="520"/>
      <c r="BE17" s="520"/>
      <c r="BF17" s="520"/>
      <c r="BG17" s="520"/>
      <c r="BH17" s="520">
        <v>0</v>
      </c>
      <c r="BI17" s="520"/>
      <c r="BJ17" s="520"/>
      <c r="BK17" s="520"/>
      <c r="BL17" s="520"/>
      <c r="BM17" s="520"/>
      <c r="BN17" s="520"/>
      <c r="BO17" s="520"/>
      <c r="BP17" s="520"/>
      <c r="BQ17" s="520">
        <v>0</v>
      </c>
      <c r="BR17" s="520"/>
      <c r="BS17" s="520"/>
      <c r="BT17" s="520"/>
      <c r="BU17" s="520"/>
      <c r="BV17" s="520"/>
      <c r="BW17" s="520"/>
      <c r="BX17" s="520"/>
      <c r="BY17" s="520"/>
      <c r="BZ17" s="520">
        <v>0</v>
      </c>
      <c r="CA17" s="520"/>
      <c r="CB17" s="520"/>
      <c r="CC17" s="520"/>
      <c r="CD17" s="520"/>
      <c r="CE17" s="520"/>
      <c r="CF17" s="520"/>
      <c r="CG17" s="520"/>
      <c r="CH17" s="520"/>
      <c r="CI17" s="520">
        <v>0</v>
      </c>
      <c r="CJ17" s="520"/>
      <c r="CK17" s="520"/>
      <c r="CL17" s="520"/>
      <c r="CM17" s="520"/>
      <c r="CN17" s="520"/>
      <c r="CO17" s="520"/>
      <c r="CP17" s="520"/>
      <c r="CQ17" s="520"/>
      <c r="CR17" s="520"/>
      <c r="CS17" s="520">
        <v>0</v>
      </c>
      <c r="CT17" s="520"/>
      <c r="CU17" s="520"/>
      <c r="CV17" s="520"/>
      <c r="CW17" s="520"/>
      <c r="CX17" s="520"/>
      <c r="CY17" s="520"/>
      <c r="CZ17" s="520"/>
      <c r="DA17" s="520"/>
      <c r="DB17" s="520">
        <v>0</v>
      </c>
      <c r="DC17" s="520"/>
      <c r="DD17" s="520"/>
      <c r="DE17" s="520"/>
      <c r="DF17" s="520"/>
      <c r="DG17" s="520"/>
      <c r="DH17" s="520"/>
      <c r="DI17" s="520"/>
      <c r="DJ17" s="520"/>
      <c r="DK17" s="520">
        <v>0</v>
      </c>
      <c r="DL17" s="520"/>
      <c r="DM17" s="520"/>
      <c r="DN17" s="520"/>
      <c r="DO17" s="520"/>
      <c r="DP17" s="520"/>
      <c r="DQ17" s="520"/>
      <c r="DR17" s="520"/>
      <c r="DS17" s="520"/>
      <c r="DT17" s="520">
        <v>0</v>
      </c>
      <c r="DU17" s="520"/>
      <c r="DV17" s="520"/>
      <c r="DW17" s="520"/>
      <c r="DX17" s="520"/>
      <c r="DY17" s="520"/>
      <c r="DZ17" s="520"/>
      <c r="EA17" s="520"/>
      <c r="EB17" s="520"/>
      <c r="EC17" s="520">
        <v>0</v>
      </c>
      <c r="ED17" s="520"/>
      <c r="EE17" s="520"/>
      <c r="EF17" s="520"/>
      <c r="EG17" s="520"/>
      <c r="EH17" s="520"/>
      <c r="EI17" s="520"/>
      <c r="EJ17" s="520"/>
      <c r="EK17" s="521"/>
    </row>
    <row r="18" spans="1:141" s="25" customFormat="1" ht="12.75" customHeight="1" x14ac:dyDescent="0.2">
      <c r="A18" s="531" t="s">
        <v>818</v>
      </c>
      <c r="B18" s="531"/>
      <c r="C18" s="531"/>
      <c r="D18" s="531"/>
      <c r="E18" s="531"/>
      <c r="F18" s="531"/>
      <c r="G18" s="531"/>
      <c r="H18" s="531"/>
      <c r="I18" s="531"/>
      <c r="J18" s="531"/>
      <c r="K18" s="531"/>
      <c r="L18" s="531"/>
      <c r="M18" s="531"/>
      <c r="N18" s="531"/>
      <c r="O18" s="531"/>
      <c r="P18" s="531"/>
      <c r="Q18" s="531"/>
      <c r="R18" s="531"/>
      <c r="S18" s="531"/>
      <c r="T18" s="531"/>
      <c r="U18" s="531"/>
      <c r="V18" s="531"/>
      <c r="W18" s="531"/>
      <c r="X18" s="531"/>
      <c r="Y18" s="531"/>
      <c r="Z18" s="531"/>
      <c r="AA18" s="105" t="s">
        <v>41</v>
      </c>
      <c r="AB18" s="106"/>
      <c r="AC18" s="106"/>
      <c r="AD18" s="106"/>
      <c r="AE18" s="106"/>
      <c r="AF18" s="520">
        <v>0</v>
      </c>
      <c r="AG18" s="520"/>
      <c r="AH18" s="520"/>
      <c r="AI18" s="520"/>
      <c r="AJ18" s="520"/>
      <c r="AK18" s="520"/>
      <c r="AL18" s="520"/>
      <c r="AM18" s="520"/>
      <c r="AN18" s="520"/>
      <c r="AO18" s="520"/>
      <c r="AP18" s="520">
        <v>0</v>
      </c>
      <c r="AQ18" s="520"/>
      <c r="AR18" s="520"/>
      <c r="AS18" s="520"/>
      <c r="AT18" s="520"/>
      <c r="AU18" s="520"/>
      <c r="AV18" s="520"/>
      <c r="AW18" s="520"/>
      <c r="AX18" s="520"/>
      <c r="AY18" s="520">
        <v>0</v>
      </c>
      <c r="AZ18" s="520"/>
      <c r="BA18" s="520"/>
      <c r="BB18" s="520"/>
      <c r="BC18" s="520"/>
      <c r="BD18" s="520"/>
      <c r="BE18" s="520"/>
      <c r="BF18" s="520"/>
      <c r="BG18" s="520"/>
      <c r="BH18" s="520">
        <v>0</v>
      </c>
      <c r="BI18" s="520"/>
      <c r="BJ18" s="520"/>
      <c r="BK18" s="520"/>
      <c r="BL18" s="520"/>
      <c r="BM18" s="520"/>
      <c r="BN18" s="520"/>
      <c r="BO18" s="520"/>
      <c r="BP18" s="520"/>
      <c r="BQ18" s="520">
        <v>0</v>
      </c>
      <c r="BR18" s="520"/>
      <c r="BS18" s="520"/>
      <c r="BT18" s="520"/>
      <c r="BU18" s="520"/>
      <c r="BV18" s="520"/>
      <c r="BW18" s="520"/>
      <c r="BX18" s="520"/>
      <c r="BY18" s="520"/>
      <c r="BZ18" s="520">
        <v>0</v>
      </c>
      <c r="CA18" s="520"/>
      <c r="CB18" s="520"/>
      <c r="CC18" s="520"/>
      <c r="CD18" s="520"/>
      <c r="CE18" s="520"/>
      <c r="CF18" s="520"/>
      <c r="CG18" s="520"/>
      <c r="CH18" s="520"/>
      <c r="CI18" s="520">
        <v>0</v>
      </c>
      <c r="CJ18" s="520"/>
      <c r="CK18" s="520"/>
      <c r="CL18" s="520"/>
      <c r="CM18" s="520"/>
      <c r="CN18" s="520"/>
      <c r="CO18" s="520"/>
      <c r="CP18" s="520"/>
      <c r="CQ18" s="520"/>
      <c r="CR18" s="520"/>
      <c r="CS18" s="520">
        <v>0</v>
      </c>
      <c r="CT18" s="520"/>
      <c r="CU18" s="520"/>
      <c r="CV18" s="520"/>
      <c r="CW18" s="520"/>
      <c r="CX18" s="520"/>
      <c r="CY18" s="520"/>
      <c r="CZ18" s="520"/>
      <c r="DA18" s="520"/>
      <c r="DB18" s="520">
        <v>0</v>
      </c>
      <c r="DC18" s="520"/>
      <c r="DD18" s="520"/>
      <c r="DE18" s="520"/>
      <c r="DF18" s="520"/>
      <c r="DG18" s="520"/>
      <c r="DH18" s="520"/>
      <c r="DI18" s="520"/>
      <c r="DJ18" s="520"/>
      <c r="DK18" s="520">
        <v>0</v>
      </c>
      <c r="DL18" s="520"/>
      <c r="DM18" s="520"/>
      <c r="DN18" s="520"/>
      <c r="DO18" s="520"/>
      <c r="DP18" s="520"/>
      <c r="DQ18" s="520"/>
      <c r="DR18" s="520"/>
      <c r="DS18" s="520"/>
      <c r="DT18" s="520">
        <v>0</v>
      </c>
      <c r="DU18" s="520"/>
      <c r="DV18" s="520"/>
      <c r="DW18" s="520"/>
      <c r="DX18" s="520"/>
      <c r="DY18" s="520"/>
      <c r="DZ18" s="520"/>
      <c r="EA18" s="520"/>
      <c r="EB18" s="520"/>
      <c r="EC18" s="520">
        <v>0</v>
      </c>
      <c r="ED18" s="520"/>
      <c r="EE18" s="520"/>
      <c r="EF18" s="520"/>
      <c r="EG18" s="520"/>
      <c r="EH18" s="520"/>
      <c r="EI18" s="520"/>
      <c r="EJ18" s="520"/>
      <c r="EK18" s="521"/>
    </row>
    <row r="19" spans="1:141" s="25" customFormat="1" ht="12.75" customHeight="1" x14ac:dyDescent="0.2">
      <c r="A19" s="535" t="s">
        <v>259</v>
      </c>
      <c r="B19" s="535"/>
      <c r="C19" s="535"/>
      <c r="D19" s="535"/>
      <c r="E19" s="535"/>
      <c r="F19" s="535"/>
      <c r="G19" s="535"/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5"/>
      <c r="S19" s="535"/>
      <c r="T19" s="535"/>
      <c r="U19" s="535"/>
      <c r="V19" s="535"/>
      <c r="W19" s="535"/>
      <c r="X19" s="535"/>
      <c r="Y19" s="535"/>
      <c r="Z19" s="535"/>
      <c r="AA19" s="105" t="s">
        <v>161</v>
      </c>
      <c r="AB19" s="106"/>
      <c r="AC19" s="106"/>
      <c r="AD19" s="106"/>
      <c r="AE19" s="106"/>
      <c r="AF19" s="520">
        <v>0</v>
      </c>
      <c r="AG19" s="520"/>
      <c r="AH19" s="520"/>
      <c r="AI19" s="520"/>
      <c r="AJ19" s="520"/>
      <c r="AK19" s="520"/>
      <c r="AL19" s="520"/>
      <c r="AM19" s="520"/>
      <c r="AN19" s="520"/>
      <c r="AO19" s="520"/>
      <c r="AP19" s="520">
        <v>0</v>
      </c>
      <c r="AQ19" s="520"/>
      <c r="AR19" s="520"/>
      <c r="AS19" s="520"/>
      <c r="AT19" s="520"/>
      <c r="AU19" s="520"/>
      <c r="AV19" s="520"/>
      <c r="AW19" s="520"/>
      <c r="AX19" s="520"/>
      <c r="AY19" s="520">
        <v>0</v>
      </c>
      <c r="AZ19" s="520"/>
      <c r="BA19" s="520"/>
      <c r="BB19" s="520"/>
      <c r="BC19" s="520"/>
      <c r="BD19" s="520"/>
      <c r="BE19" s="520"/>
      <c r="BF19" s="520"/>
      <c r="BG19" s="520"/>
      <c r="BH19" s="520">
        <v>0</v>
      </c>
      <c r="BI19" s="520"/>
      <c r="BJ19" s="520"/>
      <c r="BK19" s="520"/>
      <c r="BL19" s="520"/>
      <c r="BM19" s="520"/>
      <c r="BN19" s="520"/>
      <c r="BO19" s="520"/>
      <c r="BP19" s="520"/>
      <c r="BQ19" s="520">
        <v>0</v>
      </c>
      <c r="BR19" s="520"/>
      <c r="BS19" s="520"/>
      <c r="BT19" s="520"/>
      <c r="BU19" s="520"/>
      <c r="BV19" s="520"/>
      <c r="BW19" s="520"/>
      <c r="BX19" s="520"/>
      <c r="BY19" s="520"/>
      <c r="BZ19" s="520">
        <v>0</v>
      </c>
      <c r="CA19" s="520"/>
      <c r="CB19" s="520"/>
      <c r="CC19" s="520"/>
      <c r="CD19" s="520"/>
      <c r="CE19" s="520"/>
      <c r="CF19" s="520"/>
      <c r="CG19" s="520"/>
      <c r="CH19" s="520"/>
      <c r="CI19" s="520">
        <v>0</v>
      </c>
      <c r="CJ19" s="520"/>
      <c r="CK19" s="520"/>
      <c r="CL19" s="520"/>
      <c r="CM19" s="520"/>
      <c r="CN19" s="520"/>
      <c r="CO19" s="520"/>
      <c r="CP19" s="520"/>
      <c r="CQ19" s="520"/>
      <c r="CR19" s="520"/>
      <c r="CS19" s="520">
        <v>0</v>
      </c>
      <c r="CT19" s="520"/>
      <c r="CU19" s="520"/>
      <c r="CV19" s="520"/>
      <c r="CW19" s="520"/>
      <c r="CX19" s="520"/>
      <c r="CY19" s="520"/>
      <c r="CZ19" s="520"/>
      <c r="DA19" s="520"/>
      <c r="DB19" s="520">
        <v>0</v>
      </c>
      <c r="DC19" s="520"/>
      <c r="DD19" s="520"/>
      <c r="DE19" s="520"/>
      <c r="DF19" s="520"/>
      <c r="DG19" s="520"/>
      <c r="DH19" s="520"/>
      <c r="DI19" s="520"/>
      <c r="DJ19" s="520"/>
      <c r="DK19" s="520">
        <v>0</v>
      </c>
      <c r="DL19" s="520"/>
      <c r="DM19" s="520"/>
      <c r="DN19" s="520"/>
      <c r="DO19" s="520"/>
      <c r="DP19" s="520"/>
      <c r="DQ19" s="520"/>
      <c r="DR19" s="520"/>
      <c r="DS19" s="520"/>
      <c r="DT19" s="520">
        <v>0</v>
      </c>
      <c r="DU19" s="520"/>
      <c r="DV19" s="520"/>
      <c r="DW19" s="520"/>
      <c r="DX19" s="520"/>
      <c r="DY19" s="520"/>
      <c r="DZ19" s="520"/>
      <c r="EA19" s="520"/>
      <c r="EB19" s="520"/>
      <c r="EC19" s="520">
        <v>0</v>
      </c>
      <c r="ED19" s="520"/>
      <c r="EE19" s="520"/>
      <c r="EF19" s="520"/>
      <c r="EG19" s="520"/>
      <c r="EH19" s="520"/>
      <c r="EI19" s="520"/>
      <c r="EJ19" s="520"/>
      <c r="EK19" s="521"/>
    </row>
    <row r="20" spans="1:141" s="25" customFormat="1" ht="12.75" customHeight="1" x14ac:dyDescent="0.2">
      <c r="A20" s="531" t="s">
        <v>819</v>
      </c>
      <c r="B20" s="531"/>
      <c r="C20" s="531"/>
      <c r="D20" s="531"/>
      <c r="E20" s="531"/>
      <c r="F20" s="531"/>
      <c r="G20" s="531"/>
      <c r="H20" s="531"/>
      <c r="I20" s="531"/>
      <c r="J20" s="531"/>
      <c r="K20" s="531"/>
      <c r="L20" s="531"/>
      <c r="M20" s="531"/>
      <c r="N20" s="531"/>
      <c r="O20" s="531"/>
      <c r="P20" s="531"/>
      <c r="Q20" s="531"/>
      <c r="R20" s="531"/>
      <c r="S20" s="531"/>
      <c r="T20" s="531"/>
      <c r="U20" s="531"/>
      <c r="V20" s="531"/>
      <c r="W20" s="531"/>
      <c r="X20" s="531"/>
      <c r="Y20" s="531"/>
      <c r="Z20" s="531"/>
      <c r="AA20" s="105"/>
      <c r="AB20" s="106"/>
      <c r="AC20" s="106"/>
      <c r="AD20" s="106"/>
      <c r="AE20" s="106"/>
      <c r="AF20" s="520"/>
      <c r="AG20" s="520"/>
      <c r="AH20" s="520"/>
      <c r="AI20" s="520"/>
      <c r="AJ20" s="520"/>
      <c r="AK20" s="520"/>
      <c r="AL20" s="520"/>
      <c r="AM20" s="520"/>
      <c r="AN20" s="520"/>
      <c r="AO20" s="520"/>
      <c r="AP20" s="520"/>
      <c r="AQ20" s="520"/>
      <c r="AR20" s="520"/>
      <c r="AS20" s="520"/>
      <c r="AT20" s="520"/>
      <c r="AU20" s="520"/>
      <c r="AV20" s="520"/>
      <c r="AW20" s="520"/>
      <c r="AX20" s="520"/>
      <c r="AY20" s="520"/>
      <c r="AZ20" s="520"/>
      <c r="BA20" s="520"/>
      <c r="BB20" s="520"/>
      <c r="BC20" s="520"/>
      <c r="BD20" s="520"/>
      <c r="BE20" s="520"/>
      <c r="BF20" s="520"/>
      <c r="BG20" s="520"/>
      <c r="BH20" s="520"/>
      <c r="BI20" s="520"/>
      <c r="BJ20" s="520"/>
      <c r="BK20" s="520"/>
      <c r="BL20" s="520"/>
      <c r="BM20" s="520"/>
      <c r="BN20" s="520"/>
      <c r="BO20" s="520"/>
      <c r="BP20" s="520"/>
      <c r="BQ20" s="520"/>
      <c r="BR20" s="520"/>
      <c r="BS20" s="520"/>
      <c r="BT20" s="520"/>
      <c r="BU20" s="520"/>
      <c r="BV20" s="520"/>
      <c r="BW20" s="520"/>
      <c r="BX20" s="520"/>
      <c r="BY20" s="520"/>
      <c r="BZ20" s="520"/>
      <c r="CA20" s="520"/>
      <c r="CB20" s="520"/>
      <c r="CC20" s="520"/>
      <c r="CD20" s="520"/>
      <c r="CE20" s="520"/>
      <c r="CF20" s="520"/>
      <c r="CG20" s="520"/>
      <c r="CH20" s="520"/>
      <c r="CI20" s="520"/>
      <c r="CJ20" s="520"/>
      <c r="CK20" s="520"/>
      <c r="CL20" s="520"/>
      <c r="CM20" s="520"/>
      <c r="CN20" s="520"/>
      <c r="CO20" s="520"/>
      <c r="CP20" s="520"/>
      <c r="CQ20" s="520"/>
      <c r="CR20" s="520"/>
      <c r="CS20" s="520"/>
      <c r="CT20" s="520"/>
      <c r="CU20" s="520"/>
      <c r="CV20" s="520"/>
      <c r="CW20" s="520"/>
      <c r="CX20" s="520"/>
      <c r="CY20" s="520"/>
      <c r="CZ20" s="520"/>
      <c r="DA20" s="520"/>
      <c r="DB20" s="520"/>
      <c r="DC20" s="520"/>
      <c r="DD20" s="520"/>
      <c r="DE20" s="520"/>
      <c r="DF20" s="520"/>
      <c r="DG20" s="520"/>
      <c r="DH20" s="520"/>
      <c r="DI20" s="520"/>
      <c r="DJ20" s="520"/>
      <c r="DK20" s="520"/>
      <c r="DL20" s="520"/>
      <c r="DM20" s="520"/>
      <c r="DN20" s="520"/>
      <c r="DO20" s="520"/>
      <c r="DP20" s="520"/>
      <c r="DQ20" s="520"/>
      <c r="DR20" s="520"/>
      <c r="DS20" s="520"/>
      <c r="DT20" s="520"/>
      <c r="DU20" s="520"/>
      <c r="DV20" s="520"/>
      <c r="DW20" s="520"/>
      <c r="DX20" s="520"/>
      <c r="DY20" s="520"/>
      <c r="DZ20" s="520"/>
      <c r="EA20" s="520"/>
      <c r="EB20" s="520"/>
      <c r="EC20" s="520"/>
      <c r="ED20" s="520"/>
      <c r="EE20" s="520"/>
      <c r="EF20" s="520"/>
      <c r="EG20" s="520"/>
      <c r="EH20" s="520"/>
      <c r="EI20" s="520"/>
      <c r="EJ20" s="520"/>
      <c r="EK20" s="521"/>
    </row>
    <row r="21" spans="1:141" s="25" customFormat="1" ht="12.75" customHeight="1" x14ac:dyDescent="0.2">
      <c r="A21" s="533" t="s">
        <v>136</v>
      </c>
      <c r="B21" s="533"/>
      <c r="C21" s="533"/>
      <c r="D21" s="533"/>
      <c r="E21" s="533"/>
      <c r="F21" s="533"/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3"/>
      <c r="X21" s="533"/>
      <c r="Y21" s="533"/>
      <c r="Z21" s="533"/>
      <c r="AA21" s="105" t="s">
        <v>160</v>
      </c>
      <c r="AB21" s="106"/>
      <c r="AC21" s="106"/>
      <c r="AD21" s="106"/>
      <c r="AE21" s="106"/>
      <c r="AF21" s="520">
        <v>0</v>
      </c>
      <c r="AG21" s="520"/>
      <c r="AH21" s="520"/>
      <c r="AI21" s="520"/>
      <c r="AJ21" s="520"/>
      <c r="AK21" s="520"/>
      <c r="AL21" s="520"/>
      <c r="AM21" s="520"/>
      <c r="AN21" s="520"/>
      <c r="AO21" s="520"/>
      <c r="AP21" s="520">
        <v>0</v>
      </c>
      <c r="AQ21" s="520"/>
      <c r="AR21" s="520"/>
      <c r="AS21" s="520"/>
      <c r="AT21" s="520"/>
      <c r="AU21" s="520"/>
      <c r="AV21" s="520"/>
      <c r="AW21" s="520"/>
      <c r="AX21" s="520"/>
      <c r="AY21" s="520">
        <v>0</v>
      </c>
      <c r="AZ21" s="520"/>
      <c r="BA21" s="520"/>
      <c r="BB21" s="520"/>
      <c r="BC21" s="520"/>
      <c r="BD21" s="520"/>
      <c r="BE21" s="520"/>
      <c r="BF21" s="520"/>
      <c r="BG21" s="520"/>
      <c r="BH21" s="520">
        <v>0</v>
      </c>
      <c r="BI21" s="520"/>
      <c r="BJ21" s="520"/>
      <c r="BK21" s="520"/>
      <c r="BL21" s="520"/>
      <c r="BM21" s="520"/>
      <c r="BN21" s="520"/>
      <c r="BO21" s="520"/>
      <c r="BP21" s="520"/>
      <c r="BQ21" s="520">
        <v>0</v>
      </c>
      <c r="BR21" s="520"/>
      <c r="BS21" s="520"/>
      <c r="BT21" s="520"/>
      <c r="BU21" s="520"/>
      <c r="BV21" s="520"/>
      <c r="BW21" s="520"/>
      <c r="BX21" s="520"/>
      <c r="BY21" s="520"/>
      <c r="BZ21" s="520">
        <v>0</v>
      </c>
      <c r="CA21" s="520"/>
      <c r="CB21" s="520"/>
      <c r="CC21" s="520"/>
      <c r="CD21" s="520"/>
      <c r="CE21" s="520"/>
      <c r="CF21" s="520"/>
      <c r="CG21" s="520"/>
      <c r="CH21" s="520"/>
      <c r="CI21" s="520">
        <v>0</v>
      </c>
      <c r="CJ21" s="520"/>
      <c r="CK21" s="520"/>
      <c r="CL21" s="520"/>
      <c r="CM21" s="520"/>
      <c r="CN21" s="520"/>
      <c r="CO21" s="520"/>
      <c r="CP21" s="520"/>
      <c r="CQ21" s="520"/>
      <c r="CR21" s="520"/>
      <c r="CS21" s="520">
        <v>0</v>
      </c>
      <c r="CT21" s="520"/>
      <c r="CU21" s="520"/>
      <c r="CV21" s="520"/>
      <c r="CW21" s="520"/>
      <c r="CX21" s="520"/>
      <c r="CY21" s="520"/>
      <c r="CZ21" s="520"/>
      <c r="DA21" s="520"/>
      <c r="DB21" s="520">
        <v>0</v>
      </c>
      <c r="DC21" s="520"/>
      <c r="DD21" s="520"/>
      <c r="DE21" s="520"/>
      <c r="DF21" s="520"/>
      <c r="DG21" s="520"/>
      <c r="DH21" s="520"/>
      <c r="DI21" s="520"/>
      <c r="DJ21" s="520"/>
      <c r="DK21" s="520">
        <v>0</v>
      </c>
      <c r="DL21" s="520"/>
      <c r="DM21" s="520"/>
      <c r="DN21" s="520"/>
      <c r="DO21" s="520"/>
      <c r="DP21" s="520"/>
      <c r="DQ21" s="520"/>
      <c r="DR21" s="520"/>
      <c r="DS21" s="520"/>
      <c r="DT21" s="520">
        <v>0</v>
      </c>
      <c r="DU21" s="520"/>
      <c r="DV21" s="520"/>
      <c r="DW21" s="520"/>
      <c r="DX21" s="520"/>
      <c r="DY21" s="520"/>
      <c r="DZ21" s="520"/>
      <c r="EA21" s="520"/>
      <c r="EB21" s="520"/>
      <c r="EC21" s="520">
        <v>0</v>
      </c>
      <c r="ED21" s="520"/>
      <c r="EE21" s="520"/>
      <c r="EF21" s="520"/>
      <c r="EG21" s="520"/>
      <c r="EH21" s="520"/>
      <c r="EI21" s="520"/>
      <c r="EJ21" s="520"/>
      <c r="EK21" s="521"/>
    </row>
    <row r="22" spans="1:141" s="25" customFormat="1" ht="12.75" customHeight="1" x14ac:dyDescent="0.2">
      <c r="A22" s="531" t="s">
        <v>895</v>
      </c>
      <c r="B22" s="531"/>
      <c r="C22" s="531"/>
      <c r="D22" s="531"/>
      <c r="E22" s="531"/>
      <c r="F22" s="531"/>
      <c r="G22" s="531"/>
      <c r="H22" s="531"/>
      <c r="I22" s="531"/>
      <c r="J22" s="531"/>
      <c r="K22" s="531"/>
      <c r="L22" s="531"/>
      <c r="M22" s="531"/>
      <c r="N22" s="531"/>
      <c r="O22" s="531"/>
      <c r="P22" s="531"/>
      <c r="Q22" s="531"/>
      <c r="R22" s="531"/>
      <c r="S22" s="531"/>
      <c r="T22" s="531"/>
      <c r="U22" s="531"/>
      <c r="V22" s="531"/>
      <c r="W22" s="531"/>
      <c r="X22" s="531"/>
      <c r="Y22" s="531"/>
      <c r="Z22" s="531"/>
      <c r="AA22" s="105"/>
      <c r="AB22" s="106"/>
      <c r="AC22" s="106"/>
      <c r="AD22" s="106"/>
      <c r="AE22" s="106"/>
      <c r="AF22" s="520"/>
      <c r="AG22" s="520"/>
      <c r="AH22" s="520"/>
      <c r="AI22" s="520"/>
      <c r="AJ22" s="520"/>
      <c r="AK22" s="520"/>
      <c r="AL22" s="520"/>
      <c r="AM22" s="520"/>
      <c r="AN22" s="520"/>
      <c r="AO22" s="520"/>
      <c r="AP22" s="520"/>
      <c r="AQ22" s="520"/>
      <c r="AR22" s="520"/>
      <c r="AS22" s="520"/>
      <c r="AT22" s="520"/>
      <c r="AU22" s="520"/>
      <c r="AV22" s="520"/>
      <c r="AW22" s="520"/>
      <c r="AX22" s="520"/>
      <c r="AY22" s="520"/>
      <c r="AZ22" s="520"/>
      <c r="BA22" s="520"/>
      <c r="BB22" s="520"/>
      <c r="BC22" s="520"/>
      <c r="BD22" s="520"/>
      <c r="BE22" s="520"/>
      <c r="BF22" s="520"/>
      <c r="BG22" s="520"/>
      <c r="BH22" s="520"/>
      <c r="BI22" s="520"/>
      <c r="BJ22" s="520"/>
      <c r="BK22" s="520"/>
      <c r="BL22" s="520"/>
      <c r="BM22" s="520"/>
      <c r="BN22" s="520"/>
      <c r="BO22" s="520"/>
      <c r="BP22" s="520"/>
      <c r="BQ22" s="520"/>
      <c r="BR22" s="520"/>
      <c r="BS22" s="520"/>
      <c r="BT22" s="520"/>
      <c r="BU22" s="520"/>
      <c r="BV22" s="520"/>
      <c r="BW22" s="520"/>
      <c r="BX22" s="520"/>
      <c r="BY22" s="520"/>
      <c r="BZ22" s="520"/>
      <c r="CA22" s="520"/>
      <c r="CB22" s="520"/>
      <c r="CC22" s="520"/>
      <c r="CD22" s="520"/>
      <c r="CE22" s="520"/>
      <c r="CF22" s="520"/>
      <c r="CG22" s="520"/>
      <c r="CH22" s="520"/>
      <c r="CI22" s="520"/>
      <c r="CJ22" s="520"/>
      <c r="CK22" s="520"/>
      <c r="CL22" s="520"/>
      <c r="CM22" s="520"/>
      <c r="CN22" s="520"/>
      <c r="CO22" s="520"/>
      <c r="CP22" s="520"/>
      <c r="CQ22" s="520"/>
      <c r="CR22" s="520"/>
      <c r="CS22" s="520"/>
      <c r="CT22" s="520"/>
      <c r="CU22" s="520"/>
      <c r="CV22" s="520"/>
      <c r="CW22" s="520"/>
      <c r="CX22" s="520"/>
      <c r="CY22" s="520"/>
      <c r="CZ22" s="520"/>
      <c r="DA22" s="520"/>
      <c r="DB22" s="520"/>
      <c r="DC22" s="520"/>
      <c r="DD22" s="520"/>
      <c r="DE22" s="520"/>
      <c r="DF22" s="520"/>
      <c r="DG22" s="520"/>
      <c r="DH22" s="520"/>
      <c r="DI22" s="520"/>
      <c r="DJ22" s="520"/>
      <c r="DK22" s="520"/>
      <c r="DL22" s="520"/>
      <c r="DM22" s="520"/>
      <c r="DN22" s="520"/>
      <c r="DO22" s="520"/>
      <c r="DP22" s="520"/>
      <c r="DQ22" s="520"/>
      <c r="DR22" s="520"/>
      <c r="DS22" s="520"/>
      <c r="DT22" s="520"/>
      <c r="DU22" s="520"/>
      <c r="DV22" s="520"/>
      <c r="DW22" s="520"/>
      <c r="DX22" s="520"/>
      <c r="DY22" s="520"/>
      <c r="DZ22" s="520"/>
      <c r="EA22" s="520"/>
      <c r="EB22" s="520"/>
      <c r="EC22" s="520"/>
      <c r="ED22" s="520"/>
      <c r="EE22" s="520"/>
      <c r="EF22" s="520"/>
      <c r="EG22" s="520"/>
      <c r="EH22" s="520"/>
      <c r="EI22" s="520"/>
      <c r="EJ22" s="520"/>
      <c r="EK22" s="521"/>
    </row>
    <row r="23" spans="1:141" s="25" customFormat="1" ht="12.75" customHeight="1" x14ac:dyDescent="0.2">
      <c r="A23" s="531" t="s">
        <v>897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531"/>
      <c r="W23" s="531"/>
      <c r="X23" s="531"/>
      <c r="Y23" s="531"/>
      <c r="Z23" s="531"/>
      <c r="AA23" s="105" t="s">
        <v>159</v>
      </c>
      <c r="AB23" s="106"/>
      <c r="AC23" s="106"/>
      <c r="AD23" s="106"/>
      <c r="AE23" s="106"/>
      <c r="AF23" s="520">
        <v>0</v>
      </c>
      <c r="AG23" s="520"/>
      <c r="AH23" s="520"/>
      <c r="AI23" s="520"/>
      <c r="AJ23" s="520"/>
      <c r="AK23" s="520"/>
      <c r="AL23" s="520"/>
      <c r="AM23" s="520"/>
      <c r="AN23" s="520"/>
      <c r="AO23" s="520"/>
      <c r="AP23" s="520">
        <v>0</v>
      </c>
      <c r="AQ23" s="520"/>
      <c r="AR23" s="520"/>
      <c r="AS23" s="520"/>
      <c r="AT23" s="520"/>
      <c r="AU23" s="520"/>
      <c r="AV23" s="520"/>
      <c r="AW23" s="520"/>
      <c r="AX23" s="520"/>
      <c r="AY23" s="520">
        <v>0</v>
      </c>
      <c r="AZ23" s="520"/>
      <c r="BA23" s="520"/>
      <c r="BB23" s="520"/>
      <c r="BC23" s="520"/>
      <c r="BD23" s="520"/>
      <c r="BE23" s="520"/>
      <c r="BF23" s="520"/>
      <c r="BG23" s="520"/>
      <c r="BH23" s="520">
        <v>0</v>
      </c>
      <c r="BI23" s="520"/>
      <c r="BJ23" s="520"/>
      <c r="BK23" s="520"/>
      <c r="BL23" s="520"/>
      <c r="BM23" s="520"/>
      <c r="BN23" s="520"/>
      <c r="BO23" s="520"/>
      <c r="BP23" s="520"/>
      <c r="BQ23" s="520">
        <v>0</v>
      </c>
      <c r="BR23" s="520"/>
      <c r="BS23" s="520"/>
      <c r="BT23" s="520"/>
      <c r="BU23" s="520"/>
      <c r="BV23" s="520"/>
      <c r="BW23" s="520"/>
      <c r="BX23" s="520"/>
      <c r="BY23" s="520"/>
      <c r="BZ23" s="520">
        <v>0</v>
      </c>
      <c r="CA23" s="520"/>
      <c r="CB23" s="520"/>
      <c r="CC23" s="520"/>
      <c r="CD23" s="520"/>
      <c r="CE23" s="520"/>
      <c r="CF23" s="520"/>
      <c r="CG23" s="520"/>
      <c r="CH23" s="520"/>
      <c r="CI23" s="520">
        <v>0</v>
      </c>
      <c r="CJ23" s="520"/>
      <c r="CK23" s="520"/>
      <c r="CL23" s="520"/>
      <c r="CM23" s="520"/>
      <c r="CN23" s="520"/>
      <c r="CO23" s="520"/>
      <c r="CP23" s="520"/>
      <c r="CQ23" s="520"/>
      <c r="CR23" s="520"/>
      <c r="CS23" s="520">
        <v>0</v>
      </c>
      <c r="CT23" s="520"/>
      <c r="CU23" s="520"/>
      <c r="CV23" s="520"/>
      <c r="CW23" s="520"/>
      <c r="CX23" s="520"/>
      <c r="CY23" s="520"/>
      <c r="CZ23" s="520"/>
      <c r="DA23" s="520"/>
      <c r="DB23" s="520">
        <v>0</v>
      </c>
      <c r="DC23" s="520"/>
      <c r="DD23" s="520"/>
      <c r="DE23" s="520"/>
      <c r="DF23" s="520"/>
      <c r="DG23" s="520"/>
      <c r="DH23" s="520"/>
      <c r="DI23" s="520"/>
      <c r="DJ23" s="520"/>
      <c r="DK23" s="520">
        <v>0</v>
      </c>
      <c r="DL23" s="520"/>
      <c r="DM23" s="520"/>
      <c r="DN23" s="520"/>
      <c r="DO23" s="520"/>
      <c r="DP23" s="520"/>
      <c r="DQ23" s="520"/>
      <c r="DR23" s="520"/>
      <c r="DS23" s="520"/>
      <c r="DT23" s="520">
        <v>0</v>
      </c>
      <c r="DU23" s="520"/>
      <c r="DV23" s="520"/>
      <c r="DW23" s="520"/>
      <c r="DX23" s="520"/>
      <c r="DY23" s="520"/>
      <c r="DZ23" s="520"/>
      <c r="EA23" s="520"/>
      <c r="EB23" s="520"/>
      <c r="EC23" s="520">
        <v>0</v>
      </c>
      <c r="ED23" s="520"/>
      <c r="EE23" s="520"/>
      <c r="EF23" s="520"/>
      <c r="EG23" s="520"/>
      <c r="EH23" s="520"/>
      <c r="EI23" s="520"/>
      <c r="EJ23" s="520"/>
      <c r="EK23" s="521"/>
    </row>
    <row r="24" spans="1:141" s="25" customFormat="1" ht="12.75" customHeight="1" thickBot="1" x14ac:dyDescent="0.25">
      <c r="A24" s="386" t="s">
        <v>38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7" t="s">
        <v>42</v>
      </c>
      <c r="AB24" s="388"/>
      <c r="AC24" s="388"/>
      <c r="AD24" s="388"/>
      <c r="AE24" s="388"/>
      <c r="AF24" s="518">
        <f>AF13+AF18+AF19</f>
        <v>0</v>
      </c>
      <c r="AG24" s="518"/>
      <c r="AH24" s="518"/>
      <c r="AI24" s="518"/>
      <c r="AJ24" s="518"/>
      <c r="AK24" s="518"/>
      <c r="AL24" s="518"/>
      <c r="AM24" s="518"/>
      <c r="AN24" s="518"/>
      <c r="AO24" s="518"/>
      <c r="AP24" s="518">
        <f>AP13+AP18+AP19</f>
        <v>0</v>
      </c>
      <c r="AQ24" s="518"/>
      <c r="AR24" s="518"/>
      <c r="AS24" s="518"/>
      <c r="AT24" s="518"/>
      <c r="AU24" s="518"/>
      <c r="AV24" s="518"/>
      <c r="AW24" s="518"/>
      <c r="AX24" s="518"/>
      <c r="AY24" s="518">
        <f>AY13+AY18+AY19</f>
        <v>0</v>
      </c>
      <c r="AZ24" s="518"/>
      <c r="BA24" s="518"/>
      <c r="BB24" s="518"/>
      <c r="BC24" s="518"/>
      <c r="BD24" s="518"/>
      <c r="BE24" s="518"/>
      <c r="BF24" s="518"/>
      <c r="BG24" s="518"/>
      <c r="BH24" s="518">
        <f>BH13+BH18+BH19</f>
        <v>0</v>
      </c>
      <c r="BI24" s="518"/>
      <c r="BJ24" s="518"/>
      <c r="BK24" s="518"/>
      <c r="BL24" s="518"/>
      <c r="BM24" s="518"/>
      <c r="BN24" s="518"/>
      <c r="BO24" s="518"/>
      <c r="BP24" s="518"/>
      <c r="BQ24" s="518">
        <f>BQ13+BQ18+BQ19</f>
        <v>0</v>
      </c>
      <c r="BR24" s="518"/>
      <c r="BS24" s="518"/>
      <c r="BT24" s="518"/>
      <c r="BU24" s="518"/>
      <c r="BV24" s="518"/>
      <c r="BW24" s="518"/>
      <c r="BX24" s="518"/>
      <c r="BY24" s="518"/>
      <c r="BZ24" s="518">
        <f>BZ13+BZ18+BZ19</f>
        <v>0</v>
      </c>
      <c r="CA24" s="518"/>
      <c r="CB24" s="518"/>
      <c r="CC24" s="518"/>
      <c r="CD24" s="518"/>
      <c r="CE24" s="518"/>
      <c r="CF24" s="518"/>
      <c r="CG24" s="518"/>
      <c r="CH24" s="518"/>
      <c r="CI24" s="518">
        <f>CI13+CI18+CI19</f>
        <v>511715.18</v>
      </c>
      <c r="CJ24" s="518"/>
      <c r="CK24" s="518"/>
      <c r="CL24" s="518"/>
      <c r="CM24" s="518"/>
      <c r="CN24" s="518"/>
      <c r="CO24" s="518"/>
      <c r="CP24" s="518"/>
      <c r="CQ24" s="518"/>
      <c r="CR24" s="518"/>
      <c r="CS24" s="518">
        <f>CS13+CS18+CS19</f>
        <v>0</v>
      </c>
      <c r="CT24" s="518"/>
      <c r="CU24" s="518"/>
      <c r="CV24" s="518"/>
      <c r="CW24" s="518"/>
      <c r="CX24" s="518"/>
      <c r="CY24" s="518"/>
      <c r="CZ24" s="518"/>
      <c r="DA24" s="518"/>
      <c r="DB24" s="518">
        <f>DB13+DB18+DB19</f>
        <v>0</v>
      </c>
      <c r="DC24" s="518"/>
      <c r="DD24" s="518"/>
      <c r="DE24" s="518"/>
      <c r="DF24" s="518"/>
      <c r="DG24" s="518"/>
      <c r="DH24" s="518"/>
      <c r="DI24" s="518"/>
      <c r="DJ24" s="518"/>
      <c r="DK24" s="518">
        <f>DK13+DK18+DK19</f>
        <v>0</v>
      </c>
      <c r="DL24" s="518"/>
      <c r="DM24" s="518"/>
      <c r="DN24" s="518"/>
      <c r="DO24" s="518"/>
      <c r="DP24" s="518"/>
      <c r="DQ24" s="518"/>
      <c r="DR24" s="518"/>
      <c r="DS24" s="518"/>
      <c r="DT24" s="518">
        <f>DT13+DT18+DT19</f>
        <v>0</v>
      </c>
      <c r="DU24" s="518"/>
      <c r="DV24" s="518"/>
      <c r="DW24" s="518"/>
      <c r="DX24" s="518"/>
      <c r="DY24" s="518"/>
      <c r="DZ24" s="518"/>
      <c r="EA24" s="518"/>
      <c r="EB24" s="518"/>
      <c r="EC24" s="518">
        <f>EC13+EC18+EC19</f>
        <v>0</v>
      </c>
      <c r="ED24" s="518"/>
      <c r="EE24" s="518"/>
      <c r="EF24" s="518"/>
      <c r="EG24" s="518"/>
      <c r="EH24" s="518"/>
      <c r="EI24" s="518"/>
      <c r="EJ24" s="518"/>
      <c r="EK24" s="519"/>
    </row>
    <row r="25" spans="1:141" s="22" customFormat="1" ht="8.25" x14ac:dyDescent="0.15"/>
    <row r="26" spans="1:141" s="25" customFormat="1" ht="12.75" customHeight="1" x14ac:dyDescent="0.2">
      <c r="A26" s="401" t="s">
        <v>231</v>
      </c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401"/>
      <c r="S26" s="401"/>
      <c r="T26" s="401"/>
      <c r="U26" s="401"/>
      <c r="V26" s="401"/>
      <c r="W26" s="401"/>
      <c r="X26" s="401"/>
      <c r="Y26" s="401"/>
      <c r="Z26" s="401"/>
      <c r="AA26" s="400" t="s">
        <v>18</v>
      </c>
      <c r="AB26" s="401"/>
      <c r="AC26" s="401"/>
      <c r="AD26" s="401"/>
      <c r="AE26" s="402"/>
      <c r="AF26" s="411" t="s">
        <v>940</v>
      </c>
      <c r="AG26" s="539"/>
      <c r="AH26" s="539"/>
      <c r="AI26" s="539"/>
      <c r="AJ26" s="539"/>
      <c r="AK26" s="539"/>
      <c r="AL26" s="539"/>
      <c r="AM26" s="539"/>
      <c r="AN26" s="539"/>
      <c r="AO26" s="539"/>
      <c r="AP26" s="539"/>
      <c r="AQ26" s="539"/>
      <c r="AR26" s="539"/>
      <c r="AS26" s="539"/>
      <c r="AT26" s="539"/>
      <c r="AU26" s="539"/>
      <c r="AV26" s="539"/>
      <c r="AW26" s="539"/>
      <c r="AX26" s="539"/>
      <c r="AY26" s="539"/>
      <c r="AZ26" s="539"/>
      <c r="BA26" s="539"/>
      <c r="BB26" s="539"/>
      <c r="BC26" s="539"/>
      <c r="BD26" s="539"/>
      <c r="BE26" s="539"/>
      <c r="BF26" s="539"/>
      <c r="BG26" s="539"/>
      <c r="BH26" s="539"/>
      <c r="BI26" s="539"/>
      <c r="BJ26" s="539"/>
      <c r="BK26" s="539"/>
      <c r="BL26" s="539"/>
      <c r="BM26" s="539"/>
      <c r="BN26" s="539"/>
      <c r="BO26" s="539"/>
      <c r="BP26" s="539"/>
      <c r="BQ26" s="539"/>
      <c r="BR26" s="539"/>
      <c r="BS26" s="539"/>
      <c r="BT26" s="539"/>
      <c r="BU26" s="539"/>
      <c r="BV26" s="539"/>
      <c r="BW26" s="539"/>
      <c r="BX26" s="539"/>
      <c r="BY26" s="539"/>
      <c r="BZ26" s="539"/>
      <c r="CA26" s="539"/>
      <c r="CB26" s="539"/>
      <c r="CC26" s="539"/>
      <c r="CD26" s="539"/>
      <c r="CE26" s="539"/>
      <c r="CF26" s="539"/>
      <c r="CG26" s="539"/>
      <c r="CH26" s="539"/>
      <c r="CI26" s="539"/>
      <c r="CJ26" s="539"/>
      <c r="CK26" s="539"/>
      <c r="CL26" s="539"/>
      <c r="CM26" s="539"/>
      <c r="CN26" s="539"/>
      <c r="CO26" s="539"/>
      <c r="CP26" s="539"/>
      <c r="CQ26" s="539"/>
      <c r="CR26" s="539"/>
      <c r="CS26" s="539"/>
      <c r="CT26" s="539"/>
      <c r="CU26" s="539"/>
      <c r="CV26" s="539"/>
      <c r="CW26" s="539"/>
      <c r="CX26" s="539"/>
      <c r="CY26" s="539"/>
      <c r="CZ26" s="539"/>
      <c r="DA26" s="539"/>
      <c r="DB26" s="539"/>
      <c r="DC26" s="539"/>
      <c r="DD26" s="539"/>
      <c r="DE26" s="539"/>
      <c r="DF26" s="539"/>
      <c r="DG26" s="539"/>
      <c r="DH26" s="539"/>
      <c r="DI26" s="539"/>
      <c r="DJ26" s="539"/>
      <c r="DK26" s="539"/>
      <c r="DL26" s="539"/>
      <c r="DM26" s="539"/>
      <c r="DN26" s="539"/>
      <c r="DO26" s="539"/>
      <c r="DP26" s="539"/>
      <c r="DQ26" s="539"/>
      <c r="DR26" s="539"/>
      <c r="DS26" s="539"/>
      <c r="DT26" s="539"/>
      <c r="DU26" s="539"/>
      <c r="DV26" s="539"/>
      <c r="DW26" s="539"/>
      <c r="DX26" s="539"/>
      <c r="DY26" s="539"/>
      <c r="DZ26" s="539"/>
      <c r="EA26" s="539"/>
      <c r="EB26" s="539"/>
      <c r="EC26" s="539"/>
      <c r="ED26" s="539"/>
      <c r="EE26" s="539"/>
      <c r="EF26" s="539"/>
      <c r="EG26" s="539"/>
      <c r="EH26" s="539"/>
      <c r="EI26" s="539"/>
      <c r="EJ26" s="539"/>
      <c r="EK26" s="379"/>
    </row>
    <row r="27" spans="1:141" s="25" customFormat="1" ht="12.75" customHeight="1" x14ac:dyDescent="0.2">
      <c r="A27" s="461"/>
      <c r="B27" s="461"/>
      <c r="C27" s="461"/>
      <c r="D27" s="461"/>
      <c r="E27" s="461"/>
      <c r="F27" s="461"/>
      <c r="G27" s="461"/>
      <c r="H27" s="461"/>
      <c r="I27" s="461"/>
      <c r="J27" s="461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461"/>
      <c r="AA27" s="395" t="s">
        <v>21</v>
      </c>
      <c r="AB27" s="396"/>
      <c r="AC27" s="396"/>
      <c r="AD27" s="396"/>
      <c r="AE27" s="397"/>
      <c r="AF27" s="404" t="s">
        <v>126</v>
      </c>
      <c r="AG27" s="405"/>
      <c r="AH27" s="405"/>
      <c r="AI27" s="405"/>
      <c r="AJ27" s="405"/>
      <c r="AK27" s="405"/>
      <c r="AL27" s="405"/>
      <c r="AM27" s="405"/>
      <c r="AN27" s="405"/>
      <c r="AO27" s="405"/>
      <c r="AP27" s="405"/>
      <c r="AQ27" s="405"/>
      <c r="AR27" s="405"/>
      <c r="AS27" s="405"/>
      <c r="AT27" s="405"/>
      <c r="AU27" s="405"/>
      <c r="AV27" s="405"/>
      <c r="AW27" s="405"/>
      <c r="AX27" s="405"/>
      <c r="AY27" s="405"/>
      <c r="AZ27" s="405"/>
      <c r="BA27" s="405"/>
      <c r="BB27" s="405"/>
      <c r="BC27" s="405"/>
      <c r="BD27" s="405"/>
      <c r="BE27" s="405"/>
      <c r="BF27" s="405"/>
      <c r="BG27" s="405"/>
      <c r="BH27" s="405"/>
      <c r="BI27" s="405"/>
      <c r="BJ27" s="405"/>
      <c r="BK27" s="405"/>
      <c r="BL27" s="405"/>
      <c r="BM27" s="405"/>
      <c r="BN27" s="405"/>
      <c r="BO27" s="405"/>
      <c r="BP27" s="405"/>
      <c r="BQ27" s="405"/>
      <c r="BR27" s="405"/>
      <c r="BS27" s="405"/>
      <c r="BT27" s="405"/>
      <c r="BU27" s="405"/>
      <c r="BV27" s="405"/>
      <c r="BW27" s="405"/>
      <c r="BX27" s="405"/>
      <c r="BY27" s="405"/>
      <c r="BZ27" s="405"/>
      <c r="CA27" s="405"/>
      <c r="CB27" s="405"/>
      <c r="CC27" s="405"/>
      <c r="CD27" s="405"/>
      <c r="CE27" s="405"/>
      <c r="CF27" s="405"/>
      <c r="CG27" s="405"/>
      <c r="CH27" s="405"/>
      <c r="CI27" s="405"/>
      <c r="CJ27" s="405"/>
      <c r="CK27" s="405"/>
      <c r="CL27" s="405"/>
      <c r="CM27" s="405"/>
      <c r="CN27" s="405"/>
      <c r="CO27" s="405"/>
      <c r="CP27" s="405"/>
      <c r="CQ27" s="405"/>
      <c r="CR27" s="405"/>
      <c r="CS27" s="405"/>
      <c r="CT27" s="405"/>
      <c r="CU27" s="405"/>
      <c r="CV27" s="405"/>
      <c r="CW27" s="405"/>
      <c r="CX27" s="405"/>
      <c r="CY27" s="405"/>
      <c r="CZ27" s="405"/>
      <c r="DA27" s="405"/>
      <c r="DB27" s="405"/>
      <c r="DC27" s="405"/>
      <c r="DD27" s="405"/>
      <c r="DE27" s="405"/>
      <c r="DF27" s="405"/>
      <c r="DG27" s="405"/>
      <c r="DH27" s="405"/>
      <c r="DI27" s="405"/>
      <c r="DJ27" s="405"/>
      <c r="DK27" s="405"/>
      <c r="DL27" s="405"/>
      <c r="DM27" s="405"/>
      <c r="DN27" s="405"/>
      <c r="DO27" s="405"/>
      <c r="DP27" s="405"/>
      <c r="DQ27" s="405"/>
      <c r="DR27" s="405"/>
      <c r="DS27" s="405"/>
      <c r="DT27" s="405"/>
      <c r="DU27" s="405"/>
      <c r="DV27" s="405"/>
      <c r="DW27" s="405"/>
      <c r="DX27" s="405"/>
      <c r="DY27" s="405"/>
      <c r="DZ27" s="405"/>
      <c r="EA27" s="405"/>
      <c r="EB27" s="405"/>
      <c r="EC27" s="405"/>
      <c r="ED27" s="405"/>
      <c r="EE27" s="405"/>
      <c r="EF27" s="405"/>
      <c r="EG27" s="405"/>
      <c r="EH27" s="405"/>
      <c r="EI27" s="405"/>
      <c r="EJ27" s="405"/>
      <c r="EK27" s="382"/>
    </row>
    <row r="28" spans="1:141" s="25" customFormat="1" ht="12.75" customHeight="1" x14ac:dyDescent="0.2">
      <c r="A28" s="461"/>
      <c r="B28" s="461"/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61"/>
      <c r="R28" s="461"/>
      <c r="S28" s="461"/>
      <c r="T28" s="461"/>
      <c r="U28" s="461"/>
      <c r="V28" s="461"/>
      <c r="W28" s="461"/>
      <c r="X28" s="461"/>
      <c r="Y28" s="461"/>
      <c r="Z28" s="461"/>
      <c r="AA28" s="395"/>
      <c r="AB28" s="396"/>
      <c r="AC28" s="396"/>
      <c r="AD28" s="396"/>
      <c r="AE28" s="397"/>
      <c r="AF28" s="415" t="s">
        <v>314</v>
      </c>
      <c r="AG28" s="415"/>
      <c r="AH28" s="415"/>
      <c r="AI28" s="415"/>
      <c r="AJ28" s="415"/>
      <c r="AK28" s="415"/>
      <c r="AL28" s="415"/>
      <c r="AM28" s="415"/>
      <c r="AN28" s="415"/>
      <c r="AO28" s="415"/>
      <c r="AP28" s="415"/>
      <c r="AQ28" s="415"/>
      <c r="AR28" s="415"/>
      <c r="AS28" s="415"/>
      <c r="AT28" s="415"/>
      <c r="AU28" s="415"/>
      <c r="AV28" s="415"/>
      <c r="AW28" s="415"/>
      <c r="AX28" s="415"/>
      <c r="AY28" s="415"/>
      <c r="AZ28" s="415"/>
      <c r="BA28" s="415"/>
      <c r="BB28" s="415"/>
      <c r="BC28" s="415"/>
      <c r="BD28" s="415"/>
      <c r="BE28" s="415"/>
      <c r="BF28" s="415"/>
      <c r="BG28" s="415"/>
      <c r="BH28" s="415"/>
      <c r="BI28" s="415"/>
      <c r="BJ28" s="415"/>
      <c r="BK28" s="415"/>
      <c r="BL28" s="415"/>
      <c r="BM28" s="415"/>
      <c r="BN28" s="415"/>
      <c r="BO28" s="415"/>
      <c r="BP28" s="415"/>
      <c r="BQ28" s="415"/>
      <c r="BR28" s="415"/>
      <c r="BS28" s="415"/>
      <c r="BT28" s="415"/>
      <c r="BU28" s="415"/>
      <c r="BV28" s="415"/>
      <c r="BW28" s="415"/>
      <c r="BX28" s="415"/>
      <c r="BY28" s="415"/>
      <c r="BZ28" s="415"/>
      <c r="CA28" s="415"/>
      <c r="CB28" s="415"/>
      <c r="CC28" s="415"/>
      <c r="CD28" s="415"/>
      <c r="CE28" s="415"/>
      <c r="CF28" s="415"/>
      <c r="CG28" s="415"/>
      <c r="CH28" s="415"/>
      <c r="CI28" s="400" t="s">
        <v>315</v>
      </c>
      <c r="CJ28" s="401"/>
      <c r="CK28" s="401"/>
      <c r="CL28" s="401"/>
      <c r="CM28" s="401"/>
      <c r="CN28" s="401"/>
      <c r="CO28" s="401"/>
      <c r="CP28" s="401"/>
      <c r="CQ28" s="401"/>
      <c r="CR28" s="401"/>
      <c r="CS28" s="401"/>
      <c r="CT28" s="401"/>
      <c r="CU28" s="401"/>
      <c r="CV28" s="401"/>
      <c r="CW28" s="401"/>
      <c r="CX28" s="401"/>
      <c r="CY28" s="401"/>
      <c r="CZ28" s="401"/>
      <c r="DA28" s="401"/>
      <c r="DB28" s="401"/>
      <c r="DC28" s="401"/>
      <c r="DD28" s="401"/>
      <c r="DE28" s="401"/>
      <c r="DF28" s="401"/>
      <c r="DG28" s="401"/>
      <c r="DH28" s="401"/>
      <c r="DI28" s="401"/>
      <c r="DJ28" s="401"/>
      <c r="DK28" s="401"/>
      <c r="DL28" s="401"/>
      <c r="DM28" s="401"/>
      <c r="DN28" s="401"/>
      <c r="DO28" s="401"/>
      <c r="DP28" s="401"/>
      <c r="DQ28" s="401"/>
      <c r="DR28" s="401"/>
      <c r="DS28" s="401"/>
      <c r="DT28" s="401"/>
      <c r="DU28" s="401"/>
      <c r="DV28" s="401"/>
      <c r="DW28" s="401"/>
      <c r="DX28" s="401"/>
      <c r="DY28" s="401"/>
      <c r="DZ28" s="401"/>
      <c r="EA28" s="401"/>
      <c r="EB28" s="401"/>
      <c r="EC28" s="401"/>
      <c r="ED28" s="401"/>
      <c r="EE28" s="401"/>
      <c r="EF28" s="401"/>
      <c r="EG28" s="401"/>
      <c r="EH28" s="401"/>
      <c r="EI28" s="401"/>
      <c r="EJ28" s="401"/>
      <c r="EK28" s="402"/>
    </row>
    <row r="29" spans="1:141" s="25" customFormat="1" ht="12.75" customHeight="1" x14ac:dyDescent="0.2">
      <c r="A29" s="461"/>
      <c r="B29" s="461"/>
      <c r="C29" s="461"/>
      <c r="D29" s="461"/>
      <c r="E29" s="461"/>
      <c r="F29" s="461"/>
      <c r="G29" s="461"/>
      <c r="H29" s="461"/>
      <c r="I29" s="461"/>
      <c r="J29" s="461"/>
      <c r="K29" s="461"/>
      <c r="L29" s="461"/>
      <c r="M29" s="461"/>
      <c r="N29" s="461"/>
      <c r="O29" s="461"/>
      <c r="P29" s="461"/>
      <c r="Q29" s="461"/>
      <c r="R29" s="461"/>
      <c r="S29" s="461"/>
      <c r="T29" s="461"/>
      <c r="U29" s="461"/>
      <c r="V29" s="461"/>
      <c r="W29" s="461"/>
      <c r="X29" s="461"/>
      <c r="Y29" s="461"/>
      <c r="Z29" s="461"/>
      <c r="AA29" s="395"/>
      <c r="AB29" s="396"/>
      <c r="AC29" s="396"/>
      <c r="AD29" s="396"/>
      <c r="AE29" s="397"/>
      <c r="AF29" s="409"/>
      <c r="AG29" s="409"/>
      <c r="AH29" s="409"/>
      <c r="AI29" s="409"/>
      <c r="AJ29" s="409"/>
      <c r="AK29" s="409"/>
      <c r="AL29" s="409"/>
      <c r="AM29" s="409"/>
      <c r="AN29" s="409"/>
      <c r="AO29" s="409"/>
      <c r="AP29" s="409"/>
      <c r="AQ29" s="409"/>
      <c r="AR29" s="409"/>
      <c r="AS29" s="409"/>
      <c r="AT29" s="409"/>
      <c r="AU29" s="409"/>
      <c r="AV29" s="409"/>
      <c r="AW29" s="409"/>
      <c r="AX29" s="409"/>
      <c r="AY29" s="409"/>
      <c r="AZ29" s="409"/>
      <c r="BA29" s="409"/>
      <c r="BB29" s="409"/>
      <c r="BC29" s="409"/>
      <c r="BD29" s="409"/>
      <c r="BE29" s="409"/>
      <c r="BF29" s="409"/>
      <c r="BG29" s="409"/>
      <c r="BH29" s="409"/>
      <c r="BI29" s="409"/>
      <c r="BJ29" s="409"/>
      <c r="BK29" s="409"/>
      <c r="BL29" s="409"/>
      <c r="BM29" s="409"/>
      <c r="BN29" s="409"/>
      <c r="BO29" s="409"/>
      <c r="BP29" s="409"/>
      <c r="BQ29" s="409"/>
      <c r="BR29" s="409"/>
      <c r="BS29" s="409"/>
      <c r="BT29" s="409"/>
      <c r="BU29" s="409"/>
      <c r="BV29" s="409"/>
      <c r="BW29" s="409"/>
      <c r="BX29" s="409"/>
      <c r="BY29" s="409"/>
      <c r="BZ29" s="409"/>
      <c r="CA29" s="409"/>
      <c r="CB29" s="409"/>
      <c r="CC29" s="409"/>
      <c r="CD29" s="409"/>
      <c r="CE29" s="409"/>
      <c r="CF29" s="409"/>
      <c r="CG29" s="409"/>
      <c r="CH29" s="409"/>
      <c r="CI29" s="409" t="s">
        <v>316</v>
      </c>
      <c r="CJ29" s="409"/>
      <c r="CK29" s="409"/>
      <c r="CL29" s="409"/>
      <c r="CM29" s="409"/>
      <c r="CN29" s="409"/>
      <c r="CO29" s="409"/>
      <c r="CP29" s="409"/>
      <c r="CQ29" s="409"/>
      <c r="CR29" s="409"/>
      <c r="CS29" s="409"/>
      <c r="CT29" s="409"/>
      <c r="CU29" s="409"/>
      <c r="CV29" s="409"/>
      <c r="CW29" s="409"/>
      <c r="CX29" s="409"/>
      <c r="CY29" s="409"/>
      <c r="CZ29" s="409"/>
      <c r="DA29" s="409"/>
      <c r="DB29" s="409"/>
      <c r="DC29" s="409"/>
      <c r="DD29" s="409"/>
      <c r="DE29" s="409"/>
      <c r="DF29" s="409"/>
      <c r="DG29" s="409"/>
      <c r="DH29" s="409"/>
      <c r="DI29" s="409"/>
      <c r="DJ29" s="409"/>
      <c r="DK29" s="409"/>
      <c r="DL29" s="409"/>
      <c r="DM29" s="409"/>
      <c r="DN29" s="409"/>
      <c r="DO29" s="409"/>
      <c r="DP29" s="409"/>
      <c r="DQ29" s="409"/>
      <c r="DR29" s="409"/>
      <c r="DS29" s="409"/>
      <c r="DT29" s="409"/>
      <c r="DU29" s="409"/>
      <c r="DV29" s="409"/>
      <c r="DW29" s="409"/>
      <c r="DX29" s="409"/>
      <c r="DY29" s="409"/>
      <c r="DZ29" s="409"/>
      <c r="EA29" s="409"/>
      <c r="EB29" s="409"/>
      <c r="EC29" s="409"/>
      <c r="ED29" s="409"/>
      <c r="EE29" s="409"/>
      <c r="EF29" s="409"/>
      <c r="EG29" s="409"/>
      <c r="EH29" s="409"/>
      <c r="EI29" s="409"/>
      <c r="EJ29" s="409"/>
      <c r="EK29" s="409"/>
    </row>
    <row r="30" spans="1:141" s="25" customFormat="1" ht="12.75" customHeight="1" x14ac:dyDescent="0.2">
      <c r="A30" s="461"/>
      <c r="B30" s="461"/>
      <c r="C30" s="461"/>
      <c r="D30" s="461"/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Q30" s="461"/>
      <c r="R30" s="461"/>
      <c r="S30" s="461"/>
      <c r="T30" s="461"/>
      <c r="U30" s="461"/>
      <c r="V30" s="461"/>
      <c r="W30" s="461"/>
      <c r="X30" s="461"/>
      <c r="Y30" s="461"/>
      <c r="Z30" s="461"/>
      <c r="AA30" s="395"/>
      <c r="AB30" s="396"/>
      <c r="AC30" s="396"/>
      <c r="AD30" s="396"/>
      <c r="AE30" s="397"/>
      <c r="AF30" s="395" t="s">
        <v>305</v>
      </c>
      <c r="AG30" s="396"/>
      <c r="AH30" s="396"/>
      <c r="AI30" s="396"/>
      <c r="AJ30" s="396"/>
      <c r="AK30" s="396"/>
      <c r="AL30" s="396"/>
      <c r="AM30" s="396"/>
      <c r="AN30" s="396"/>
      <c r="AO30" s="396"/>
      <c r="AP30" s="395" t="s">
        <v>268</v>
      </c>
      <c r="AQ30" s="396"/>
      <c r="AR30" s="396"/>
      <c r="AS30" s="396"/>
      <c r="AT30" s="396"/>
      <c r="AU30" s="396"/>
      <c r="AV30" s="396"/>
      <c r="AW30" s="396"/>
      <c r="AX30" s="396"/>
      <c r="AY30" s="400" t="s">
        <v>266</v>
      </c>
      <c r="AZ30" s="401"/>
      <c r="BA30" s="401"/>
      <c r="BB30" s="401"/>
      <c r="BC30" s="401"/>
      <c r="BD30" s="401"/>
      <c r="BE30" s="401"/>
      <c r="BF30" s="401"/>
      <c r="BG30" s="401"/>
      <c r="BH30" s="401"/>
      <c r="BI30" s="401"/>
      <c r="BJ30" s="401"/>
      <c r="BK30" s="401"/>
      <c r="BL30" s="401"/>
      <c r="BM30" s="401"/>
      <c r="BN30" s="401"/>
      <c r="BO30" s="401"/>
      <c r="BP30" s="402"/>
      <c r="BQ30" s="396" t="s">
        <v>311</v>
      </c>
      <c r="BR30" s="396"/>
      <c r="BS30" s="396"/>
      <c r="BT30" s="396"/>
      <c r="BU30" s="396"/>
      <c r="BV30" s="396"/>
      <c r="BW30" s="396"/>
      <c r="BX30" s="396"/>
      <c r="BY30" s="396"/>
      <c r="BZ30" s="400" t="s">
        <v>268</v>
      </c>
      <c r="CA30" s="401"/>
      <c r="CB30" s="401"/>
      <c r="CC30" s="401"/>
      <c r="CD30" s="401"/>
      <c r="CE30" s="401"/>
      <c r="CF30" s="401"/>
      <c r="CG30" s="401"/>
      <c r="CH30" s="402"/>
      <c r="CI30" s="396" t="s">
        <v>305</v>
      </c>
      <c r="CJ30" s="396"/>
      <c r="CK30" s="396"/>
      <c r="CL30" s="396"/>
      <c r="CM30" s="396"/>
      <c r="CN30" s="396"/>
      <c r="CO30" s="396"/>
      <c r="CP30" s="396"/>
      <c r="CQ30" s="396"/>
      <c r="CR30" s="396"/>
      <c r="CS30" s="395" t="s">
        <v>268</v>
      </c>
      <c r="CT30" s="396"/>
      <c r="CU30" s="396"/>
      <c r="CV30" s="396"/>
      <c r="CW30" s="396"/>
      <c r="CX30" s="396"/>
      <c r="CY30" s="396"/>
      <c r="CZ30" s="396"/>
      <c r="DA30" s="396"/>
      <c r="DB30" s="400" t="s">
        <v>266</v>
      </c>
      <c r="DC30" s="401"/>
      <c r="DD30" s="401"/>
      <c r="DE30" s="401"/>
      <c r="DF30" s="401"/>
      <c r="DG30" s="401"/>
      <c r="DH30" s="401"/>
      <c r="DI30" s="401"/>
      <c r="DJ30" s="401"/>
      <c r="DK30" s="401"/>
      <c r="DL30" s="401"/>
      <c r="DM30" s="401"/>
      <c r="DN30" s="401"/>
      <c r="DO30" s="401"/>
      <c r="DP30" s="401"/>
      <c r="DQ30" s="401"/>
      <c r="DR30" s="401"/>
      <c r="DS30" s="402"/>
      <c r="DT30" s="396" t="s">
        <v>311</v>
      </c>
      <c r="DU30" s="396"/>
      <c r="DV30" s="396"/>
      <c r="DW30" s="396"/>
      <c r="DX30" s="396"/>
      <c r="DY30" s="396"/>
      <c r="DZ30" s="396"/>
      <c r="EA30" s="396"/>
      <c r="EB30" s="396"/>
      <c r="EC30" s="400" t="s">
        <v>268</v>
      </c>
      <c r="ED30" s="401"/>
      <c r="EE30" s="401"/>
      <c r="EF30" s="401"/>
      <c r="EG30" s="401"/>
      <c r="EH30" s="401"/>
      <c r="EI30" s="401"/>
      <c r="EJ30" s="401"/>
      <c r="EK30" s="402"/>
    </row>
    <row r="31" spans="1:141" s="25" customFormat="1" ht="12.75" customHeight="1" x14ac:dyDescent="0.2">
      <c r="A31" s="461"/>
      <c r="B31" s="461"/>
      <c r="C31" s="461"/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1"/>
      <c r="R31" s="461"/>
      <c r="S31" s="461"/>
      <c r="T31" s="461"/>
      <c r="U31" s="461"/>
      <c r="V31" s="461"/>
      <c r="W31" s="461"/>
      <c r="X31" s="461"/>
      <c r="Y31" s="461"/>
      <c r="Z31" s="461"/>
      <c r="AA31" s="395"/>
      <c r="AB31" s="396"/>
      <c r="AC31" s="396"/>
      <c r="AD31" s="396"/>
      <c r="AE31" s="397"/>
      <c r="AF31" s="395" t="s">
        <v>306</v>
      </c>
      <c r="AG31" s="396"/>
      <c r="AH31" s="396"/>
      <c r="AI31" s="396"/>
      <c r="AJ31" s="396"/>
      <c r="AK31" s="396"/>
      <c r="AL31" s="396"/>
      <c r="AM31" s="396"/>
      <c r="AN31" s="396"/>
      <c r="AO31" s="396"/>
      <c r="AP31" s="395" t="s">
        <v>269</v>
      </c>
      <c r="AQ31" s="396"/>
      <c r="AR31" s="396"/>
      <c r="AS31" s="396"/>
      <c r="AT31" s="396"/>
      <c r="AU31" s="396"/>
      <c r="AV31" s="396"/>
      <c r="AW31" s="396"/>
      <c r="AX31" s="396"/>
      <c r="AY31" s="395" t="s">
        <v>321</v>
      </c>
      <c r="AZ31" s="396"/>
      <c r="BA31" s="396"/>
      <c r="BB31" s="396"/>
      <c r="BC31" s="396"/>
      <c r="BD31" s="396"/>
      <c r="BE31" s="396"/>
      <c r="BF31" s="396"/>
      <c r="BG31" s="396"/>
      <c r="BH31" s="396"/>
      <c r="BI31" s="396"/>
      <c r="BJ31" s="396"/>
      <c r="BK31" s="396"/>
      <c r="BL31" s="396"/>
      <c r="BM31" s="396"/>
      <c r="BN31" s="396"/>
      <c r="BO31" s="396"/>
      <c r="BP31" s="397"/>
      <c r="BQ31" s="396"/>
      <c r="BR31" s="396"/>
      <c r="BS31" s="396"/>
      <c r="BT31" s="396"/>
      <c r="BU31" s="396"/>
      <c r="BV31" s="396"/>
      <c r="BW31" s="396"/>
      <c r="BX31" s="396"/>
      <c r="BY31" s="396"/>
      <c r="BZ31" s="395" t="s">
        <v>269</v>
      </c>
      <c r="CA31" s="396"/>
      <c r="CB31" s="396"/>
      <c r="CC31" s="396"/>
      <c r="CD31" s="396"/>
      <c r="CE31" s="396"/>
      <c r="CF31" s="396"/>
      <c r="CG31" s="396"/>
      <c r="CH31" s="397"/>
      <c r="CI31" s="396" t="s">
        <v>306</v>
      </c>
      <c r="CJ31" s="396"/>
      <c r="CK31" s="396"/>
      <c r="CL31" s="396"/>
      <c r="CM31" s="396"/>
      <c r="CN31" s="396"/>
      <c r="CO31" s="396"/>
      <c r="CP31" s="396"/>
      <c r="CQ31" s="396"/>
      <c r="CR31" s="396"/>
      <c r="CS31" s="395" t="s">
        <v>269</v>
      </c>
      <c r="CT31" s="396"/>
      <c r="CU31" s="396"/>
      <c r="CV31" s="396"/>
      <c r="CW31" s="396"/>
      <c r="CX31" s="396"/>
      <c r="CY31" s="396"/>
      <c r="CZ31" s="396"/>
      <c r="DA31" s="396"/>
      <c r="DB31" s="395" t="s">
        <v>321</v>
      </c>
      <c r="DC31" s="396"/>
      <c r="DD31" s="396"/>
      <c r="DE31" s="396"/>
      <c r="DF31" s="396"/>
      <c r="DG31" s="396"/>
      <c r="DH31" s="396"/>
      <c r="DI31" s="396"/>
      <c r="DJ31" s="396"/>
      <c r="DK31" s="396"/>
      <c r="DL31" s="396"/>
      <c r="DM31" s="396"/>
      <c r="DN31" s="396"/>
      <c r="DO31" s="396"/>
      <c r="DP31" s="396"/>
      <c r="DQ31" s="396"/>
      <c r="DR31" s="396"/>
      <c r="DS31" s="397"/>
      <c r="DT31" s="396"/>
      <c r="DU31" s="396"/>
      <c r="DV31" s="396"/>
      <c r="DW31" s="396"/>
      <c r="DX31" s="396"/>
      <c r="DY31" s="396"/>
      <c r="DZ31" s="396"/>
      <c r="EA31" s="396"/>
      <c r="EB31" s="396"/>
      <c r="EC31" s="395" t="s">
        <v>269</v>
      </c>
      <c r="ED31" s="396"/>
      <c r="EE31" s="396"/>
      <c r="EF31" s="396"/>
      <c r="EG31" s="396"/>
      <c r="EH31" s="396"/>
      <c r="EI31" s="396"/>
      <c r="EJ31" s="396"/>
      <c r="EK31" s="397"/>
    </row>
    <row r="32" spans="1:141" s="25" customFormat="1" ht="12.75" customHeight="1" x14ac:dyDescent="0.2">
      <c r="A32" s="461"/>
      <c r="B32" s="461"/>
      <c r="C32" s="461"/>
      <c r="D32" s="461"/>
      <c r="E32" s="461"/>
      <c r="F32" s="461"/>
      <c r="G32" s="461"/>
      <c r="H32" s="461"/>
      <c r="I32" s="461"/>
      <c r="J32" s="461"/>
      <c r="K32" s="461"/>
      <c r="L32" s="461"/>
      <c r="M32" s="461"/>
      <c r="N32" s="461"/>
      <c r="O32" s="461"/>
      <c r="P32" s="461"/>
      <c r="Q32" s="461"/>
      <c r="R32" s="461"/>
      <c r="S32" s="461"/>
      <c r="T32" s="461"/>
      <c r="U32" s="461"/>
      <c r="V32" s="461"/>
      <c r="W32" s="461"/>
      <c r="X32" s="461"/>
      <c r="Y32" s="461"/>
      <c r="Z32" s="461"/>
      <c r="AA32" s="395"/>
      <c r="AB32" s="396"/>
      <c r="AC32" s="396"/>
      <c r="AD32" s="396"/>
      <c r="AE32" s="397"/>
      <c r="AF32" s="395" t="s">
        <v>307</v>
      </c>
      <c r="AG32" s="396"/>
      <c r="AH32" s="396"/>
      <c r="AI32" s="396"/>
      <c r="AJ32" s="396"/>
      <c r="AK32" s="396"/>
      <c r="AL32" s="396"/>
      <c r="AM32" s="396"/>
      <c r="AN32" s="396"/>
      <c r="AO32" s="396"/>
      <c r="AP32" s="395" t="s">
        <v>279</v>
      </c>
      <c r="AQ32" s="396"/>
      <c r="AR32" s="396"/>
      <c r="AS32" s="396"/>
      <c r="AT32" s="396"/>
      <c r="AU32" s="396"/>
      <c r="AV32" s="396"/>
      <c r="AW32" s="396"/>
      <c r="AX32" s="397"/>
      <c r="AY32" s="399" t="s">
        <v>126</v>
      </c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0"/>
      <c r="BN32" s="390"/>
      <c r="BO32" s="390"/>
      <c r="BP32" s="398"/>
      <c r="BQ32" s="396"/>
      <c r="BR32" s="396"/>
      <c r="BS32" s="396"/>
      <c r="BT32" s="396"/>
      <c r="BU32" s="396"/>
      <c r="BV32" s="396"/>
      <c r="BW32" s="396"/>
      <c r="BX32" s="396"/>
      <c r="BY32" s="396"/>
      <c r="BZ32" s="395" t="s">
        <v>312</v>
      </c>
      <c r="CA32" s="396"/>
      <c r="CB32" s="396"/>
      <c r="CC32" s="396"/>
      <c r="CD32" s="396"/>
      <c r="CE32" s="396"/>
      <c r="CF32" s="396"/>
      <c r="CG32" s="396"/>
      <c r="CH32" s="397"/>
      <c r="CI32" s="396" t="s">
        <v>307</v>
      </c>
      <c r="CJ32" s="396"/>
      <c r="CK32" s="396"/>
      <c r="CL32" s="396"/>
      <c r="CM32" s="396"/>
      <c r="CN32" s="396"/>
      <c r="CO32" s="396"/>
      <c r="CP32" s="396"/>
      <c r="CQ32" s="396"/>
      <c r="CR32" s="396"/>
      <c r="CS32" s="395" t="s">
        <v>279</v>
      </c>
      <c r="CT32" s="396"/>
      <c r="CU32" s="396"/>
      <c r="CV32" s="396"/>
      <c r="CW32" s="396"/>
      <c r="CX32" s="396"/>
      <c r="CY32" s="396"/>
      <c r="CZ32" s="396"/>
      <c r="DA32" s="397"/>
      <c r="DB32" s="399" t="s">
        <v>126</v>
      </c>
      <c r="DC32" s="390"/>
      <c r="DD32" s="390"/>
      <c r="DE32" s="390"/>
      <c r="DF32" s="390"/>
      <c r="DG32" s="390"/>
      <c r="DH32" s="390"/>
      <c r="DI32" s="390"/>
      <c r="DJ32" s="390"/>
      <c r="DK32" s="390"/>
      <c r="DL32" s="390"/>
      <c r="DM32" s="390"/>
      <c r="DN32" s="390"/>
      <c r="DO32" s="390"/>
      <c r="DP32" s="390"/>
      <c r="DQ32" s="390"/>
      <c r="DR32" s="390"/>
      <c r="DS32" s="398"/>
      <c r="DT32" s="396"/>
      <c r="DU32" s="396"/>
      <c r="DV32" s="396"/>
      <c r="DW32" s="396"/>
      <c r="DX32" s="396"/>
      <c r="DY32" s="396"/>
      <c r="DZ32" s="396"/>
      <c r="EA32" s="396"/>
      <c r="EB32" s="396"/>
      <c r="EC32" s="395" t="s">
        <v>312</v>
      </c>
      <c r="ED32" s="396"/>
      <c r="EE32" s="396"/>
      <c r="EF32" s="396"/>
      <c r="EG32" s="396"/>
      <c r="EH32" s="396"/>
      <c r="EI32" s="396"/>
      <c r="EJ32" s="396"/>
      <c r="EK32" s="397"/>
    </row>
    <row r="33" spans="1:141" s="25" customFormat="1" ht="12.75" customHeight="1" x14ac:dyDescent="0.2">
      <c r="A33" s="461"/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1"/>
      <c r="R33" s="461"/>
      <c r="S33" s="461"/>
      <c r="T33" s="461"/>
      <c r="U33" s="461"/>
      <c r="V33" s="461"/>
      <c r="W33" s="461"/>
      <c r="X33" s="461"/>
      <c r="Y33" s="461"/>
      <c r="Z33" s="461"/>
      <c r="AA33" s="395"/>
      <c r="AB33" s="396"/>
      <c r="AC33" s="396"/>
      <c r="AD33" s="396"/>
      <c r="AE33" s="397"/>
      <c r="AF33" s="395" t="s">
        <v>308</v>
      </c>
      <c r="AG33" s="396"/>
      <c r="AH33" s="396"/>
      <c r="AI33" s="396"/>
      <c r="AJ33" s="396"/>
      <c r="AK33" s="396"/>
      <c r="AL33" s="396"/>
      <c r="AM33" s="396"/>
      <c r="AN33" s="396"/>
      <c r="AO33" s="396"/>
      <c r="AP33" s="395" t="s">
        <v>280</v>
      </c>
      <c r="AQ33" s="396"/>
      <c r="AR33" s="396"/>
      <c r="AS33" s="396"/>
      <c r="AT33" s="396"/>
      <c r="AU33" s="396"/>
      <c r="AV33" s="396"/>
      <c r="AW33" s="396"/>
      <c r="AX33" s="397"/>
      <c r="AY33" s="396" t="s">
        <v>281</v>
      </c>
      <c r="AZ33" s="396"/>
      <c r="BA33" s="396"/>
      <c r="BB33" s="396"/>
      <c r="BC33" s="396"/>
      <c r="BD33" s="396"/>
      <c r="BE33" s="396"/>
      <c r="BF33" s="396"/>
      <c r="BG33" s="396"/>
      <c r="BH33" s="395" t="s">
        <v>273</v>
      </c>
      <c r="BI33" s="396"/>
      <c r="BJ33" s="396"/>
      <c r="BK33" s="396"/>
      <c r="BL33" s="396"/>
      <c r="BM33" s="396"/>
      <c r="BN33" s="396"/>
      <c r="BO33" s="396"/>
      <c r="BP33" s="397"/>
      <c r="BQ33" s="396"/>
      <c r="BR33" s="396"/>
      <c r="BS33" s="396"/>
      <c r="BT33" s="396"/>
      <c r="BU33" s="396"/>
      <c r="BV33" s="396"/>
      <c r="BW33" s="396"/>
      <c r="BX33" s="396"/>
      <c r="BY33" s="396"/>
      <c r="BZ33" s="395" t="s">
        <v>313</v>
      </c>
      <c r="CA33" s="396"/>
      <c r="CB33" s="396"/>
      <c r="CC33" s="396"/>
      <c r="CD33" s="396"/>
      <c r="CE33" s="396"/>
      <c r="CF33" s="396"/>
      <c r="CG33" s="396"/>
      <c r="CH33" s="397"/>
      <c r="CI33" s="396" t="s">
        <v>308</v>
      </c>
      <c r="CJ33" s="396"/>
      <c r="CK33" s="396"/>
      <c r="CL33" s="396"/>
      <c r="CM33" s="396"/>
      <c r="CN33" s="396"/>
      <c r="CO33" s="396"/>
      <c r="CP33" s="396"/>
      <c r="CQ33" s="396"/>
      <c r="CR33" s="396"/>
      <c r="CS33" s="395" t="s">
        <v>280</v>
      </c>
      <c r="CT33" s="396"/>
      <c r="CU33" s="396"/>
      <c r="CV33" s="396"/>
      <c r="CW33" s="396"/>
      <c r="CX33" s="396"/>
      <c r="CY33" s="396"/>
      <c r="CZ33" s="396"/>
      <c r="DA33" s="397"/>
      <c r="DB33" s="396" t="s">
        <v>281</v>
      </c>
      <c r="DC33" s="396"/>
      <c r="DD33" s="396"/>
      <c r="DE33" s="396"/>
      <c r="DF33" s="396"/>
      <c r="DG33" s="396"/>
      <c r="DH33" s="396"/>
      <c r="DI33" s="396"/>
      <c r="DJ33" s="396"/>
      <c r="DK33" s="395" t="s">
        <v>273</v>
      </c>
      <c r="DL33" s="396"/>
      <c r="DM33" s="396"/>
      <c r="DN33" s="396"/>
      <c r="DO33" s="396"/>
      <c r="DP33" s="396"/>
      <c r="DQ33" s="396"/>
      <c r="DR33" s="396"/>
      <c r="DS33" s="397"/>
      <c r="DT33" s="396"/>
      <c r="DU33" s="396"/>
      <c r="DV33" s="396"/>
      <c r="DW33" s="396"/>
      <c r="DX33" s="396"/>
      <c r="DY33" s="396"/>
      <c r="DZ33" s="396"/>
      <c r="EA33" s="396"/>
      <c r="EB33" s="396"/>
      <c r="EC33" s="395" t="s">
        <v>313</v>
      </c>
      <c r="ED33" s="396"/>
      <c r="EE33" s="396"/>
      <c r="EF33" s="396"/>
      <c r="EG33" s="396"/>
      <c r="EH33" s="396"/>
      <c r="EI33" s="396"/>
      <c r="EJ33" s="396"/>
      <c r="EK33" s="397"/>
    </row>
    <row r="34" spans="1:141" s="25" customFormat="1" ht="12.75" customHeight="1" x14ac:dyDescent="0.2">
      <c r="A34" s="461"/>
      <c r="B34" s="461"/>
      <c r="C34" s="461"/>
      <c r="D34" s="461"/>
      <c r="E34" s="461"/>
      <c r="F34" s="461"/>
      <c r="G34" s="461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395"/>
      <c r="AB34" s="396"/>
      <c r="AC34" s="396"/>
      <c r="AD34" s="396"/>
      <c r="AE34" s="397"/>
      <c r="AF34" s="395" t="s">
        <v>309</v>
      </c>
      <c r="AG34" s="396"/>
      <c r="AH34" s="396"/>
      <c r="AI34" s="396"/>
      <c r="AJ34" s="396"/>
      <c r="AK34" s="396"/>
      <c r="AL34" s="396"/>
      <c r="AM34" s="396"/>
      <c r="AN34" s="396"/>
      <c r="AO34" s="396"/>
      <c r="AP34" s="395"/>
      <c r="AQ34" s="396"/>
      <c r="AR34" s="396"/>
      <c r="AS34" s="396"/>
      <c r="AT34" s="396"/>
      <c r="AU34" s="396"/>
      <c r="AV34" s="396"/>
      <c r="AW34" s="396"/>
      <c r="AX34" s="397"/>
      <c r="AY34" s="396" t="s">
        <v>282</v>
      </c>
      <c r="AZ34" s="396"/>
      <c r="BA34" s="396"/>
      <c r="BB34" s="396"/>
      <c r="BC34" s="396"/>
      <c r="BD34" s="396"/>
      <c r="BE34" s="396"/>
      <c r="BF34" s="396"/>
      <c r="BG34" s="396"/>
      <c r="BH34" s="395" t="s">
        <v>317</v>
      </c>
      <c r="BI34" s="396"/>
      <c r="BJ34" s="396"/>
      <c r="BK34" s="396"/>
      <c r="BL34" s="396"/>
      <c r="BM34" s="396"/>
      <c r="BN34" s="396"/>
      <c r="BO34" s="396"/>
      <c r="BP34" s="397"/>
      <c r="BQ34" s="396"/>
      <c r="BR34" s="396"/>
      <c r="BS34" s="396"/>
      <c r="BT34" s="396"/>
      <c r="BU34" s="396"/>
      <c r="BV34" s="396"/>
      <c r="BW34" s="396"/>
      <c r="BX34" s="396"/>
      <c r="BY34" s="396"/>
      <c r="BZ34" s="395" t="s">
        <v>60</v>
      </c>
      <c r="CA34" s="396"/>
      <c r="CB34" s="396"/>
      <c r="CC34" s="396"/>
      <c r="CD34" s="396"/>
      <c r="CE34" s="396"/>
      <c r="CF34" s="396"/>
      <c r="CG34" s="396"/>
      <c r="CH34" s="397"/>
      <c r="CI34" s="396" t="s">
        <v>309</v>
      </c>
      <c r="CJ34" s="396"/>
      <c r="CK34" s="396"/>
      <c r="CL34" s="396"/>
      <c r="CM34" s="396"/>
      <c r="CN34" s="396"/>
      <c r="CO34" s="396"/>
      <c r="CP34" s="396"/>
      <c r="CQ34" s="396"/>
      <c r="CR34" s="396"/>
      <c r="CS34" s="395"/>
      <c r="CT34" s="396"/>
      <c r="CU34" s="396"/>
      <c r="CV34" s="396"/>
      <c r="CW34" s="396"/>
      <c r="CX34" s="396"/>
      <c r="CY34" s="396"/>
      <c r="CZ34" s="396"/>
      <c r="DA34" s="397"/>
      <c r="DB34" s="396" t="s">
        <v>282</v>
      </c>
      <c r="DC34" s="396"/>
      <c r="DD34" s="396"/>
      <c r="DE34" s="396"/>
      <c r="DF34" s="396"/>
      <c r="DG34" s="396"/>
      <c r="DH34" s="396"/>
      <c r="DI34" s="396"/>
      <c r="DJ34" s="396"/>
      <c r="DK34" s="395" t="s">
        <v>317</v>
      </c>
      <c r="DL34" s="396"/>
      <c r="DM34" s="396"/>
      <c r="DN34" s="396"/>
      <c r="DO34" s="396"/>
      <c r="DP34" s="396"/>
      <c r="DQ34" s="396"/>
      <c r="DR34" s="396"/>
      <c r="DS34" s="397"/>
      <c r="DT34" s="396"/>
      <c r="DU34" s="396"/>
      <c r="DV34" s="396"/>
      <c r="DW34" s="396"/>
      <c r="DX34" s="396"/>
      <c r="DY34" s="396"/>
      <c r="DZ34" s="396"/>
      <c r="EA34" s="396"/>
      <c r="EB34" s="396"/>
      <c r="EC34" s="395" t="s">
        <v>60</v>
      </c>
      <c r="ED34" s="396"/>
      <c r="EE34" s="396"/>
      <c r="EF34" s="396"/>
      <c r="EG34" s="396"/>
      <c r="EH34" s="396"/>
      <c r="EI34" s="396"/>
      <c r="EJ34" s="396"/>
      <c r="EK34" s="397"/>
    </row>
    <row r="35" spans="1:141" s="25" customFormat="1" ht="12.75" customHeight="1" x14ac:dyDescent="0.2">
      <c r="A35" s="461"/>
      <c r="B35" s="461"/>
      <c r="C35" s="461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1"/>
      <c r="U35" s="461"/>
      <c r="V35" s="461"/>
      <c r="W35" s="461"/>
      <c r="X35" s="461"/>
      <c r="Y35" s="461"/>
      <c r="Z35" s="461"/>
      <c r="AA35" s="395"/>
      <c r="AB35" s="396"/>
      <c r="AC35" s="396"/>
      <c r="AD35" s="396"/>
      <c r="AE35" s="397"/>
      <c r="AF35" s="395" t="s">
        <v>310</v>
      </c>
      <c r="AG35" s="396"/>
      <c r="AH35" s="396"/>
      <c r="AI35" s="396"/>
      <c r="AJ35" s="396"/>
      <c r="AK35" s="396"/>
      <c r="AL35" s="396"/>
      <c r="AM35" s="396"/>
      <c r="AN35" s="396"/>
      <c r="AO35" s="396"/>
      <c r="AP35" s="395"/>
      <c r="AQ35" s="396"/>
      <c r="AR35" s="396"/>
      <c r="AS35" s="396"/>
      <c r="AT35" s="396"/>
      <c r="AU35" s="396"/>
      <c r="AV35" s="396"/>
      <c r="AW35" s="396"/>
      <c r="AX35" s="397"/>
      <c r="AY35" s="396"/>
      <c r="AZ35" s="396"/>
      <c r="BA35" s="396"/>
      <c r="BB35" s="396"/>
      <c r="BC35" s="396"/>
      <c r="BD35" s="396"/>
      <c r="BE35" s="396"/>
      <c r="BF35" s="396"/>
      <c r="BG35" s="396"/>
      <c r="BH35" s="395" t="s">
        <v>318</v>
      </c>
      <c r="BI35" s="396"/>
      <c r="BJ35" s="396"/>
      <c r="BK35" s="396"/>
      <c r="BL35" s="396"/>
      <c r="BM35" s="396"/>
      <c r="BN35" s="396"/>
      <c r="BO35" s="396"/>
      <c r="BP35" s="397"/>
      <c r="BQ35" s="396"/>
      <c r="BR35" s="396"/>
      <c r="BS35" s="396"/>
      <c r="BT35" s="396"/>
      <c r="BU35" s="396"/>
      <c r="BV35" s="396"/>
      <c r="BW35" s="396"/>
      <c r="BX35" s="396"/>
      <c r="BY35" s="396"/>
      <c r="BZ35" s="395"/>
      <c r="CA35" s="396"/>
      <c r="CB35" s="396"/>
      <c r="CC35" s="396"/>
      <c r="CD35" s="396"/>
      <c r="CE35" s="396"/>
      <c r="CF35" s="396"/>
      <c r="CG35" s="396"/>
      <c r="CH35" s="397"/>
      <c r="CI35" s="396" t="s">
        <v>310</v>
      </c>
      <c r="CJ35" s="396"/>
      <c r="CK35" s="396"/>
      <c r="CL35" s="396"/>
      <c r="CM35" s="396"/>
      <c r="CN35" s="396"/>
      <c r="CO35" s="396"/>
      <c r="CP35" s="396"/>
      <c r="CQ35" s="396"/>
      <c r="CR35" s="396"/>
      <c r="CS35" s="395"/>
      <c r="CT35" s="396"/>
      <c r="CU35" s="396"/>
      <c r="CV35" s="396"/>
      <c r="CW35" s="396"/>
      <c r="CX35" s="396"/>
      <c r="CY35" s="396"/>
      <c r="CZ35" s="396"/>
      <c r="DA35" s="397"/>
      <c r="DB35" s="396"/>
      <c r="DC35" s="396"/>
      <c r="DD35" s="396"/>
      <c r="DE35" s="396"/>
      <c r="DF35" s="396"/>
      <c r="DG35" s="396"/>
      <c r="DH35" s="396"/>
      <c r="DI35" s="396"/>
      <c r="DJ35" s="396"/>
      <c r="DK35" s="395" t="s">
        <v>318</v>
      </c>
      <c r="DL35" s="396"/>
      <c r="DM35" s="396"/>
      <c r="DN35" s="396"/>
      <c r="DO35" s="396"/>
      <c r="DP35" s="396"/>
      <c r="DQ35" s="396"/>
      <c r="DR35" s="396"/>
      <c r="DS35" s="397"/>
      <c r="DT35" s="396"/>
      <c r="DU35" s="396"/>
      <c r="DV35" s="396"/>
      <c r="DW35" s="396"/>
      <c r="DX35" s="396"/>
      <c r="DY35" s="396"/>
      <c r="DZ35" s="396"/>
      <c r="EA35" s="396"/>
      <c r="EB35" s="396"/>
      <c r="EC35" s="395"/>
      <c r="ED35" s="396"/>
      <c r="EE35" s="396"/>
      <c r="EF35" s="396"/>
      <c r="EG35" s="396"/>
      <c r="EH35" s="396"/>
      <c r="EI35" s="396"/>
      <c r="EJ35" s="396"/>
      <c r="EK35" s="397"/>
    </row>
    <row r="36" spans="1:141" s="25" customFormat="1" ht="12.75" customHeight="1" x14ac:dyDescent="0.2">
      <c r="A36" s="396"/>
      <c r="B36" s="396"/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5"/>
      <c r="AB36" s="396"/>
      <c r="AC36" s="396"/>
      <c r="AD36" s="396"/>
      <c r="AE36" s="397"/>
      <c r="AF36" s="395"/>
      <c r="AG36" s="396"/>
      <c r="AH36" s="396"/>
      <c r="AI36" s="396"/>
      <c r="AJ36" s="396"/>
      <c r="AK36" s="396"/>
      <c r="AL36" s="396"/>
      <c r="AM36" s="396"/>
      <c r="AN36" s="396"/>
      <c r="AO36" s="396"/>
      <c r="AP36" s="395"/>
      <c r="AQ36" s="396"/>
      <c r="AR36" s="396"/>
      <c r="AS36" s="396"/>
      <c r="AT36" s="396"/>
      <c r="AU36" s="396"/>
      <c r="AV36" s="396"/>
      <c r="AW36" s="396"/>
      <c r="AX36" s="397"/>
      <c r="AY36" s="396"/>
      <c r="AZ36" s="396"/>
      <c r="BA36" s="396"/>
      <c r="BB36" s="396"/>
      <c r="BC36" s="396"/>
      <c r="BD36" s="396"/>
      <c r="BE36" s="396"/>
      <c r="BF36" s="396"/>
      <c r="BG36" s="396"/>
      <c r="BH36" s="395" t="s">
        <v>319</v>
      </c>
      <c r="BI36" s="396"/>
      <c r="BJ36" s="396"/>
      <c r="BK36" s="396"/>
      <c r="BL36" s="396"/>
      <c r="BM36" s="396"/>
      <c r="BN36" s="396"/>
      <c r="BO36" s="396"/>
      <c r="BP36" s="397"/>
      <c r="BQ36" s="396"/>
      <c r="BR36" s="396"/>
      <c r="BS36" s="396"/>
      <c r="BT36" s="396"/>
      <c r="BU36" s="396"/>
      <c r="BV36" s="396"/>
      <c r="BW36" s="396"/>
      <c r="BX36" s="396"/>
      <c r="BY36" s="396"/>
      <c r="BZ36" s="395"/>
      <c r="CA36" s="396"/>
      <c r="CB36" s="396"/>
      <c r="CC36" s="396"/>
      <c r="CD36" s="396"/>
      <c r="CE36" s="396"/>
      <c r="CF36" s="396"/>
      <c r="CG36" s="396"/>
      <c r="CH36" s="397"/>
      <c r="CI36" s="396"/>
      <c r="CJ36" s="396"/>
      <c r="CK36" s="396"/>
      <c r="CL36" s="396"/>
      <c r="CM36" s="396"/>
      <c r="CN36" s="396"/>
      <c r="CO36" s="396"/>
      <c r="CP36" s="396"/>
      <c r="CQ36" s="396"/>
      <c r="CR36" s="396"/>
      <c r="CS36" s="395"/>
      <c r="CT36" s="396"/>
      <c r="CU36" s="396"/>
      <c r="CV36" s="396"/>
      <c r="CW36" s="396"/>
      <c r="CX36" s="396"/>
      <c r="CY36" s="396"/>
      <c r="CZ36" s="396"/>
      <c r="DA36" s="397"/>
      <c r="DB36" s="396"/>
      <c r="DC36" s="396"/>
      <c r="DD36" s="396"/>
      <c r="DE36" s="396"/>
      <c r="DF36" s="396"/>
      <c r="DG36" s="396"/>
      <c r="DH36" s="396"/>
      <c r="DI36" s="396"/>
      <c r="DJ36" s="396"/>
      <c r="DK36" s="395" t="s">
        <v>319</v>
      </c>
      <c r="DL36" s="396"/>
      <c r="DM36" s="396"/>
      <c r="DN36" s="396"/>
      <c r="DO36" s="396"/>
      <c r="DP36" s="396"/>
      <c r="DQ36" s="396"/>
      <c r="DR36" s="396"/>
      <c r="DS36" s="397"/>
      <c r="DT36" s="396"/>
      <c r="DU36" s="396"/>
      <c r="DV36" s="396"/>
      <c r="DW36" s="396"/>
      <c r="DX36" s="396"/>
      <c r="DY36" s="396"/>
      <c r="DZ36" s="396"/>
      <c r="EA36" s="396"/>
      <c r="EB36" s="396"/>
      <c r="EC36" s="395"/>
      <c r="ED36" s="396"/>
      <c r="EE36" s="396"/>
      <c r="EF36" s="396"/>
      <c r="EG36" s="396"/>
      <c r="EH36" s="396"/>
      <c r="EI36" s="396"/>
      <c r="EJ36" s="396"/>
      <c r="EK36" s="397"/>
    </row>
    <row r="37" spans="1:141" s="25" customFormat="1" ht="12.75" customHeight="1" x14ac:dyDescent="0.2">
      <c r="A37" s="396"/>
      <c r="B37" s="396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5"/>
      <c r="AB37" s="396"/>
      <c r="AC37" s="396"/>
      <c r="AD37" s="396"/>
      <c r="AE37" s="397"/>
      <c r="AF37" s="395"/>
      <c r="AG37" s="396"/>
      <c r="AH37" s="396"/>
      <c r="AI37" s="396"/>
      <c r="AJ37" s="396"/>
      <c r="AK37" s="396"/>
      <c r="AL37" s="396"/>
      <c r="AM37" s="396"/>
      <c r="AN37" s="396"/>
      <c r="AO37" s="396"/>
      <c r="AP37" s="395"/>
      <c r="AQ37" s="396"/>
      <c r="AR37" s="396"/>
      <c r="AS37" s="396"/>
      <c r="AT37" s="396"/>
      <c r="AU37" s="396"/>
      <c r="AV37" s="396"/>
      <c r="AW37" s="396"/>
      <c r="AX37" s="397"/>
      <c r="AY37" s="396"/>
      <c r="AZ37" s="396"/>
      <c r="BA37" s="396"/>
      <c r="BB37" s="396"/>
      <c r="BC37" s="396"/>
      <c r="BD37" s="396"/>
      <c r="BE37" s="396"/>
      <c r="BF37" s="396"/>
      <c r="BG37" s="396"/>
      <c r="BH37" s="395" t="s">
        <v>320</v>
      </c>
      <c r="BI37" s="396"/>
      <c r="BJ37" s="396"/>
      <c r="BK37" s="396"/>
      <c r="BL37" s="396"/>
      <c r="BM37" s="396"/>
      <c r="BN37" s="396"/>
      <c r="BO37" s="396"/>
      <c r="BP37" s="397"/>
      <c r="BQ37" s="396"/>
      <c r="BR37" s="396"/>
      <c r="BS37" s="396"/>
      <c r="BT37" s="396"/>
      <c r="BU37" s="396"/>
      <c r="BV37" s="396"/>
      <c r="BW37" s="396"/>
      <c r="BX37" s="396"/>
      <c r="BY37" s="396"/>
      <c r="BZ37" s="395"/>
      <c r="CA37" s="396"/>
      <c r="CB37" s="396"/>
      <c r="CC37" s="396"/>
      <c r="CD37" s="396"/>
      <c r="CE37" s="396"/>
      <c r="CF37" s="396"/>
      <c r="CG37" s="396"/>
      <c r="CH37" s="397"/>
      <c r="CI37" s="396"/>
      <c r="CJ37" s="396"/>
      <c r="CK37" s="396"/>
      <c r="CL37" s="396"/>
      <c r="CM37" s="396"/>
      <c r="CN37" s="396"/>
      <c r="CO37" s="396"/>
      <c r="CP37" s="396"/>
      <c r="CQ37" s="396"/>
      <c r="CR37" s="396"/>
      <c r="CS37" s="395"/>
      <c r="CT37" s="396"/>
      <c r="CU37" s="396"/>
      <c r="CV37" s="396"/>
      <c r="CW37" s="396"/>
      <c r="CX37" s="396"/>
      <c r="CY37" s="396"/>
      <c r="CZ37" s="396"/>
      <c r="DA37" s="397"/>
      <c r="DB37" s="396"/>
      <c r="DC37" s="396"/>
      <c r="DD37" s="396"/>
      <c r="DE37" s="396"/>
      <c r="DF37" s="396"/>
      <c r="DG37" s="396"/>
      <c r="DH37" s="396"/>
      <c r="DI37" s="396"/>
      <c r="DJ37" s="396"/>
      <c r="DK37" s="395" t="s">
        <v>320</v>
      </c>
      <c r="DL37" s="396"/>
      <c r="DM37" s="396"/>
      <c r="DN37" s="396"/>
      <c r="DO37" s="396"/>
      <c r="DP37" s="396"/>
      <c r="DQ37" s="396"/>
      <c r="DR37" s="396"/>
      <c r="DS37" s="397"/>
      <c r="DT37" s="396"/>
      <c r="DU37" s="396"/>
      <c r="DV37" s="396"/>
      <c r="DW37" s="396"/>
      <c r="DX37" s="396"/>
      <c r="DY37" s="396"/>
      <c r="DZ37" s="396"/>
      <c r="EA37" s="396"/>
      <c r="EB37" s="396"/>
      <c r="EC37" s="399"/>
      <c r="ED37" s="390"/>
      <c r="EE37" s="390"/>
      <c r="EF37" s="390"/>
      <c r="EG37" s="390"/>
      <c r="EH37" s="390"/>
      <c r="EI37" s="390"/>
      <c r="EJ37" s="390"/>
      <c r="EK37" s="398"/>
    </row>
    <row r="38" spans="1:141" s="25" customFormat="1" ht="13.5" thickBot="1" x14ac:dyDescent="0.25">
      <c r="A38" s="382">
        <v>1</v>
      </c>
      <c r="B38" s="383"/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383"/>
      <c r="Z38" s="383"/>
      <c r="AA38" s="394">
        <v>2</v>
      </c>
      <c r="AB38" s="394"/>
      <c r="AC38" s="394"/>
      <c r="AD38" s="394"/>
      <c r="AE38" s="394"/>
      <c r="AF38" s="377">
        <v>29</v>
      </c>
      <c r="AG38" s="377"/>
      <c r="AH38" s="377"/>
      <c r="AI38" s="377"/>
      <c r="AJ38" s="377"/>
      <c r="AK38" s="377"/>
      <c r="AL38" s="377"/>
      <c r="AM38" s="377"/>
      <c r="AN38" s="377"/>
      <c r="AO38" s="377"/>
      <c r="AP38" s="377">
        <v>30</v>
      </c>
      <c r="AQ38" s="377"/>
      <c r="AR38" s="377"/>
      <c r="AS38" s="377"/>
      <c r="AT38" s="377"/>
      <c r="AU38" s="377"/>
      <c r="AV38" s="377"/>
      <c r="AW38" s="377"/>
      <c r="AX38" s="377"/>
      <c r="AY38" s="377">
        <v>31</v>
      </c>
      <c r="AZ38" s="377"/>
      <c r="BA38" s="377"/>
      <c r="BB38" s="377"/>
      <c r="BC38" s="377"/>
      <c r="BD38" s="377"/>
      <c r="BE38" s="377"/>
      <c r="BF38" s="377"/>
      <c r="BG38" s="377"/>
      <c r="BH38" s="377">
        <v>32</v>
      </c>
      <c r="BI38" s="377"/>
      <c r="BJ38" s="377"/>
      <c r="BK38" s="377"/>
      <c r="BL38" s="377"/>
      <c r="BM38" s="377"/>
      <c r="BN38" s="377"/>
      <c r="BO38" s="377"/>
      <c r="BP38" s="377"/>
      <c r="BQ38" s="377">
        <v>33</v>
      </c>
      <c r="BR38" s="377"/>
      <c r="BS38" s="377"/>
      <c r="BT38" s="377"/>
      <c r="BU38" s="377"/>
      <c r="BV38" s="377"/>
      <c r="BW38" s="377"/>
      <c r="BX38" s="377"/>
      <c r="BY38" s="377"/>
      <c r="BZ38" s="377">
        <v>34</v>
      </c>
      <c r="CA38" s="377"/>
      <c r="CB38" s="377"/>
      <c r="CC38" s="377"/>
      <c r="CD38" s="377"/>
      <c r="CE38" s="377"/>
      <c r="CF38" s="377"/>
      <c r="CG38" s="377"/>
      <c r="CH38" s="377"/>
      <c r="CI38" s="377">
        <v>35</v>
      </c>
      <c r="CJ38" s="377"/>
      <c r="CK38" s="377"/>
      <c r="CL38" s="377"/>
      <c r="CM38" s="377"/>
      <c r="CN38" s="377"/>
      <c r="CO38" s="377"/>
      <c r="CP38" s="377"/>
      <c r="CQ38" s="377"/>
      <c r="CR38" s="377"/>
      <c r="CS38" s="377">
        <v>36</v>
      </c>
      <c r="CT38" s="377"/>
      <c r="CU38" s="377"/>
      <c r="CV38" s="377"/>
      <c r="CW38" s="377"/>
      <c r="CX38" s="377"/>
      <c r="CY38" s="377"/>
      <c r="CZ38" s="377"/>
      <c r="DA38" s="377"/>
      <c r="DB38" s="377">
        <v>37</v>
      </c>
      <c r="DC38" s="377"/>
      <c r="DD38" s="377"/>
      <c r="DE38" s="377"/>
      <c r="DF38" s="377"/>
      <c r="DG38" s="377"/>
      <c r="DH38" s="377"/>
      <c r="DI38" s="377"/>
      <c r="DJ38" s="377"/>
      <c r="DK38" s="377">
        <v>38</v>
      </c>
      <c r="DL38" s="377"/>
      <c r="DM38" s="377"/>
      <c r="DN38" s="377"/>
      <c r="DO38" s="377"/>
      <c r="DP38" s="377"/>
      <c r="DQ38" s="377"/>
      <c r="DR38" s="377"/>
      <c r="DS38" s="377"/>
      <c r="DT38" s="377">
        <v>39</v>
      </c>
      <c r="DU38" s="377"/>
      <c r="DV38" s="377"/>
      <c r="DW38" s="377"/>
      <c r="DX38" s="377"/>
      <c r="DY38" s="377"/>
      <c r="DZ38" s="377"/>
      <c r="EA38" s="377"/>
      <c r="EB38" s="377"/>
      <c r="EC38" s="377">
        <v>40</v>
      </c>
      <c r="ED38" s="377"/>
      <c r="EE38" s="377"/>
      <c r="EF38" s="377"/>
      <c r="EG38" s="377"/>
      <c r="EH38" s="377"/>
      <c r="EI38" s="377"/>
      <c r="EJ38" s="377"/>
      <c r="EK38" s="377"/>
    </row>
    <row r="39" spans="1:141" s="25" customFormat="1" ht="12.75" customHeight="1" x14ac:dyDescent="0.2">
      <c r="A39" s="538" t="s">
        <v>817</v>
      </c>
      <c r="B39" s="538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538"/>
      <c r="N39" s="538"/>
      <c r="O39" s="538"/>
      <c r="P39" s="538"/>
      <c r="Q39" s="538"/>
      <c r="R39" s="538"/>
      <c r="S39" s="538"/>
      <c r="T39" s="538"/>
      <c r="U39" s="538"/>
      <c r="V39" s="538"/>
      <c r="W39" s="538"/>
      <c r="X39" s="538"/>
      <c r="Y39" s="538"/>
      <c r="Z39" s="538"/>
      <c r="AA39" s="102" t="s">
        <v>40</v>
      </c>
      <c r="AB39" s="103"/>
      <c r="AC39" s="103"/>
      <c r="AD39" s="103"/>
      <c r="AE39" s="103"/>
      <c r="AF39" s="536">
        <f>SUM(AF40:AO43)</f>
        <v>0</v>
      </c>
      <c r="AG39" s="536"/>
      <c r="AH39" s="536"/>
      <c r="AI39" s="536"/>
      <c r="AJ39" s="536"/>
      <c r="AK39" s="536"/>
      <c r="AL39" s="536"/>
      <c r="AM39" s="536"/>
      <c r="AN39" s="536"/>
      <c r="AO39" s="536"/>
      <c r="AP39" s="536">
        <f>SUM(AP40:AX43)</f>
        <v>0</v>
      </c>
      <c r="AQ39" s="536"/>
      <c r="AR39" s="536"/>
      <c r="AS39" s="536"/>
      <c r="AT39" s="536"/>
      <c r="AU39" s="536"/>
      <c r="AV39" s="536"/>
      <c r="AW39" s="536"/>
      <c r="AX39" s="536"/>
      <c r="AY39" s="536">
        <f>SUM(AY40:BG43)</f>
        <v>0</v>
      </c>
      <c r="AZ39" s="536"/>
      <c r="BA39" s="536"/>
      <c r="BB39" s="536"/>
      <c r="BC39" s="536"/>
      <c r="BD39" s="536"/>
      <c r="BE39" s="536"/>
      <c r="BF39" s="536"/>
      <c r="BG39" s="536"/>
      <c r="BH39" s="536">
        <f>SUM(BH40:BP43)</f>
        <v>0</v>
      </c>
      <c r="BI39" s="536"/>
      <c r="BJ39" s="536"/>
      <c r="BK39" s="536"/>
      <c r="BL39" s="536"/>
      <c r="BM39" s="536"/>
      <c r="BN39" s="536"/>
      <c r="BO39" s="536"/>
      <c r="BP39" s="536"/>
      <c r="BQ39" s="536">
        <f>SUM(BQ40:BY43)</f>
        <v>0</v>
      </c>
      <c r="BR39" s="536"/>
      <c r="BS39" s="536"/>
      <c r="BT39" s="536"/>
      <c r="BU39" s="536"/>
      <c r="BV39" s="536"/>
      <c r="BW39" s="536"/>
      <c r="BX39" s="536"/>
      <c r="BY39" s="536"/>
      <c r="BZ39" s="536">
        <f>SUM(BZ40:CH43)</f>
        <v>0</v>
      </c>
      <c r="CA39" s="536"/>
      <c r="CB39" s="536"/>
      <c r="CC39" s="536"/>
      <c r="CD39" s="536"/>
      <c r="CE39" s="536"/>
      <c r="CF39" s="536"/>
      <c r="CG39" s="536"/>
      <c r="CH39" s="536"/>
      <c r="CI39" s="536">
        <f>SUM(CI40:CR43)</f>
        <v>0</v>
      </c>
      <c r="CJ39" s="536"/>
      <c r="CK39" s="536"/>
      <c r="CL39" s="536"/>
      <c r="CM39" s="536"/>
      <c r="CN39" s="536"/>
      <c r="CO39" s="536"/>
      <c r="CP39" s="536"/>
      <c r="CQ39" s="536"/>
      <c r="CR39" s="536"/>
      <c r="CS39" s="536">
        <f>SUM(CS40:DA43)</f>
        <v>0</v>
      </c>
      <c r="CT39" s="536"/>
      <c r="CU39" s="536"/>
      <c r="CV39" s="536"/>
      <c r="CW39" s="536"/>
      <c r="CX39" s="536"/>
      <c r="CY39" s="536"/>
      <c r="CZ39" s="536"/>
      <c r="DA39" s="536"/>
      <c r="DB39" s="536">
        <f>SUM(DB40:DJ43)</f>
        <v>0</v>
      </c>
      <c r="DC39" s="536"/>
      <c r="DD39" s="536"/>
      <c r="DE39" s="536"/>
      <c r="DF39" s="536"/>
      <c r="DG39" s="536"/>
      <c r="DH39" s="536"/>
      <c r="DI39" s="536"/>
      <c r="DJ39" s="536"/>
      <c r="DK39" s="536">
        <f>SUM(DK40:DS43)</f>
        <v>0</v>
      </c>
      <c r="DL39" s="536"/>
      <c r="DM39" s="536"/>
      <c r="DN39" s="536"/>
      <c r="DO39" s="536"/>
      <c r="DP39" s="536"/>
      <c r="DQ39" s="536"/>
      <c r="DR39" s="536"/>
      <c r="DS39" s="536"/>
      <c r="DT39" s="536">
        <f>SUM(DT40:EB43)</f>
        <v>0</v>
      </c>
      <c r="DU39" s="536"/>
      <c r="DV39" s="536"/>
      <c r="DW39" s="536"/>
      <c r="DX39" s="536"/>
      <c r="DY39" s="536"/>
      <c r="DZ39" s="536"/>
      <c r="EA39" s="536"/>
      <c r="EB39" s="536"/>
      <c r="EC39" s="536">
        <f>SUM(EC40:EK43)</f>
        <v>0</v>
      </c>
      <c r="ED39" s="536"/>
      <c r="EE39" s="536"/>
      <c r="EF39" s="536"/>
      <c r="EG39" s="536"/>
      <c r="EH39" s="536"/>
      <c r="EI39" s="536"/>
      <c r="EJ39" s="536"/>
      <c r="EK39" s="537"/>
    </row>
    <row r="40" spans="1:141" s="25" customFormat="1" ht="12.75" customHeight="1" x14ac:dyDescent="0.2">
      <c r="A40" s="533" t="s">
        <v>136</v>
      </c>
      <c r="B40" s="533"/>
      <c r="C40" s="533"/>
      <c r="D40" s="533"/>
      <c r="E40" s="533"/>
      <c r="F40" s="533"/>
      <c r="G40" s="533"/>
      <c r="H40" s="533"/>
      <c r="I40" s="533"/>
      <c r="J40" s="533"/>
      <c r="K40" s="533"/>
      <c r="L40" s="533"/>
      <c r="M40" s="533"/>
      <c r="N40" s="533"/>
      <c r="O40" s="533"/>
      <c r="P40" s="533"/>
      <c r="Q40" s="533"/>
      <c r="R40" s="533"/>
      <c r="S40" s="533"/>
      <c r="T40" s="533"/>
      <c r="U40" s="533"/>
      <c r="V40" s="533"/>
      <c r="W40" s="533"/>
      <c r="X40" s="533"/>
      <c r="Y40" s="533"/>
      <c r="Z40" s="533"/>
      <c r="AA40" s="105" t="s">
        <v>261</v>
      </c>
      <c r="AB40" s="106"/>
      <c r="AC40" s="106"/>
      <c r="AD40" s="106"/>
      <c r="AE40" s="106"/>
      <c r="AF40" s="532">
        <v>0</v>
      </c>
      <c r="AG40" s="532"/>
      <c r="AH40" s="532"/>
      <c r="AI40" s="532"/>
      <c r="AJ40" s="532"/>
      <c r="AK40" s="532"/>
      <c r="AL40" s="532"/>
      <c r="AM40" s="532"/>
      <c r="AN40" s="532"/>
      <c r="AO40" s="532"/>
      <c r="AP40" s="532">
        <v>0</v>
      </c>
      <c r="AQ40" s="532"/>
      <c r="AR40" s="532"/>
      <c r="AS40" s="532"/>
      <c r="AT40" s="532"/>
      <c r="AU40" s="532"/>
      <c r="AV40" s="532"/>
      <c r="AW40" s="532"/>
      <c r="AX40" s="532"/>
      <c r="AY40" s="532">
        <v>0</v>
      </c>
      <c r="AZ40" s="532"/>
      <c r="BA40" s="532"/>
      <c r="BB40" s="532"/>
      <c r="BC40" s="532"/>
      <c r="BD40" s="532"/>
      <c r="BE40" s="532"/>
      <c r="BF40" s="532"/>
      <c r="BG40" s="532"/>
      <c r="BH40" s="532">
        <v>0</v>
      </c>
      <c r="BI40" s="532"/>
      <c r="BJ40" s="532"/>
      <c r="BK40" s="532"/>
      <c r="BL40" s="532"/>
      <c r="BM40" s="532"/>
      <c r="BN40" s="532"/>
      <c r="BO40" s="532"/>
      <c r="BP40" s="532"/>
      <c r="BQ40" s="532">
        <v>0</v>
      </c>
      <c r="BR40" s="532"/>
      <c r="BS40" s="532"/>
      <c r="BT40" s="532"/>
      <c r="BU40" s="532"/>
      <c r="BV40" s="532"/>
      <c r="BW40" s="532"/>
      <c r="BX40" s="532"/>
      <c r="BY40" s="532"/>
      <c r="BZ40" s="532">
        <v>0</v>
      </c>
      <c r="CA40" s="532"/>
      <c r="CB40" s="532"/>
      <c r="CC40" s="532"/>
      <c r="CD40" s="532"/>
      <c r="CE40" s="532"/>
      <c r="CF40" s="532"/>
      <c r="CG40" s="532"/>
      <c r="CH40" s="532"/>
      <c r="CI40" s="532">
        <v>0</v>
      </c>
      <c r="CJ40" s="532"/>
      <c r="CK40" s="532"/>
      <c r="CL40" s="532"/>
      <c r="CM40" s="532"/>
      <c r="CN40" s="532"/>
      <c r="CO40" s="532"/>
      <c r="CP40" s="532"/>
      <c r="CQ40" s="532"/>
      <c r="CR40" s="532"/>
      <c r="CS40" s="532">
        <v>0</v>
      </c>
      <c r="CT40" s="532"/>
      <c r="CU40" s="532"/>
      <c r="CV40" s="532"/>
      <c r="CW40" s="532"/>
      <c r="CX40" s="532"/>
      <c r="CY40" s="532"/>
      <c r="CZ40" s="532"/>
      <c r="DA40" s="532"/>
      <c r="DB40" s="532">
        <v>0</v>
      </c>
      <c r="DC40" s="532"/>
      <c r="DD40" s="532"/>
      <c r="DE40" s="532"/>
      <c r="DF40" s="532"/>
      <c r="DG40" s="532"/>
      <c r="DH40" s="532"/>
      <c r="DI40" s="532"/>
      <c r="DJ40" s="532"/>
      <c r="DK40" s="532">
        <v>0</v>
      </c>
      <c r="DL40" s="532"/>
      <c r="DM40" s="532"/>
      <c r="DN40" s="532"/>
      <c r="DO40" s="532"/>
      <c r="DP40" s="532"/>
      <c r="DQ40" s="532"/>
      <c r="DR40" s="532"/>
      <c r="DS40" s="532"/>
      <c r="DT40" s="532">
        <v>0</v>
      </c>
      <c r="DU40" s="532"/>
      <c r="DV40" s="532"/>
      <c r="DW40" s="532"/>
      <c r="DX40" s="532"/>
      <c r="DY40" s="532"/>
      <c r="DZ40" s="532"/>
      <c r="EA40" s="532"/>
      <c r="EB40" s="532"/>
      <c r="EC40" s="532">
        <v>0</v>
      </c>
      <c r="ED40" s="532"/>
      <c r="EE40" s="532"/>
      <c r="EF40" s="532"/>
      <c r="EG40" s="532"/>
      <c r="EH40" s="532"/>
      <c r="EI40" s="532"/>
      <c r="EJ40" s="532"/>
      <c r="EK40" s="534"/>
    </row>
    <row r="41" spans="1:141" s="25" customFormat="1" ht="26.25" customHeight="1" x14ac:dyDescent="0.2">
      <c r="A41" s="531" t="s">
        <v>924</v>
      </c>
      <c r="B41" s="531"/>
      <c r="C41" s="531"/>
      <c r="D41" s="531"/>
      <c r="E41" s="531"/>
      <c r="F41" s="531"/>
      <c r="G41" s="531"/>
      <c r="H41" s="531"/>
      <c r="I41" s="531"/>
      <c r="J41" s="531"/>
      <c r="K41" s="531"/>
      <c r="L41" s="531"/>
      <c r="M41" s="531"/>
      <c r="N41" s="531"/>
      <c r="O41" s="531"/>
      <c r="P41" s="531"/>
      <c r="Q41" s="531"/>
      <c r="R41" s="531"/>
      <c r="S41" s="531"/>
      <c r="T41" s="531"/>
      <c r="U41" s="531"/>
      <c r="V41" s="531"/>
      <c r="W41" s="531"/>
      <c r="X41" s="531"/>
      <c r="Y41" s="531"/>
      <c r="Z41" s="531"/>
      <c r="AA41" s="105"/>
      <c r="AB41" s="106"/>
      <c r="AC41" s="106"/>
      <c r="AD41" s="106"/>
      <c r="AE41" s="106"/>
      <c r="AF41" s="532"/>
      <c r="AG41" s="532"/>
      <c r="AH41" s="532"/>
      <c r="AI41" s="532"/>
      <c r="AJ41" s="532"/>
      <c r="AK41" s="532"/>
      <c r="AL41" s="532"/>
      <c r="AM41" s="532"/>
      <c r="AN41" s="532"/>
      <c r="AO41" s="532"/>
      <c r="AP41" s="532"/>
      <c r="AQ41" s="532"/>
      <c r="AR41" s="532"/>
      <c r="AS41" s="532"/>
      <c r="AT41" s="532"/>
      <c r="AU41" s="532"/>
      <c r="AV41" s="532"/>
      <c r="AW41" s="532"/>
      <c r="AX41" s="532"/>
      <c r="AY41" s="532"/>
      <c r="AZ41" s="532"/>
      <c r="BA41" s="532"/>
      <c r="BB41" s="532"/>
      <c r="BC41" s="532"/>
      <c r="BD41" s="532"/>
      <c r="BE41" s="532"/>
      <c r="BF41" s="532"/>
      <c r="BG41" s="532"/>
      <c r="BH41" s="532"/>
      <c r="BI41" s="532"/>
      <c r="BJ41" s="532"/>
      <c r="BK41" s="532"/>
      <c r="BL41" s="532"/>
      <c r="BM41" s="532"/>
      <c r="BN41" s="532"/>
      <c r="BO41" s="532"/>
      <c r="BP41" s="532"/>
      <c r="BQ41" s="532"/>
      <c r="BR41" s="532"/>
      <c r="BS41" s="532"/>
      <c r="BT41" s="532"/>
      <c r="BU41" s="532"/>
      <c r="BV41" s="532"/>
      <c r="BW41" s="532"/>
      <c r="BX41" s="532"/>
      <c r="BY41" s="532"/>
      <c r="BZ41" s="532"/>
      <c r="CA41" s="532"/>
      <c r="CB41" s="532"/>
      <c r="CC41" s="532"/>
      <c r="CD41" s="532"/>
      <c r="CE41" s="532"/>
      <c r="CF41" s="532"/>
      <c r="CG41" s="532"/>
      <c r="CH41" s="532"/>
      <c r="CI41" s="532"/>
      <c r="CJ41" s="532"/>
      <c r="CK41" s="532"/>
      <c r="CL41" s="532"/>
      <c r="CM41" s="532"/>
      <c r="CN41" s="532"/>
      <c r="CO41" s="532"/>
      <c r="CP41" s="532"/>
      <c r="CQ41" s="532"/>
      <c r="CR41" s="532"/>
      <c r="CS41" s="532"/>
      <c r="CT41" s="532"/>
      <c r="CU41" s="532"/>
      <c r="CV41" s="532"/>
      <c r="CW41" s="532"/>
      <c r="CX41" s="532"/>
      <c r="CY41" s="532"/>
      <c r="CZ41" s="532"/>
      <c r="DA41" s="532"/>
      <c r="DB41" s="532"/>
      <c r="DC41" s="532"/>
      <c r="DD41" s="532"/>
      <c r="DE41" s="532"/>
      <c r="DF41" s="532"/>
      <c r="DG41" s="532"/>
      <c r="DH41" s="532"/>
      <c r="DI41" s="532"/>
      <c r="DJ41" s="532"/>
      <c r="DK41" s="532"/>
      <c r="DL41" s="532"/>
      <c r="DM41" s="532"/>
      <c r="DN41" s="532"/>
      <c r="DO41" s="532"/>
      <c r="DP41" s="532"/>
      <c r="DQ41" s="532"/>
      <c r="DR41" s="532"/>
      <c r="DS41" s="532"/>
      <c r="DT41" s="532"/>
      <c r="DU41" s="532"/>
      <c r="DV41" s="532"/>
      <c r="DW41" s="532"/>
      <c r="DX41" s="532"/>
      <c r="DY41" s="532"/>
      <c r="DZ41" s="532"/>
      <c r="EA41" s="532"/>
      <c r="EB41" s="532"/>
      <c r="EC41" s="532"/>
      <c r="ED41" s="532"/>
      <c r="EE41" s="532"/>
      <c r="EF41" s="532"/>
      <c r="EG41" s="532"/>
      <c r="EH41" s="532"/>
      <c r="EI41" s="532"/>
      <c r="EJ41" s="532"/>
      <c r="EK41" s="534"/>
    </row>
    <row r="42" spans="1:141" s="58" customFormat="1" ht="26.25" customHeight="1" x14ac:dyDescent="0.2">
      <c r="A42" s="531" t="s">
        <v>925</v>
      </c>
      <c r="B42" s="531"/>
      <c r="C42" s="531"/>
      <c r="D42" s="531"/>
      <c r="E42" s="531"/>
      <c r="F42" s="531"/>
      <c r="G42" s="531"/>
      <c r="H42" s="531"/>
      <c r="I42" s="531"/>
      <c r="J42" s="531"/>
      <c r="K42" s="531"/>
      <c r="L42" s="531"/>
      <c r="M42" s="531"/>
      <c r="N42" s="531"/>
      <c r="O42" s="531"/>
      <c r="P42" s="531"/>
      <c r="Q42" s="531"/>
      <c r="R42" s="531"/>
      <c r="S42" s="531"/>
      <c r="T42" s="531"/>
      <c r="U42" s="531"/>
      <c r="V42" s="531"/>
      <c r="W42" s="531"/>
      <c r="X42" s="531"/>
      <c r="Y42" s="531"/>
      <c r="Z42" s="531"/>
      <c r="AA42" s="105" t="s">
        <v>527</v>
      </c>
      <c r="AB42" s="106"/>
      <c r="AC42" s="106"/>
      <c r="AD42" s="106"/>
      <c r="AE42" s="106"/>
      <c r="AF42" s="532">
        <v>0</v>
      </c>
      <c r="AG42" s="532"/>
      <c r="AH42" s="532"/>
      <c r="AI42" s="532"/>
      <c r="AJ42" s="532"/>
      <c r="AK42" s="532"/>
      <c r="AL42" s="532"/>
      <c r="AM42" s="532"/>
      <c r="AN42" s="532"/>
      <c r="AO42" s="532"/>
      <c r="AP42" s="532">
        <v>0</v>
      </c>
      <c r="AQ42" s="532"/>
      <c r="AR42" s="532"/>
      <c r="AS42" s="532"/>
      <c r="AT42" s="532"/>
      <c r="AU42" s="532"/>
      <c r="AV42" s="532"/>
      <c r="AW42" s="532"/>
      <c r="AX42" s="532"/>
      <c r="AY42" s="532">
        <v>0</v>
      </c>
      <c r="AZ42" s="532"/>
      <c r="BA42" s="532"/>
      <c r="BB42" s="532"/>
      <c r="BC42" s="532"/>
      <c r="BD42" s="532"/>
      <c r="BE42" s="532"/>
      <c r="BF42" s="532"/>
      <c r="BG42" s="532"/>
      <c r="BH42" s="532">
        <v>0</v>
      </c>
      <c r="BI42" s="532"/>
      <c r="BJ42" s="532"/>
      <c r="BK42" s="532"/>
      <c r="BL42" s="532"/>
      <c r="BM42" s="532"/>
      <c r="BN42" s="532"/>
      <c r="BO42" s="532"/>
      <c r="BP42" s="532"/>
      <c r="BQ42" s="532">
        <v>0</v>
      </c>
      <c r="BR42" s="532"/>
      <c r="BS42" s="532"/>
      <c r="BT42" s="532"/>
      <c r="BU42" s="532"/>
      <c r="BV42" s="532"/>
      <c r="BW42" s="532"/>
      <c r="BX42" s="532"/>
      <c r="BY42" s="532"/>
      <c r="BZ42" s="532">
        <v>0</v>
      </c>
      <c r="CA42" s="532"/>
      <c r="CB42" s="532"/>
      <c r="CC42" s="532"/>
      <c r="CD42" s="532"/>
      <c r="CE42" s="532"/>
      <c r="CF42" s="532"/>
      <c r="CG42" s="532"/>
      <c r="CH42" s="532"/>
      <c r="CI42" s="532">
        <v>0</v>
      </c>
      <c r="CJ42" s="532"/>
      <c r="CK42" s="532"/>
      <c r="CL42" s="532"/>
      <c r="CM42" s="532"/>
      <c r="CN42" s="532"/>
      <c r="CO42" s="532"/>
      <c r="CP42" s="532"/>
      <c r="CQ42" s="532"/>
      <c r="CR42" s="532"/>
      <c r="CS42" s="532">
        <v>0</v>
      </c>
      <c r="CT42" s="532"/>
      <c r="CU42" s="532"/>
      <c r="CV42" s="532"/>
      <c r="CW42" s="532"/>
      <c r="CX42" s="532"/>
      <c r="CY42" s="532"/>
      <c r="CZ42" s="532"/>
      <c r="DA42" s="532"/>
      <c r="DB42" s="532">
        <v>0</v>
      </c>
      <c r="DC42" s="532"/>
      <c r="DD42" s="532"/>
      <c r="DE42" s="532"/>
      <c r="DF42" s="532"/>
      <c r="DG42" s="532"/>
      <c r="DH42" s="532"/>
      <c r="DI42" s="532"/>
      <c r="DJ42" s="532"/>
      <c r="DK42" s="532">
        <v>0</v>
      </c>
      <c r="DL42" s="532"/>
      <c r="DM42" s="532"/>
      <c r="DN42" s="532"/>
      <c r="DO42" s="532"/>
      <c r="DP42" s="532"/>
      <c r="DQ42" s="532"/>
      <c r="DR42" s="532"/>
      <c r="DS42" s="532"/>
      <c r="DT42" s="532">
        <v>0</v>
      </c>
      <c r="DU42" s="532"/>
      <c r="DV42" s="532"/>
      <c r="DW42" s="532"/>
      <c r="DX42" s="532"/>
      <c r="DY42" s="532"/>
      <c r="DZ42" s="532"/>
      <c r="EA42" s="532"/>
      <c r="EB42" s="532"/>
      <c r="EC42" s="532">
        <v>0</v>
      </c>
      <c r="ED42" s="532"/>
      <c r="EE42" s="532"/>
      <c r="EF42" s="532"/>
      <c r="EG42" s="532"/>
      <c r="EH42" s="532"/>
      <c r="EI42" s="532"/>
      <c r="EJ42" s="532"/>
      <c r="EK42" s="534"/>
    </row>
    <row r="43" spans="1:141" s="25" customFormat="1" ht="26.25" customHeight="1" x14ac:dyDescent="0.2">
      <c r="A43" s="531" t="s">
        <v>926</v>
      </c>
      <c r="B43" s="531"/>
      <c r="C43" s="531"/>
      <c r="D43" s="531"/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1"/>
      <c r="Z43" s="531"/>
      <c r="AA43" s="105" t="s">
        <v>624</v>
      </c>
      <c r="AB43" s="106"/>
      <c r="AC43" s="106"/>
      <c r="AD43" s="106"/>
      <c r="AE43" s="106"/>
      <c r="AF43" s="532">
        <v>0</v>
      </c>
      <c r="AG43" s="532"/>
      <c r="AH43" s="532"/>
      <c r="AI43" s="532"/>
      <c r="AJ43" s="532"/>
      <c r="AK43" s="532"/>
      <c r="AL43" s="532"/>
      <c r="AM43" s="532"/>
      <c r="AN43" s="532"/>
      <c r="AO43" s="532"/>
      <c r="AP43" s="532">
        <v>0</v>
      </c>
      <c r="AQ43" s="532"/>
      <c r="AR43" s="532"/>
      <c r="AS43" s="532"/>
      <c r="AT43" s="532"/>
      <c r="AU43" s="532"/>
      <c r="AV43" s="532"/>
      <c r="AW43" s="532"/>
      <c r="AX43" s="532"/>
      <c r="AY43" s="532">
        <v>0</v>
      </c>
      <c r="AZ43" s="532"/>
      <c r="BA43" s="532"/>
      <c r="BB43" s="532"/>
      <c r="BC43" s="532"/>
      <c r="BD43" s="532"/>
      <c r="BE43" s="532"/>
      <c r="BF43" s="532"/>
      <c r="BG43" s="532"/>
      <c r="BH43" s="532">
        <v>0</v>
      </c>
      <c r="BI43" s="532"/>
      <c r="BJ43" s="532"/>
      <c r="BK43" s="532"/>
      <c r="BL43" s="532"/>
      <c r="BM43" s="532"/>
      <c r="BN43" s="532"/>
      <c r="BO43" s="532"/>
      <c r="BP43" s="532"/>
      <c r="BQ43" s="532">
        <v>0</v>
      </c>
      <c r="BR43" s="532"/>
      <c r="BS43" s="532"/>
      <c r="BT43" s="532"/>
      <c r="BU43" s="532"/>
      <c r="BV43" s="532"/>
      <c r="BW43" s="532"/>
      <c r="BX43" s="532"/>
      <c r="BY43" s="532"/>
      <c r="BZ43" s="532">
        <v>0</v>
      </c>
      <c r="CA43" s="532"/>
      <c r="CB43" s="532"/>
      <c r="CC43" s="532"/>
      <c r="CD43" s="532"/>
      <c r="CE43" s="532"/>
      <c r="CF43" s="532"/>
      <c r="CG43" s="532"/>
      <c r="CH43" s="532"/>
      <c r="CI43" s="532">
        <v>0</v>
      </c>
      <c r="CJ43" s="532"/>
      <c r="CK43" s="532"/>
      <c r="CL43" s="532"/>
      <c r="CM43" s="532"/>
      <c r="CN43" s="532"/>
      <c r="CO43" s="532"/>
      <c r="CP43" s="532"/>
      <c r="CQ43" s="532"/>
      <c r="CR43" s="532"/>
      <c r="CS43" s="532">
        <v>0</v>
      </c>
      <c r="CT43" s="532"/>
      <c r="CU43" s="532"/>
      <c r="CV43" s="532"/>
      <c r="CW43" s="532"/>
      <c r="CX43" s="532"/>
      <c r="CY43" s="532"/>
      <c r="CZ43" s="532"/>
      <c r="DA43" s="532"/>
      <c r="DB43" s="532">
        <v>0</v>
      </c>
      <c r="DC43" s="532"/>
      <c r="DD43" s="532"/>
      <c r="DE43" s="532"/>
      <c r="DF43" s="532"/>
      <c r="DG43" s="532"/>
      <c r="DH43" s="532"/>
      <c r="DI43" s="532"/>
      <c r="DJ43" s="532"/>
      <c r="DK43" s="532">
        <v>0</v>
      </c>
      <c r="DL43" s="532"/>
      <c r="DM43" s="532"/>
      <c r="DN43" s="532"/>
      <c r="DO43" s="532"/>
      <c r="DP43" s="532"/>
      <c r="DQ43" s="532"/>
      <c r="DR43" s="532"/>
      <c r="DS43" s="532"/>
      <c r="DT43" s="532">
        <v>0</v>
      </c>
      <c r="DU43" s="532"/>
      <c r="DV43" s="532"/>
      <c r="DW43" s="532"/>
      <c r="DX43" s="532"/>
      <c r="DY43" s="532"/>
      <c r="DZ43" s="532"/>
      <c r="EA43" s="532"/>
      <c r="EB43" s="532"/>
      <c r="EC43" s="532">
        <v>0</v>
      </c>
      <c r="ED43" s="532"/>
      <c r="EE43" s="532"/>
      <c r="EF43" s="532"/>
      <c r="EG43" s="532"/>
      <c r="EH43" s="532"/>
      <c r="EI43" s="532"/>
      <c r="EJ43" s="532"/>
      <c r="EK43" s="534"/>
    </row>
    <row r="44" spans="1:141" s="25" customFormat="1" ht="12.75" customHeight="1" x14ac:dyDescent="0.2">
      <c r="A44" s="531" t="s">
        <v>818</v>
      </c>
      <c r="B44" s="531"/>
      <c r="C44" s="531"/>
      <c r="D44" s="531"/>
      <c r="E44" s="531"/>
      <c r="F44" s="531"/>
      <c r="G44" s="531"/>
      <c r="H44" s="531"/>
      <c r="I44" s="531"/>
      <c r="J44" s="531"/>
      <c r="K44" s="531"/>
      <c r="L44" s="531"/>
      <c r="M44" s="531"/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X44" s="531"/>
      <c r="Y44" s="531"/>
      <c r="Z44" s="531"/>
      <c r="AA44" s="105" t="s">
        <v>41</v>
      </c>
      <c r="AB44" s="106"/>
      <c r="AC44" s="106"/>
      <c r="AD44" s="106"/>
      <c r="AE44" s="106"/>
      <c r="AF44" s="532">
        <v>0</v>
      </c>
      <c r="AG44" s="532"/>
      <c r="AH44" s="532"/>
      <c r="AI44" s="532"/>
      <c r="AJ44" s="532"/>
      <c r="AK44" s="532"/>
      <c r="AL44" s="532"/>
      <c r="AM44" s="532"/>
      <c r="AN44" s="532"/>
      <c r="AO44" s="532"/>
      <c r="AP44" s="532">
        <v>0</v>
      </c>
      <c r="AQ44" s="532"/>
      <c r="AR44" s="532"/>
      <c r="AS44" s="532"/>
      <c r="AT44" s="532"/>
      <c r="AU44" s="532"/>
      <c r="AV44" s="532"/>
      <c r="AW44" s="532"/>
      <c r="AX44" s="532"/>
      <c r="AY44" s="532">
        <v>0</v>
      </c>
      <c r="AZ44" s="532"/>
      <c r="BA44" s="532"/>
      <c r="BB44" s="532"/>
      <c r="BC44" s="532"/>
      <c r="BD44" s="532"/>
      <c r="BE44" s="532"/>
      <c r="BF44" s="532"/>
      <c r="BG44" s="532"/>
      <c r="BH44" s="532">
        <v>0</v>
      </c>
      <c r="BI44" s="532"/>
      <c r="BJ44" s="532"/>
      <c r="BK44" s="532"/>
      <c r="BL44" s="532"/>
      <c r="BM44" s="532"/>
      <c r="BN44" s="532"/>
      <c r="BO44" s="532"/>
      <c r="BP44" s="532"/>
      <c r="BQ44" s="532">
        <v>0</v>
      </c>
      <c r="BR44" s="532"/>
      <c r="BS44" s="532"/>
      <c r="BT44" s="532"/>
      <c r="BU44" s="532"/>
      <c r="BV44" s="532"/>
      <c r="BW44" s="532"/>
      <c r="BX44" s="532"/>
      <c r="BY44" s="532"/>
      <c r="BZ44" s="532">
        <v>0</v>
      </c>
      <c r="CA44" s="532"/>
      <c r="CB44" s="532"/>
      <c r="CC44" s="532"/>
      <c r="CD44" s="532"/>
      <c r="CE44" s="532"/>
      <c r="CF44" s="532"/>
      <c r="CG44" s="532"/>
      <c r="CH44" s="532"/>
      <c r="CI44" s="532">
        <v>0</v>
      </c>
      <c r="CJ44" s="532"/>
      <c r="CK44" s="532"/>
      <c r="CL44" s="532"/>
      <c r="CM44" s="532"/>
      <c r="CN44" s="532"/>
      <c r="CO44" s="532"/>
      <c r="CP44" s="532"/>
      <c r="CQ44" s="532"/>
      <c r="CR44" s="532"/>
      <c r="CS44" s="532">
        <v>0</v>
      </c>
      <c r="CT44" s="532"/>
      <c r="CU44" s="532"/>
      <c r="CV44" s="532"/>
      <c r="CW44" s="532"/>
      <c r="CX44" s="532"/>
      <c r="CY44" s="532"/>
      <c r="CZ44" s="532"/>
      <c r="DA44" s="532"/>
      <c r="DB44" s="532">
        <v>0</v>
      </c>
      <c r="DC44" s="532"/>
      <c r="DD44" s="532"/>
      <c r="DE44" s="532"/>
      <c r="DF44" s="532"/>
      <c r="DG44" s="532"/>
      <c r="DH44" s="532"/>
      <c r="DI44" s="532"/>
      <c r="DJ44" s="532"/>
      <c r="DK44" s="532">
        <v>0</v>
      </c>
      <c r="DL44" s="532"/>
      <c r="DM44" s="532"/>
      <c r="DN44" s="532"/>
      <c r="DO44" s="532"/>
      <c r="DP44" s="532"/>
      <c r="DQ44" s="532"/>
      <c r="DR44" s="532"/>
      <c r="DS44" s="532"/>
      <c r="DT44" s="532">
        <v>0</v>
      </c>
      <c r="DU44" s="532"/>
      <c r="DV44" s="532"/>
      <c r="DW44" s="532"/>
      <c r="DX44" s="532"/>
      <c r="DY44" s="532"/>
      <c r="DZ44" s="532"/>
      <c r="EA44" s="532"/>
      <c r="EB44" s="532"/>
      <c r="EC44" s="532">
        <v>0</v>
      </c>
      <c r="ED44" s="532"/>
      <c r="EE44" s="532"/>
      <c r="EF44" s="532"/>
      <c r="EG44" s="532"/>
      <c r="EH44" s="532"/>
      <c r="EI44" s="532"/>
      <c r="EJ44" s="532"/>
      <c r="EK44" s="534"/>
    </row>
    <row r="45" spans="1:141" s="25" customFormat="1" ht="12.75" customHeight="1" x14ac:dyDescent="0.2">
      <c r="A45" s="535" t="s">
        <v>259</v>
      </c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35"/>
      <c r="N45" s="535"/>
      <c r="O45" s="535"/>
      <c r="P45" s="535"/>
      <c r="Q45" s="535"/>
      <c r="R45" s="535"/>
      <c r="S45" s="535"/>
      <c r="T45" s="535"/>
      <c r="U45" s="535"/>
      <c r="V45" s="535"/>
      <c r="W45" s="535"/>
      <c r="X45" s="535"/>
      <c r="Y45" s="535"/>
      <c r="Z45" s="535"/>
      <c r="AA45" s="105" t="s">
        <v>161</v>
      </c>
      <c r="AB45" s="106"/>
      <c r="AC45" s="106"/>
      <c r="AD45" s="106"/>
      <c r="AE45" s="106"/>
      <c r="AF45" s="532">
        <v>0</v>
      </c>
      <c r="AG45" s="532"/>
      <c r="AH45" s="532"/>
      <c r="AI45" s="532"/>
      <c r="AJ45" s="532"/>
      <c r="AK45" s="532"/>
      <c r="AL45" s="532"/>
      <c r="AM45" s="532"/>
      <c r="AN45" s="532"/>
      <c r="AO45" s="532"/>
      <c r="AP45" s="532">
        <v>0</v>
      </c>
      <c r="AQ45" s="532"/>
      <c r="AR45" s="532"/>
      <c r="AS45" s="532"/>
      <c r="AT45" s="532"/>
      <c r="AU45" s="532"/>
      <c r="AV45" s="532"/>
      <c r="AW45" s="532"/>
      <c r="AX45" s="532"/>
      <c r="AY45" s="532">
        <v>0</v>
      </c>
      <c r="AZ45" s="532"/>
      <c r="BA45" s="532"/>
      <c r="BB45" s="532"/>
      <c r="BC45" s="532"/>
      <c r="BD45" s="532"/>
      <c r="BE45" s="532"/>
      <c r="BF45" s="532"/>
      <c r="BG45" s="532"/>
      <c r="BH45" s="532">
        <v>0</v>
      </c>
      <c r="BI45" s="532"/>
      <c r="BJ45" s="532"/>
      <c r="BK45" s="532"/>
      <c r="BL45" s="532"/>
      <c r="BM45" s="532"/>
      <c r="BN45" s="532"/>
      <c r="BO45" s="532"/>
      <c r="BP45" s="532"/>
      <c r="BQ45" s="532">
        <v>0</v>
      </c>
      <c r="BR45" s="532"/>
      <c r="BS45" s="532"/>
      <c r="BT45" s="532"/>
      <c r="BU45" s="532"/>
      <c r="BV45" s="532"/>
      <c r="BW45" s="532"/>
      <c r="BX45" s="532"/>
      <c r="BY45" s="532"/>
      <c r="BZ45" s="532">
        <v>0</v>
      </c>
      <c r="CA45" s="532"/>
      <c r="CB45" s="532"/>
      <c r="CC45" s="532"/>
      <c r="CD45" s="532"/>
      <c r="CE45" s="532"/>
      <c r="CF45" s="532"/>
      <c r="CG45" s="532"/>
      <c r="CH45" s="532"/>
      <c r="CI45" s="532">
        <v>0</v>
      </c>
      <c r="CJ45" s="532"/>
      <c r="CK45" s="532"/>
      <c r="CL45" s="532"/>
      <c r="CM45" s="532"/>
      <c r="CN45" s="532"/>
      <c r="CO45" s="532"/>
      <c r="CP45" s="532"/>
      <c r="CQ45" s="532"/>
      <c r="CR45" s="532"/>
      <c r="CS45" s="532">
        <v>0</v>
      </c>
      <c r="CT45" s="532"/>
      <c r="CU45" s="532"/>
      <c r="CV45" s="532"/>
      <c r="CW45" s="532"/>
      <c r="CX45" s="532"/>
      <c r="CY45" s="532"/>
      <c r="CZ45" s="532"/>
      <c r="DA45" s="532"/>
      <c r="DB45" s="532">
        <v>0</v>
      </c>
      <c r="DC45" s="532"/>
      <c r="DD45" s="532"/>
      <c r="DE45" s="532"/>
      <c r="DF45" s="532"/>
      <c r="DG45" s="532"/>
      <c r="DH45" s="532"/>
      <c r="DI45" s="532"/>
      <c r="DJ45" s="532"/>
      <c r="DK45" s="532">
        <v>0</v>
      </c>
      <c r="DL45" s="532"/>
      <c r="DM45" s="532"/>
      <c r="DN45" s="532"/>
      <c r="DO45" s="532"/>
      <c r="DP45" s="532"/>
      <c r="DQ45" s="532"/>
      <c r="DR45" s="532"/>
      <c r="DS45" s="532"/>
      <c r="DT45" s="532">
        <v>0</v>
      </c>
      <c r="DU45" s="532"/>
      <c r="DV45" s="532"/>
      <c r="DW45" s="532"/>
      <c r="DX45" s="532"/>
      <c r="DY45" s="532"/>
      <c r="DZ45" s="532"/>
      <c r="EA45" s="532"/>
      <c r="EB45" s="532"/>
      <c r="EC45" s="532">
        <v>0</v>
      </c>
      <c r="ED45" s="532"/>
      <c r="EE45" s="532"/>
      <c r="EF45" s="532"/>
      <c r="EG45" s="532"/>
      <c r="EH45" s="532"/>
      <c r="EI45" s="532"/>
      <c r="EJ45" s="532"/>
      <c r="EK45" s="534"/>
    </row>
    <row r="46" spans="1:141" s="25" customFormat="1" ht="12.75" customHeight="1" x14ac:dyDescent="0.2">
      <c r="A46" s="531" t="s">
        <v>819</v>
      </c>
      <c r="B46" s="531"/>
      <c r="C46" s="531"/>
      <c r="D46" s="531"/>
      <c r="E46" s="531"/>
      <c r="F46" s="531"/>
      <c r="G46" s="531"/>
      <c r="H46" s="531"/>
      <c r="I46" s="531"/>
      <c r="J46" s="531"/>
      <c r="K46" s="531"/>
      <c r="L46" s="531"/>
      <c r="M46" s="531"/>
      <c r="N46" s="531"/>
      <c r="O46" s="531"/>
      <c r="P46" s="531"/>
      <c r="Q46" s="531"/>
      <c r="R46" s="531"/>
      <c r="S46" s="531"/>
      <c r="T46" s="531"/>
      <c r="U46" s="531"/>
      <c r="V46" s="531"/>
      <c r="W46" s="531"/>
      <c r="X46" s="531"/>
      <c r="Y46" s="531"/>
      <c r="Z46" s="531"/>
      <c r="AA46" s="105"/>
      <c r="AB46" s="106"/>
      <c r="AC46" s="106"/>
      <c r="AD46" s="106"/>
      <c r="AE46" s="106"/>
      <c r="AF46" s="532"/>
      <c r="AG46" s="532"/>
      <c r="AH46" s="532"/>
      <c r="AI46" s="532"/>
      <c r="AJ46" s="532"/>
      <c r="AK46" s="532"/>
      <c r="AL46" s="532"/>
      <c r="AM46" s="532"/>
      <c r="AN46" s="532"/>
      <c r="AO46" s="532"/>
      <c r="AP46" s="532"/>
      <c r="AQ46" s="532"/>
      <c r="AR46" s="532"/>
      <c r="AS46" s="532"/>
      <c r="AT46" s="532"/>
      <c r="AU46" s="532"/>
      <c r="AV46" s="532"/>
      <c r="AW46" s="532"/>
      <c r="AX46" s="532"/>
      <c r="AY46" s="532"/>
      <c r="AZ46" s="532"/>
      <c r="BA46" s="532"/>
      <c r="BB46" s="532"/>
      <c r="BC46" s="532"/>
      <c r="BD46" s="532"/>
      <c r="BE46" s="532"/>
      <c r="BF46" s="532"/>
      <c r="BG46" s="532"/>
      <c r="BH46" s="532"/>
      <c r="BI46" s="532"/>
      <c r="BJ46" s="532"/>
      <c r="BK46" s="532"/>
      <c r="BL46" s="532"/>
      <c r="BM46" s="532"/>
      <c r="BN46" s="532"/>
      <c r="BO46" s="532"/>
      <c r="BP46" s="532"/>
      <c r="BQ46" s="532"/>
      <c r="BR46" s="532"/>
      <c r="BS46" s="532"/>
      <c r="BT46" s="532"/>
      <c r="BU46" s="532"/>
      <c r="BV46" s="532"/>
      <c r="BW46" s="532"/>
      <c r="BX46" s="532"/>
      <c r="BY46" s="532"/>
      <c r="BZ46" s="532"/>
      <c r="CA46" s="532"/>
      <c r="CB46" s="532"/>
      <c r="CC46" s="532"/>
      <c r="CD46" s="532"/>
      <c r="CE46" s="532"/>
      <c r="CF46" s="532"/>
      <c r="CG46" s="532"/>
      <c r="CH46" s="532"/>
      <c r="CI46" s="532"/>
      <c r="CJ46" s="532"/>
      <c r="CK46" s="532"/>
      <c r="CL46" s="532"/>
      <c r="CM46" s="532"/>
      <c r="CN46" s="532"/>
      <c r="CO46" s="532"/>
      <c r="CP46" s="532"/>
      <c r="CQ46" s="532"/>
      <c r="CR46" s="532"/>
      <c r="CS46" s="532"/>
      <c r="CT46" s="532"/>
      <c r="CU46" s="532"/>
      <c r="CV46" s="532"/>
      <c r="CW46" s="532"/>
      <c r="CX46" s="532"/>
      <c r="CY46" s="532"/>
      <c r="CZ46" s="532"/>
      <c r="DA46" s="532"/>
      <c r="DB46" s="532"/>
      <c r="DC46" s="532"/>
      <c r="DD46" s="532"/>
      <c r="DE46" s="532"/>
      <c r="DF46" s="532"/>
      <c r="DG46" s="532"/>
      <c r="DH46" s="532"/>
      <c r="DI46" s="532"/>
      <c r="DJ46" s="532"/>
      <c r="DK46" s="532"/>
      <c r="DL46" s="532"/>
      <c r="DM46" s="532"/>
      <c r="DN46" s="532"/>
      <c r="DO46" s="532"/>
      <c r="DP46" s="532"/>
      <c r="DQ46" s="532"/>
      <c r="DR46" s="532"/>
      <c r="DS46" s="532"/>
      <c r="DT46" s="532"/>
      <c r="DU46" s="532"/>
      <c r="DV46" s="532"/>
      <c r="DW46" s="532"/>
      <c r="DX46" s="532"/>
      <c r="DY46" s="532"/>
      <c r="DZ46" s="532"/>
      <c r="EA46" s="532"/>
      <c r="EB46" s="532"/>
      <c r="EC46" s="532"/>
      <c r="ED46" s="532"/>
      <c r="EE46" s="532"/>
      <c r="EF46" s="532"/>
      <c r="EG46" s="532"/>
      <c r="EH46" s="532"/>
      <c r="EI46" s="532"/>
      <c r="EJ46" s="532"/>
      <c r="EK46" s="534"/>
    </row>
    <row r="47" spans="1:141" s="25" customFormat="1" ht="12.75" customHeight="1" x14ac:dyDescent="0.2">
      <c r="A47" s="533" t="s">
        <v>136</v>
      </c>
      <c r="B47" s="533"/>
      <c r="C47" s="533"/>
      <c r="D47" s="533"/>
      <c r="E47" s="533"/>
      <c r="F47" s="533"/>
      <c r="G47" s="533"/>
      <c r="H47" s="533"/>
      <c r="I47" s="533"/>
      <c r="J47" s="533"/>
      <c r="K47" s="533"/>
      <c r="L47" s="533"/>
      <c r="M47" s="533"/>
      <c r="N47" s="533"/>
      <c r="O47" s="533"/>
      <c r="P47" s="533"/>
      <c r="Q47" s="533"/>
      <c r="R47" s="533"/>
      <c r="S47" s="533"/>
      <c r="T47" s="533"/>
      <c r="U47" s="533"/>
      <c r="V47" s="533"/>
      <c r="W47" s="533"/>
      <c r="X47" s="533"/>
      <c r="Y47" s="533"/>
      <c r="Z47" s="533"/>
      <c r="AA47" s="105" t="s">
        <v>160</v>
      </c>
      <c r="AB47" s="106"/>
      <c r="AC47" s="106"/>
      <c r="AD47" s="106"/>
      <c r="AE47" s="106"/>
      <c r="AF47" s="532">
        <v>0</v>
      </c>
      <c r="AG47" s="532"/>
      <c r="AH47" s="532"/>
      <c r="AI47" s="532"/>
      <c r="AJ47" s="532"/>
      <c r="AK47" s="532"/>
      <c r="AL47" s="532"/>
      <c r="AM47" s="532"/>
      <c r="AN47" s="532"/>
      <c r="AO47" s="532"/>
      <c r="AP47" s="532">
        <v>0</v>
      </c>
      <c r="AQ47" s="532"/>
      <c r="AR47" s="532"/>
      <c r="AS47" s="532"/>
      <c r="AT47" s="532"/>
      <c r="AU47" s="532"/>
      <c r="AV47" s="532"/>
      <c r="AW47" s="532"/>
      <c r="AX47" s="532"/>
      <c r="AY47" s="532">
        <v>0</v>
      </c>
      <c r="AZ47" s="532"/>
      <c r="BA47" s="532"/>
      <c r="BB47" s="532"/>
      <c r="BC47" s="532"/>
      <c r="BD47" s="532"/>
      <c r="BE47" s="532"/>
      <c r="BF47" s="532"/>
      <c r="BG47" s="532"/>
      <c r="BH47" s="532">
        <v>0</v>
      </c>
      <c r="BI47" s="532"/>
      <c r="BJ47" s="532"/>
      <c r="BK47" s="532"/>
      <c r="BL47" s="532"/>
      <c r="BM47" s="532"/>
      <c r="BN47" s="532"/>
      <c r="BO47" s="532"/>
      <c r="BP47" s="532"/>
      <c r="BQ47" s="532">
        <v>0</v>
      </c>
      <c r="BR47" s="532"/>
      <c r="BS47" s="532"/>
      <c r="BT47" s="532"/>
      <c r="BU47" s="532"/>
      <c r="BV47" s="532"/>
      <c r="BW47" s="532"/>
      <c r="BX47" s="532"/>
      <c r="BY47" s="532"/>
      <c r="BZ47" s="532">
        <v>0</v>
      </c>
      <c r="CA47" s="532"/>
      <c r="CB47" s="532"/>
      <c r="CC47" s="532"/>
      <c r="CD47" s="532"/>
      <c r="CE47" s="532"/>
      <c r="CF47" s="532"/>
      <c r="CG47" s="532"/>
      <c r="CH47" s="532"/>
      <c r="CI47" s="532">
        <v>0</v>
      </c>
      <c r="CJ47" s="532"/>
      <c r="CK47" s="532"/>
      <c r="CL47" s="532"/>
      <c r="CM47" s="532"/>
      <c r="CN47" s="532"/>
      <c r="CO47" s="532"/>
      <c r="CP47" s="532"/>
      <c r="CQ47" s="532"/>
      <c r="CR47" s="532"/>
      <c r="CS47" s="532">
        <v>0</v>
      </c>
      <c r="CT47" s="532"/>
      <c r="CU47" s="532"/>
      <c r="CV47" s="532"/>
      <c r="CW47" s="532"/>
      <c r="CX47" s="532"/>
      <c r="CY47" s="532"/>
      <c r="CZ47" s="532"/>
      <c r="DA47" s="532"/>
      <c r="DB47" s="532">
        <v>0</v>
      </c>
      <c r="DC47" s="532"/>
      <c r="DD47" s="532"/>
      <c r="DE47" s="532"/>
      <c r="DF47" s="532"/>
      <c r="DG47" s="532"/>
      <c r="DH47" s="532"/>
      <c r="DI47" s="532"/>
      <c r="DJ47" s="532"/>
      <c r="DK47" s="532">
        <v>0</v>
      </c>
      <c r="DL47" s="532"/>
      <c r="DM47" s="532"/>
      <c r="DN47" s="532"/>
      <c r="DO47" s="532"/>
      <c r="DP47" s="532"/>
      <c r="DQ47" s="532"/>
      <c r="DR47" s="532"/>
      <c r="DS47" s="532"/>
      <c r="DT47" s="532">
        <v>0</v>
      </c>
      <c r="DU47" s="532"/>
      <c r="DV47" s="532"/>
      <c r="DW47" s="532"/>
      <c r="DX47" s="532"/>
      <c r="DY47" s="532"/>
      <c r="DZ47" s="532"/>
      <c r="EA47" s="532"/>
      <c r="EB47" s="532"/>
      <c r="EC47" s="532">
        <v>0</v>
      </c>
      <c r="ED47" s="532"/>
      <c r="EE47" s="532"/>
      <c r="EF47" s="532"/>
      <c r="EG47" s="532"/>
      <c r="EH47" s="532"/>
      <c r="EI47" s="532"/>
      <c r="EJ47" s="532"/>
      <c r="EK47" s="534"/>
    </row>
    <row r="48" spans="1:141" s="25" customFormat="1" ht="12.75" customHeight="1" x14ac:dyDescent="0.2">
      <c r="A48" s="531" t="s">
        <v>895</v>
      </c>
      <c r="B48" s="531"/>
      <c r="C48" s="531"/>
      <c r="D48" s="531"/>
      <c r="E48" s="531"/>
      <c r="F48" s="531"/>
      <c r="G48" s="531"/>
      <c r="H48" s="531"/>
      <c r="I48" s="531"/>
      <c r="J48" s="531"/>
      <c r="K48" s="531"/>
      <c r="L48" s="531"/>
      <c r="M48" s="531"/>
      <c r="N48" s="531"/>
      <c r="O48" s="531"/>
      <c r="P48" s="531"/>
      <c r="Q48" s="531"/>
      <c r="R48" s="531"/>
      <c r="S48" s="531"/>
      <c r="T48" s="531"/>
      <c r="U48" s="531"/>
      <c r="V48" s="531"/>
      <c r="W48" s="531"/>
      <c r="X48" s="531"/>
      <c r="Y48" s="531"/>
      <c r="Z48" s="531"/>
      <c r="AA48" s="105"/>
      <c r="AB48" s="106"/>
      <c r="AC48" s="106"/>
      <c r="AD48" s="106"/>
      <c r="AE48" s="106"/>
      <c r="AF48" s="532"/>
      <c r="AG48" s="532"/>
      <c r="AH48" s="532"/>
      <c r="AI48" s="532"/>
      <c r="AJ48" s="532"/>
      <c r="AK48" s="532"/>
      <c r="AL48" s="532"/>
      <c r="AM48" s="532"/>
      <c r="AN48" s="532"/>
      <c r="AO48" s="532"/>
      <c r="AP48" s="532"/>
      <c r="AQ48" s="532"/>
      <c r="AR48" s="532"/>
      <c r="AS48" s="532"/>
      <c r="AT48" s="532"/>
      <c r="AU48" s="532"/>
      <c r="AV48" s="532"/>
      <c r="AW48" s="532"/>
      <c r="AX48" s="532"/>
      <c r="AY48" s="532"/>
      <c r="AZ48" s="532"/>
      <c r="BA48" s="532"/>
      <c r="BB48" s="532"/>
      <c r="BC48" s="532"/>
      <c r="BD48" s="532"/>
      <c r="BE48" s="532"/>
      <c r="BF48" s="532"/>
      <c r="BG48" s="532"/>
      <c r="BH48" s="532"/>
      <c r="BI48" s="532"/>
      <c r="BJ48" s="532"/>
      <c r="BK48" s="532"/>
      <c r="BL48" s="532"/>
      <c r="BM48" s="532"/>
      <c r="BN48" s="532"/>
      <c r="BO48" s="532"/>
      <c r="BP48" s="532"/>
      <c r="BQ48" s="532"/>
      <c r="BR48" s="532"/>
      <c r="BS48" s="532"/>
      <c r="BT48" s="532"/>
      <c r="BU48" s="532"/>
      <c r="BV48" s="532"/>
      <c r="BW48" s="532"/>
      <c r="BX48" s="532"/>
      <c r="BY48" s="532"/>
      <c r="BZ48" s="532"/>
      <c r="CA48" s="532"/>
      <c r="CB48" s="532"/>
      <c r="CC48" s="532"/>
      <c r="CD48" s="532"/>
      <c r="CE48" s="532"/>
      <c r="CF48" s="532"/>
      <c r="CG48" s="532"/>
      <c r="CH48" s="532"/>
      <c r="CI48" s="532"/>
      <c r="CJ48" s="532"/>
      <c r="CK48" s="532"/>
      <c r="CL48" s="532"/>
      <c r="CM48" s="532"/>
      <c r="CN48" s="532"/>
      <c r="CO48" s="532"/>
      <c r="CP48" s="532"/>
      <c r="CQ48" s="532"/>
      <c r="CR48" s="532"/>
      <c r="CS48" s="532"/>
      <c r="CT48" s="532"/>
      <c r="CU48" s="532"/>
      <c r="CV48" s="532"/>
      <c r="CW48" s="532"/>
      <c r="CX48" s="532"/>
      <c r="CY48" s="532"/>
      <c r="CZ48" s="532"/>
      <c r="DA48" s="532"/>
      <c r="DB48" s="532"/>
      <c r="DC48" s="532"/>
      <c r="DD48" s="532"/>
      <c r="DE48" s="532"/>
      <c r="DF48" s="532"/>
      <c r="DG48" s="532"/>
      <c r="DH48" s="532"/>
      <c r="DI48" s="532"/>
      <c r="DJ48" s="532"/>
      <c r="DK48" s="532"/>
      <c r="DL48" s="532"/>
      <c r="DM48" s="532"/>
      <c r="DN48" s="532"/>
      <c r="DO48" s="532"/>
      <c r="DP48" s="532"/>
      <c r="DQ48" s="532"/>
      <c r="DR48" s="532"/>
      <c r="DS48" s="532"/>
      <c r="DT48" s="532"/>
      <c r="DU48" s="532"/>
      <c r="DV48" s="532"/>
      <c r="DW48" s="532"/>
      <c r="DX48" s="532"/>
      <c r="DY48" s="532"/>
      <c r="DZ48" s="532"/>
      <c r="EA48" s="532"/>
      <c r="EB48" s="532"/>
      <c r="EC48" s="532"/>
      <c r="ED48" s="532"/>
      <c r="EE48" s="532"/>
      <c r="EF48" s="532"/>
      <c r="EG48" s="532"/>
      <c r="EH48" s="532"/>
      <c r="EI48" s="532"/>
      <c r="EJ48" s="532"/>
      <c r="EK48" s="534"/>
    </row>
    <row r="49" spans="1:141" s="25" customFormat="1" ht="12.75" customHeight="1" x14ac:dyDescent="0.2">
      <c r="A49" s="531" t="s">
        <v>897</v>
      </c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531"/>
      <c r="S49" s="531"/>
      <c r="T49" s="531"/>
      <c r="U49" s="531"/>
      <c r="V49" s="531"/>
      <c r="W49" s="531"/>
      <c r="X49" s="531"/>
      <c r="Y49" s="531"/>
      <c r="Z49" s="531"/>
      <c r="AA49" s="105" t="s">
        <v>159</v>
      </c>
      <c r="AB49" s="106"/>
      <c r="AC49" s="106"/>
      <c r="AD49" s="106"/>
      <c r="AE49" s="106"/>
      <c r="AF49" s="532">
        <v>0</v>
      </c>
      <c r="AG49" s="532"/>
      <c r="AH49" s="532"/>
      <c r="AI49" s="532"/>
      <c r="AJ49" s="532"/>
      <c r="AK49" s="532"/>
      <c r="AL49" s="532"/>
      <c r="AM49" s="532"/>
      <c r="AN49" s="532"/>
      <c r="AO49" s="532"/>
      <c r="AP49" s="532">
        <v>0</v>
      </c>
      <c r="AQ49" s="532"/>
      <c r="AR49" s="532"/>
      <c r="AS49" s="532"/>
      <c r="AT49" s="532"/>
      <c r="AU49" s="532"/>
      <c r="AV49" s="532"/>
      <c r="AW49" s="532"/>
      <c r="AX49" s="532"/>
      <c r="AY49" s="532">
        <v>0</v>
      </c>
      <c r="AZ49" s="532"/>
      <c r="BA49" s="532"/>
      <c r="BB49" s="532"/>
      <c r="BC49" s="532"/>
      <c r="BD49" s="532"/>
      <c r="BE49" s="532"/>
      <c r="BF49" s="532"/>
      <c r="BG49" s="532"/>
      <c r="BH49" s="532">
        <v>0</v>
      </c>
      <c r="BI49" s="532"/>
      <c r="BJ49" s="532"/>
      <c r="BK49" s="532"/>
      <c r="BL49" s="532"/>
      <c r="BM49" s="532"/>
      <c r="BN49" s="532"/>
      <c r="BO49" s="532"/>
      <c r="BP49" s="532"/>
      <c r="BQ49" s="532">
        <v>0</v>
      </c>
      <c r="BR49" s="532"/>
      <c r="BS49" s="532"/>
      <c r="BT49" s="532"/>
      <c r="BU49" s="532"/>
      <c r="BV49" s="532"/>
      <c r="BW49" s="532"/>
      <c r="BX49" s="532"/>
      <c r="BY49" s="532"/>
      <c r="BZ49" s="532">
        <v>0</v>
      </c>
      <c r="CA49" s="532"/>
      <c r="CB49" s="532"/>
      <c r="CC49" s="532"/>
      <c r="CD49" s="532"/>
      <c r="CE49" s="532"/>
      <c r="CF49" s="532"/>
      <c r="CG49" s="532"/>
      <c r="CH49" s="532"/>
      <c r="CI49" s="532">
        <v>0</v>
      </c>
      <c r="CJ49" s="532"/>
      <c r="CK49" s="532"/>
      <c r="CL49" s="532"/>
      <c r="CM49" s="532"/>
      <c r="CN49" s="532"/>
      <c r="CO49" s="532"/>
      <c r="CP49" s="532"/>
      <c r="CQ49" s="532"/>
      <c r="CR49" s="532"/>
      <c r="CS49" s="532">
        <v>0</v>
      </c>
      <c r="CT49" s="532"/>
      <c r="CU49" s="532"/>
      <c r="CV49" s="532"/>
      <c r="CW49" s="532"/>
      <c r="CX49" s="532"/>
      <c r="CY49" s="532"/>
      <c r="CZ49" s="532"/>
      <c r="DA49" s="532"/>
      <c r="DB49" s="532">
        <v>0</v>
      </c>
      <c r="DC49" s="532"/>
      <c r="DD49" s="532"/>
      <c r="DE49" s="532"/>
      <c r="DF49" s="532"/>
      <c r="DG49" s="532"/>
      <c r="DH49" s="532"/>
      <c r="DI49" s="532"/>
      <c r="DJ49" s="532"/>
      <c r="DK49" s="532">
        <v>0</v>
      </c>
      <c r="DL49" s="532"/>
      <c r="DM49" s="532"/>
      <c r="DN49" s="532"/>
      <c r="DO49" s="532"/>
      <c r="DP49" s="532"/>
      <c r="DQ49" s="532"/>
      <c r="DR49" s="532"/>
      <c r="DS49" s="532"/>
      <c r="DT49" s="532">
        <v>0</v>
      </c>
      <c r="DU49" s="532"/>
      <c r="DV49" s="532"/>
      <c r="DW49" s="532"/>
      <c r="DX49" s="532"/>
      <c r="DY49" s="532"/>
      <c r="DZ49" s="532"/>
      <c r="EA49" s="532"/>
      <c r="EB49" s="532"/>
      <c r="EC49" s="532">
        <v>0</v>
      </c>
      <c r="ED49" s="532"/>
      <c r="EE49" s="532"/>
      <c r="EF49" s="532"/>
      <c r="EG49" s="532"/>
      <c r="EH49" s="532"/>
      <c r="EI49" s="532"/>
      <c r="EJ49" s="532"/>
      <c r="EK49" s="534"/>
    </row>
    <row r="50" spans="1:141" s="25" customFormat="1" ht="12.75" customHeight="1" thickBot="1" x14ac:dyDescent="0.25">
      <c r="A50" s="386" t="s">
        <v>38</v>
      </c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7" t="s">
        <v>42</v>
      </c>
      <c r="AB50" s="388"/>
      <c r="AC50" s="388"/>
      <c r="AD50" s="388"/>
      <c r="AE50" s="388"/>
      <c r="AF50" s="529">
        <f>AF39+AF44+AF45</f>
        <v>0</v>
      </c>
      <c r="AG50" s="529"/>
      <c r="AH50" s="529"/>
      <c r="AI50" s="529"/>
      <c r="AJ50" s="529"/>
      <c r="AK50" s="529"/>
      <c r="AL50" s="529"/>
      <c r="AM50" s="529"/>
      <c r="AN50" s="529"/>
      <c r="AO50" s="529"/>
      <c r="AP50" s="529">
        <f>AP39+AP44+AP45</f>
        <v>0</v>
      </c>
      <c r="AQ50" s="529"/>
      <c r="AR50" s="529"/>
      <c r="AS50" s="529"/>
      <c r="AT50" s="529"/>
      <c r="AU50" s="529"/>
      <c r="AV50" s="529"/>
      <c r="AW50" s="529"/>
      <c r="AX50" s="529"/>
      <c r="AY50" s="529">
        <f>AY39+AY44+AY45</f>
        <v>0</v>
      </c>
      <c r="AZ50" s="529"/>
      <c r="BA50" s="529"/>
      <c r="BB50" s="529"/>
      <c r="BC50" s="529"/>
      <c r="BD50" s="529"/>
      <c r="BE50" s="529"/>
      <c r="BF50" s="529"/>
      <c r="BG50" s="529"/>
      <c r="BH50" s="529">
        <f>BH39+BH44+BH45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>
        <f>BQ39+BQ44+BQ45</f>
        <v>0</v>
      </c>
      <c r="BR50" s="529"/>
      <c r="BS50" s="529"/>
      <c r="BT50" s="529"/>
      <c r="BU50" s="529"/>
      <c r="BV50" s="529"/>
      <c r="BW50" s="529"/>
      <c r="BX50" s="529"/>
      <c r="BY50" s="529"/>
      <c r="BZ50" s="529">
        <f>BZ39+BZ44+BZ45</f>
        <v>0</v>
      </c>
      <c r="CA50" s="529"/>
      <c r="CB50" s="529"/>
      <c r="CC50" s="529"/>
      <c r="CD50" s="529"/>
      <c r="CE50" s="529"/>
      <c r="CF50" s="529"/>
      <c r="CG50" s="529"/>
      <c r="CH50" s="529"/>
      <c r="CI50" s="529">
        <f>CI39+CI44+CI45</f>
        <v>0</v>
      </c>
      <c r="CJ50" s="529"/>
      <c r="CK50" s="529"/>
      <c r="CL50" s="529"/>
      <c r="CM50" s="529"/>
      <c r="CN50" s="529"/>
      <c r="CO50" s="529"/>
      <c r="CP50" s="529"/>
      <c r="CQ50" s="529"/>
      <c r="CR50" s="529"/>
      <c r="CS50" s="529">
        <f>CS39+CS44+CS45</f>
        <v>0</v>
      </c>
      <c r="CT50" s="529"/>
      <c r="CU50" s="529"/>
      <c r="CV50" s="529"/>
      <c r="CW50" s="529"/>
      <c r="CX50" s="529"/>
      <c r="CY50" s="529"/>
      <c r="CZ50" s="529"/>
      <c r="DA50" s="529"/>
      <c r="DB50" s="529">
        <f>DB39+DB44+DB45</f>
        <v>0</v>
      </c>
      <c r="DC50" s="529"/>
      <c r="DD50" s="529"/>
      <c r="DE50" s="529"/>
      <c r="DF50" s="529"/>
      <c r="DG50" s="529"/>
      <c r="DH50" s="529"/>
      <c r="DI50" s="529"/>
      <c r="DJ50" s="529"/>
      <c r="DK50" s="529">
        <f>DK39+DK44+DK45</f>
        <v>0</v>
      </c>
      <c r="DL50" s="529"/>
      <c r="DM50" s="529"/>
      <c r="DN50" s="529"/>
      <c r="DO50" s="529"/>
      <c r="DP50" s="529"/>
      <c r="DQ50" s="529"/>
      <c r="DR50" s="529"/>
      <c r="DS50" s="529"/>
      <c r="DT50" s="529">
        <f>DT39+DT44+DT45</f>
        <v>0</v>
      </c>
      <c r="DU50" s="529"/>
      <c r="DV50" s="529"/>
      <c r="DW50" s="529"/>
      <c r="DX50" s="529"/>
      <c r="DY50" s="529"/>
      <c r="DZ50" s="529"/>
      <c r="EA50" s="529"/>
      <c r="EB50" s="529"/>
      <c r="EC50" s="529">
        <f>EC39+EC44+EC45</f>
        <v>0</v>
      </c>
      <c r="ED50" s="529"/>
      <c r="EE50" s="529"/>
      <c r="EF50" s="529"/>
      <c r="EG50" s="529"/>
      <c r="EH50" s="529"/>
      <c r="EI50" s="529"/>
      <c r="EJ50" s="529"/>
      <c r="EK50" s="530"/>
    </row>
    <row r="51" spans="1:141" s="22" customFormat="1" ht="8.25" x14ac:dyDescent="0.15"/>
    <row r="52" spans="1:141" s="25" customFormat="1" ht="12.75" x14ac:dyDescent="0.2">
      <c r="A52" s="28" t="s">
        <v>45</v>
      </c>
    </row>
    <row r="53" spans="1:141" s="25" customFormat="1" ht="12.75" x14ac:dyDescent="0.2">
      <c r="A53" s="28" t="s">
        <v>50</v>
      </c>
      <c r="W53" s="108" t="s">
        <v>982</v>
      </c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60"/>
      <c r="BF53" s="60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60"/>
      <c r="CP53" s="60"/>
      <c r="CQ53" s="108" t="s">
        <v>985</v>
      </c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</row>
    <row r="54" spans="1:141" s="24" customFormat="1" ht="10.5" x14ac:dyDescent="0.2">
      <c r="W54" s="144" t="s">
        <v>46</v>
      </c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59"/>
      <c r="BF54" s="59"/>
      <c r="BG54" s="144" t="s">
        <v>47</v>
      </c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  <c r="CM54" s="144"/>
      <c r="CN54" s="144"/>
      <c r="CO54" s="59"/>
      <c r="CP54" s="59"/>
      <c r="CQ54" s="144" t="s">
        <v>48</v>
      </c>
      <c r="CR54" s="144"/>
      <c r="CS54" s="144"/>
      <c r="CT54" s="144"/>
      <c r="CU54" s="144"/>
      <c r="CV54" s="144"/>
      <c r="CW54" s="144"/>
      <c r="CX54" s="144"/>
      <c r="CY54" s="144"/>
      <c r="CZ54" s="144"/>
      <c r="DA54" s="144"/>
      <c r="DB54" s="144"/>
      <c r="DC54" s="144"/>
      <c r="DD54" s="144"/>
      <c r="DE54" s="144"/>
      <c r="DF54" s="144"/>
      <c r="DG54" s="144"/>
      <c r="DH54" s="144"/>
      <c r="DI54" s="144"/>
      <c r="DJ54" s="144"/>
      <c r="DK54" s="144"/>
      <c r="DL54" s="144"/>
      <c r="DM54" s="144"/>
      <c r="DN54" s="144"/>
      <c r="DO54" s="144"/>
      <c r="DP54" s="144"/>
      <c r="DQ54" s="144"/>
      <c r="DR54" s="144"/>
      <c r="DS54" s="144"/>
      <c r="DT54" s="144"/>
      <c r="DU54" s="144"/>
      <c r="DV54" s="144"/>
      <c r="DW54" s="144"/>
      <c r="DX54" s="144"/>
    </row>
    <row r="55" spans="1:141" s="25" customFormat="1" ht="12.75" x14ac:dyDescent="0.2">
      <c r="A55" s="28" t="s">
        <v>49</v>
      </c>
      <c r="W55" s="108" t="s">
        <v>983</v>
      </c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60"/>
      <c r="BF55" s="60"/>
      <c r="BG55" s="108" t="s">
        <v>986</v>
      </c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60"/>
      <c r="CP55" s="60"/>
      <c r="CQ55" s="124" t="s">
        <v>984</v>
      </c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</row>
    <row r="56" spans="1:141" s="24" customFormat="1" ht="10.5" x14ac:dyDescent="0.2">
      <c r="W56" s="144" t="s">
        <v>46</v>
      </c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G56" s="144" t="s">
        <v>85</v>
      </c>
      <c r="BH56" s="144"/>
      <c r="BI56" s="144"/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4"/>
      <c r="BX56" s="144"/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4"/>
      <c r="CM56" s="144"/>
      <c r="CN56" s="144"/>
      <c r="CQ56" s="144" t="s">
        <v>162</v>
      </c>
      <c r="CR56" s="144"/>
      <c r="CS56" s="144"/>
      <c r="CT56" s="144"/>
      <c r="CU56" s="144"/>
      <c r="CV56" s="144"/>
      <c r="CW56" s="144"/>
      <c r="CX56" s="144"/>
      <c r="CY56" s="144"/>
      <c r="CZ56" s="144"/>
      <c r="DA56" s="144"/>
      <c r="DB56" s="144"/>
      <c r="DC56" s="144"/>
      <c r="DD56" s="144"/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4"/>
      <c r="DS56" s="144"/>
      <c r="DT56" s="144"/>
      <c r="DU56" s="144"/>
      <c r="DV56" s="144"/>
      <c r="DW56" s="144"/>
      <c r="DX56" s="144"/>
    </row>
    <row r="57" spans="1:141" s="25" customFormat="1" ht="12.75" x14ac:dyDescent="0.2">
      <c r="A57" s="61" t="s">
        <v>51</v>
      </c>
      <c r="B57" s="124" t="s">
        <v>1365</v>
      </c>
      <c r="C57" s="124"/>
      <c r="D57" s="124"/>
      <c r="E57" s="98" t="s">
        <v>52</v>
      </c>
      <c r="F57" s="97"/>
      <c r="G57" s="124" t="s">
        <v>1366</v>
      </c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09">
        <v>20</v>
      </c>
      <c r="S57" s="109"/>
      <c r="T57" s="109"/>
      <c r="U57" s="110" t="s">
        <v>1123</v>
      </c>
      <c r="V57" s="110"/>
      <c r="W57" s="110"/>
      <c r="X57" s="62" t="s">
        <v>10</v>
      </c>
    </row>
  </sheetData>
  <mergeCells count="538">
    <mergeCell ref="CS17:DA17"/>
    <mergeCell ref="DB17:DJ17"/>
    <mergeCell ref="DK17:DS17"/>
    <mergeCell ref="DT17:EB17"/>
    <mergeCell ref="EC17:EK17"/>
    <mergeCell ref="A42:Z42"/>
    <mergeCell ref="AA42:AE42"/>
    <mergeCell ref="AF42:AO42"/>
    <mergeCell ref="AP42:AX42"/>
    <mergeCell ref="AY42:BG42"/>
    <mergeCell ref="BH42:BP42"/>
    <mergeCell ref="BQ42:BY42"/>
    <mergeCell ref="BZ42:CH42"/>
    <mergeCell ref="CI42:CR42"/>
    <mergeCell ref="CS42:DA42"/>
    <mergeCell ref="DB42:DJ42"/>
    <mergeCell ref="DK42:DS42"/>
    <mergeCell ref="DT42:EB42"/>
    <mergeCell ref="EC42:EK42"/>
    <mergeCell ref="A18:Z18"/>
    <mergeCell ref="AA18:AE18"/>
    <mergeCell ref="AF18:AO18"/>
    <mergeCell ref="AP18:AX18"/>
    <mergeCell ref="AY18:BG18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BH16:BP16"/>
    <mergeCell ref="BQ16:BY16"/>
    <mergeCell ref="BZ16:CH16"/>
    <mergeCell ref="CI16:CR16"/>
    <mergeCell ref="A17:Z17"/>
    <mergeCell ref="AA17:AE17"/>
    <mergeCell ref="AF17:AO17"/>
    <mergeCell ref="AP17:AX17"/>
    <mergeCell ref="AY17:BG17"/>
    <mergeCell ref="BH17:BP17"/>
    <mergeCell ref="BQ17:BY17"/>
    <mergeCell ref="BZ17:CH17"/>
    <mergeCell ref="CI17:CR17"/>
    <mergeCell ref="DK18:DS18"/>
    <mergeCell ref="DT18:EB18"/>
    <mergeCell ref="EC18:EK18"/>
    <mergeCell ref="BH18:BP18"/>
    <mergeCell ref="BQ18:BY18"/>
    <mergeCell ref="BZ18:CH18"/>
    <mergeCell ref="CI18:CR18"/>
    <mergeCell ref="CS18:DA18"/>
    <mergeCell ref="DB18:DJ18"/>
    <mergeCell ref="DB21:DJ22"/>
    <mergeCell ref="DT19:EB20"/>
    <mergeCell ref="EC19:EK20"/>
    <mergeCell ref="A20:Z20"/>
    <mergeCell ref="A21:Z21"/>
    <mergeCell ref="AA21:AE22"/>
    <mergeCell ref="AF21:AO22"/>
    <mergeCell ref="AP21:AX22"/>
    <mergeCell ref="AY21:BG22"/>
    <mergeCell ref="BQ19:BY20"/>
    <mergeCell ref="BZ19:CH20"/>
    <mergeCell ref="CI19:CR20"/>
    <mergeCell ref="CS19:DA20"/>
    <mergeCell ref="DB19:DJ20"/>
    <mergeCell ref="DK19:DS20"/>
    <mergeCell ref="A19:Z19"/>
    <mergeCell ref="AA19:AE20"/>
    <mergeCell ref="AF19:AO20"/>
    <mergeCell ref="AP19:AX20"/>
    <mergeCell ref="AY19:BG20"/>
    <mergeCell ref="BH19:BP20"/>
    <mergeCell ref="BZ21:CH22"/>
    <mergeCell ref="CI21:CR22"/>
    <mergeCell ref="CS21:DA22"/>
    <mergeCell ref="BQ24:BY24"/>
    <mergeCell ref="BZ24:CH24"/>
    <mergeCell ref="CI24:CR24"/>
    <mergeCell ref="CS24:DA24"/>
    <mergeCell ref="DB24:DJ24"/>
    <mergeCell ref="DK24:DS24"/>
    <mergeCell ref="DT23:EB23"/>
    <mergeCell ref="EC23:EK23"/>
    <mergeCell ref="AF24:AO24"/>
    <mergeCell ref="AP24:AX24"/>
    <mergeCell ref="AY24:BG24"/>
    <mergeCell ref="BH24:BP24"/>
    <mergeCell ref="BQ23:BY23"/>
    <mergeCell ref="BZ23:CH23"/>
    <mergeCell ref="CI23:CR23"/>
    <mergeCell ref="CS23:DA23"/>
    <mergeCell ref="DB23:DJ23"/>
    <mergeCell ref="DK23:DS23"/>
    <mergeCell ref="AF23:AO23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6:Z26"/>
    <mergeCell ref="AA26:AE26"/>
    <mergeCell ref="AF26:EK26"/>
    <mergeCell ref="A27:Z27"/>
    <mergeCell ref="AA27:AE27"/>
    <mergeCell ref="AF27:EK27"/>
    <mergeCell ref="EC5:EK5"/>
    <mergeCell ref="DT24:EB24"/>
    <mergeCell ref="EC24:EK24"/>
    <mergeCell ref="A24:Z24"/>
    <mergeCell ref="AA24:AE24"/>
    <mergeCell ref="A23:Z23"/>
    <mergeCell ref="AA23:AE23"/>
    <mergeCell ref="AP23:AX23"/>
    <mergeCell ref="AY23:BG23"/>
    <mergeCell ref="BH23:BP23"/>
    <mergeCell ref="DK21:DS22"/>
    <mergeCell ref="DT21:EB22"/>
    <mergeCell ref="EC21:EK22"/>
    <mergeCell ref="A22:Z22"/>
    <mergeCell ref="BH21:BP22"/>
    <mergeCell ref="BQ21:BY22"/>
    <mergeCell ref="BZ30:CH30"/>
    <mergeCell ref="CI30:CR30"/>
    <mergeCell ref="CS30:DA30"/>
    <mergeCell ref="DB30:DS30"/>
    <mergeCell ref="DT30:EB30"/>
    <mergeCell ref="EC30:EK30"/>
    <mergeCell ref="A28:Z28"/>
    <mergeCell ref="AA28:AE28"/>
    <mergeCell ref="AF28:CH28"/>
    <mergeCell ref="CI28:EK28"/>
    <mergeCell ref="A30:Z30"/>
    <mergeCell ref="AA30:AE30"/>
    <mergeCell ref="AF30:AO30"/>
    <mergeCell ref="AP30:AX30"/>
    <mergeCell ref="AY30:BP30"/>
    <mergeCell ref="BQ30:BY30"/>
    <mergeCell ref="AF29:CH29"/>
    <mergeCell ref="CI29:EK29"/>
    <mergeCell ref="A29:Z29"/>
    <mergeCell ref="AA29:AE29"/>
    <mergeCell ref="BZ31:CH31"/>
    <mergeCell ref="CI31:CR31"/>
    <mergeCell ref="CS31:DA31"/>
    <mergeCell ref="DB31:DS31"/>
    <mergeCell ref="DT31:EB31"/>
    <mergeCell ref="EC31:EK31"/>
    <mergeCell ref="A31:Z31"/>
    <mergeCell ref="AA31:AE31"/>
    <mergeCell ref="AF31:AO31"/>
    <mergeCell ref="AP31:AX31"/>
    <mergeCell ref="AY31:BP31"/>
    <mergeCell ref="BQ31:BY31"/>
    <mergeCell ref="BZ32:CH32"/>
    <mergeCell ref="CI32:CR32"/>
    <mergeCell ref="CS32:DA32"/>
    <mergeCell ref="DB32:DS32"/>
    <mergeCell ref="DT32:EB32"/>
    <mergeCell ref="EC32:EK32"/>
    <mergeCell ref="A32:Z32"/>
    <mergeCell ref="AA32:AE32"/>
    <mergeCell ref="AF32:AO32"/>
    <mergeCell ref="AP32:AX32"/>
    <mergeCell ref="AY32:BP32"/>
    <mergeCell ref="BQ32:BY32"/>
    <mergeCell ref="EC34:EK34"/>
    <mergeCell ref="DT33:EB33"/>
    <mergeCell ref="EC33:EK33"/>
    <mergeCell ref="CI33:CR33"/>
    <mergeCell ref="CS33:DA33"/>
    <mergeCell ref="DB33:DJ33"/>
    <mergeCell ref="DK33:DS33"/>
    <mergeCell ref="A34:Z34"/>
    <mergeCell ref="AA34:AE34"/>
    <mergeCell ref="AF34:AO34"/>
    <mergeCell ref="AP34:AX34"/>
    <mergeCell ref="AY34:BG34"/>
    <mergeCell ref="BH34:BP34"/>
    <mergeCell ref="BQ34:BY34"/>
    <mergeCell ref="BZ34:CH34"/>
    <mergeCell ref="BQ33:BY33"/>
    <mergeCell ref="BZ33:CH33"/>
    <mergeCell ref="A33:Z33"/>
    <mergeCell ref="AA33:AE33"/>
    <mergeCell ref="AF33:AO33"/>
    <mergeCell ref="AP33:AX33"/>
    <mergeCell ref="AY33:BG33"/>
    <mergeCell ref="BH33:BP33"/>
    <mergeCell ref="AF35:AO35"/>
    <mergeCell ref="AP35:AX35"/>
    <mergeCell ref="AY35:BG35"/>
    <mergeCell ref="BH35:BP35"/>
    <mergeCell ref="CI34:CR34"/>
    <mergeCell ref="CS34:DA34"/>
    <mergeCell ref="DB34:DJ34"/>
    <mergeCell ref="DK34:DS34"/>
    <mergeCell ref="DT34:EB34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CI35:CR35"/>
    <mergeCell ref="CS35:DA35"/>
    <mergeCell ref="DB35:DJ35"/>
    <mergeCell ref="DK35:DS35"/>
    <mergeCell ref="A35:Z35"/>
    <mergeCell ref="AA35:AE35"/>
    <mergeCell ref="A40:Z40"/>
    <mergeCell ref="DT37:EB37"/>
    <mergeCell ref="EC37:EK37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BQ38:BY38"/>
    <mergeCell ref="BZ38:CH38"/>
    <mergeCell ref="A38:Z38"/>
    <mergeCell ref="AA38:AE38"/>
    <mergeCell ref="AF38:AO38"/>
    <mergeCell ref="AP38:AX38"/>
    <mergeCell ref="AY38:BG38"/>
    <mergeCell ref="BH38:BP38"/>
    <mergeCell ref="A39:Z39"/>
    <mergeCell ref="AA39:AE39"/>
    <mergeCell ref="AF39:AO39"/>
    <mergeCell ref="AP39:AX39"/>
    <mergeCell ref="AY39:BG39"/>
    <mergeCell ref="BH39:BP39"/>
    <mergeCell ref="BQ39:BY39"/>
    <mergeCell ref="BZ39:CH39"/>
    <mergeCell ref="CI39:CR39"/>
    <mergeCell ref="EC39:EK39"/>
    <mergeCell ref="DT38:EB38"/>
    <mergeCell ref="EC38:EK38"/>
    <mergeCell ref="CI38:CR38"/>
    <mergeCell ref="CS38:DA38"/>
    <mergeCell ref="DB38:DJ38"/>
    <mergeCell ref="DK38:DS38"/>
    <mergeCell ref="DT40:EB41"/>
    <mergeCell ref="EC40:EK41"/>
    <mergeCell ref="CS39:DA39"/>
    <mergeCell ref="DB39:DJ39"/>
    <mergeCell ref="DK39:DS39"/>
    <mergeCell ref="DT39:EB39"/>
    <mergeCell ref="CI40:CR41"/>
    <mergeCell ref="CS40:DA41"/>
    <mergeCell ref="DB40:DJ41"/>
    <mergeCell ref="DK40:DS41"/>
    <mergeCell ref="AA40:AE41"/>
    <mergeCell ref="AF40:AO41"/>
    <mergeCell ref="AP40:AX41"/>
    <mergeCell ref="AY40:BG41"/>
    <mergeCell ref="BH40:BP41"/>
    <mergeCell ref="A41:Z41"/>
    <mergeCell ref="EC43:EK43"/>
    <mergeCell ref="BZ43:CH43"/>
    <mergeCell ref="CS44:DA44"/>
    <mergeCell ref="DB44:DJ44"/>
    <mergeCell ref="DK44:DS44"/>
    <mergeCell ref="DT44:EB44"/>
    <mergeCell ref="A44:Z44"/>
    <mergeCell ref="AA44:AE44"/>
    <mergeCell ref="AF44:AO44"/>
    <mergeCell ref="AP44:AX44"/>
    <mergeCell ref="AY44:BG44"/>
    <mergeCell ref="A43:Z43"/>
    <mergeCell ref="AA43:AE43"/>
    <mergeCell ref="AF43:AO43"/>
    <mergeCell ref="AP43:AX43"/>
    <mergeCell ref="AY43:BG43"/>
    <mergeCell ref="BQ40:BY41"/>
    <mergeCell ref="BZ40:CH41"/>
    <mergeCell ref="EC44:EK44"/>
    <mergeCell ref="BZ44:CH44"/>
    <mergeCell ref="CI44:CR44"/>
    <mergeCell ref="BH43:BP43"/>
    <mergeCell ref="BQ43:BY43"/>
    <mergeCell ref="CI43:CR43"/>
    <mergeCell ref="CS43:DA43"/>
    <mergeCell ref="DB43:DJ43"/>
    <mergeCell ref="DK43:DS43"/>
    <mergeCell ref="DT43:EB43"/>
    <mergeCell ref="BH44:BP44"/>
    <mergeCell ref="BQ44:BY44"/>
    <mergeCell ref="A45:Z45"/>
    <mergeCell ref="AA45:AE46"/>
    <mergeCell ref="A46:Z46"/>
    <mergeCell ref="DT45:EB46"/>
    <mergeCell ref="EC45:EK46"/>
    <mergeCell ref="AF45:AO46"/>
    <mergeCell ref="AP45:AX46"/>
    <mergeCell ref="AY45:BG46"/>
    <mergeCell ref="BH45:BP46"/>
    <mergeCell ref="BQ45:BY46"/>
    <mergeCell ref="BZ45:CH46"/>
    <mergeCell ref="CI45:CR46"/>
    <mergeCell ref="CS45:DA46"/>
    <mergeCell ref="DB45:DJ46"/>
    <mergeCell ref="BZ49:CH49"/>
    <mergeCell ref="CI49:CR49"/>
    <mergeCell ref="CS49:DA49"/>
    <mergeCell ref="DB49:DJ49"/>
    <mergeCell ref="DK45:DS46"/>
    <mergeCell ref="DK49:DS49"/>
    <mergeCell ref="DK47:DS48"/>
    <mergeCell ref="DT47:EB48"/>
    <mergeCell ref="EC47:EK48"/>
    <mergeCell ref="BZ47:CH48"/>
    <mergeCell ref="CI47:CR48"/>
    <mergeCell ref="CS47:DA48"/>
    <mergeCell ref="DB47:DJ48"/>
    <mergeCell ref="DT49:EB49"/>
    <mergeCell ref="EC49:EK49"/>
    <mergeCell ref="A48:Z48"/>
    <mergeCell ref="A49:Z49"/>
    <mergeCell ref="AA49:AE49"/>
    <mergeCell ref="AF49:AO49"/>
    <mergeCell ref="AP49:AX49"/>
    <mergeCell ref="AY49:BG49"/>
    <mergeCell ref="BH49:BP49"/>
    <mergeCell ref="BH47:BP48"/>
    <mergeCell ref="BQ47:BY48"/>
    <mergeCell ref="BQ49:BY49"/>
    <mergeCell ref="A47:Z47"/>
    <mergeCell ref="AA47:AE48"/>
    <mergeCell ref="AF47:AO48"/>
    <mergeCell ref="AP47:AX48"/>
    <mergeCell ref="AY47:BG48"/>
    <mergeCell ref="W53:BD53"/>
    <mergeCell ref="BG53:CN53"/>
    <mergeCell ref="CQ53:DX53"/>
    <mergeCell ref="CI50:CR50"/>
    <mergeCell ref="CS50:DA50"/>
    <mergeCell ref="DB50:DJ50"/>
    <mergeCell ref="DK50:DS50"/>
    <mergeCell ref="DT50:EB50"/>
    <mergeCell ref="EC50:EK50"/>
    <mergeCell ref="A50:Z50"/>
    <mergeCell ref="AA50:AE50"/>
    <mergeCell ref="AF50:AO50"/>
    <mergeCell ref="AP50:AX50"/>
    <mergeCell ref="AY50:BG50"/>
    <mergeCell ref="BH50:BP50"/>
    <mergeCell ref="BQ50:BY50"/>
    <mergeCell ref="BZ50:CH50"/>
    <mergeCell ref="W56:BD56"/>
    <mergeCell ref="BG56:CN56"/>
    <mergeCell ref="CQ56:DX56"/>
    <mergeCell ref="B57:D57"/>
    <mergeCell ref="G57:Q57"/>
    <mergeCell ref="R57:T57"/>
    <mergeCell ref="U57:W57"/>
    <mergeCell ref="W54:BD54"/>
    <mergeCell ref="BG54:CN54"/>
    <mergeCell ref="CQ54:DX54"/>
    <mergeCell ref="W55:BD55"/>
    <mergeCell ref="BG55:CN55"/>
    <mergeCell ref="CQ55:DX55"/>
  </mergeCells>
  <pageMargins left="0.59055118110236227" right="0.39370078740157483" top="0.39370078740157483" bottom="0.19685039370078741" header="0.27559055118110237" footer="0.27559055118110237"/>
  <pageSetup paperSize="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41"/>
  <sheetViews>
    <sheetView workbookViewId="0">
      <selection activeCell="G38" sqref="G38:Q38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0" t="s">
        <v>322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</row>
    <row r="2" spans="1:141" ht="15.7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</row>
    <row r="3" spans="1:141" s="25" customFormat="1" ht="13.5" thickBot="1" x14ac:dyDescent="0.25">
      <c r="DW3" s="101" t="s">
        <v>2</v>
      </c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</row>
    <row r="4" spans="1:141" s="25" customFormat="1" ht="12.75" x14ac:dyDescent="0.2">
      <c r="A4" s="28"/>
      <c r="BL4" s="23" t="s">
        <v>9</v>
      </c>
      <c r="BM4" s="108" t="s">
        <v>976</v>
      </c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9">
        <v>20</v>
      </c>
      <c r="BY4" s="109"/>
      <c r="BZ4" s="109"/>
      <c r="CA4" s="110" t="s">
        <v>1123</v>
      </c>
      <c r="CB4" s="110"/>
      <c r="CC4" s="110"/>
      <c r="CD4" s="28" t="s">
        <v>10</v>
      </c>
      <c r="DU4" s="23" t="s">
        <v>3</v>
      </c>
      <c r="DW4" s="102" t="s">
        <v>1124</v>
      </c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4"/>
    </row>
    <row r="5" spans="1:141" s="25" customFormat="1" ht="12.75" x14ac:dyDescent="0.2">
      <c r="A5" s="28"/>
      <c r="DU5" s="23" t="s">
        <v>4</v>
      </c>
      <c r="DW5" s="105" t="s">
        <v>1086</v>
      </c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7"/>
    </row>
    <row r="6" spans="1:141" s="25" customFormat="1" ht="12.75" x14ac:dyDescent="0.2">
      <c r="A6" s="28"/>
      <c r="DU6" s="23" t="s">
        <v>5</v>
      </c>
      <c r="DW6" s="105" t="s">
        <v>977</v>
      </c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7"/>
    </row>
    <row r="7" spans="1:141" s="25" customFormat="1" ht="12.75" x14ac:dyDescent="0.2">
      <c r="A7" s="28" t="s">
        <v>11</v>
      </c>
      <c r="Z7" s="108" t="s">
        <v>978</v>
      </c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U7" s="23" t="s">
        <v>6</v>
      </c>
      <c r="DW7" s="105" t="s">
        <v>981</v>
      </c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7"/>
    </row>
    <row r="8" spans="1:141" s="25" customFormat="1" ht="12.75" x14ac:dyDescent="0.2">
      <c r="A8" s="28" t="s">
        <v>12</v>
      </c>
      <c r="DU8" s="23"/>
      <c r="DW8" s="105" t="s">
        <v>992</v>
      </c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7"/>
    </row>
    <row r="9" spans="1:141" s="25" customFormat="1" ht="12.75" x14ac:dyDescent="0.2">
      <c r="A9" s="28" t="s">
        <v>13</v>
      </c>
      <c r="Z9" s="108" t="s">
        <v>980</v>
      </c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U9" s="23" t="s">
        <v>7</v>
      </c>
      <c r="DW9" s="105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7"/>
    </row>
    <row r="10" spans="1:141" s="25" customFormat="1" ht="12.75" x14ac:dyDescent="0.2">
      <c r="A10" s="28" t="s">
        <v>14</v>
      </c>
      <c r="Z10" s="108" t="s">
        <v>990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U10" s="23" t="s">
        <v>8</v>
      </c>
      <c r="DW10" s="105" t="s">
        <v>991</v>
      </c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7"/>
    </row>
    <row r="11" spans="1:141" s="25" customFormat="1" ht="13.5" thickBot="1" x14ac:dyDescent="0.25">
      <c r="A11" s="28" t="s">
        <v>15</v>
      </c>
      <c r="DU11" s="23"/>
      <c r="DW11" s="125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7"/>
    </row>
    <row r="13" spans="1:141" s="25" customFormat="1" ht="12.75" customHeight="1" x14ac:dyDescent="0.2">
      <c r="A13" s="401" t="s">
        <v>323</v>
      </c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1"/>
      <c r="AB13" s="401"/>
      <c r="AC13" s="401"/>
      <c r="AD13" s="401"/>
      <c r="AE13" s="401"/>
      <c r="AF13" s="401"/>
      <c r="AG13" s="401"/>
      <c r="AH13" s="401"/>
      <c r="AI13" s="401"/>
      <c r="AJ13" s="401"/>
      <c r="AK13" s="401"/>
      <c r="AL13" s="401"/>
      <c r="AM13" s="401"/>
      <c r="AN13" s="401"/>
      <c r="AO13" s="417" t="s">
        <v>941</v>
      </c>
      <c r="AP13" s="418"/>
      <c r="AQ13" s="418"/>
      <c r="AR13" s="418"/>
      <c r="AS13" s="418"/>
      <c r="AT13" s="418"/>
      <c r="AU13" s="418"/>
      <c r="AV13" s="418"/>
      <c r="AW13" s="418"/>
      <c r="AX13" s="418"/>
      <c r="AY13" s="418"/>
      <c r="AZ13" s="418"/>
      <c r="BA13" s="418"/>
      <c r="BB13" s="418"/>
      <c r="BC13" s="418"/>
      <c r="BD13" s="418"/>
      <c r="BE13" s="418"/>
      <c r="BF13" s="418"/>
      <c r="BG13" s="418"/>
      <c r="BH13" s="418"/>
      <c r="BI13" s="418"/>
      <c r="BJ13" s="418"/>
      <c r="BK13" s="418"/>
      <c r="BL13" s="418"/>
      <c r="BM13" s="418"/>
      <c r="BN13" s="418"/>
      <c r="BO13" s="416"/>
      <c r="BP13" s="405" t="s">
        <v>324</v>
      </c>
      <c r="BQ13" s="405"/>
      <c r="BR13" s="405"/>
      <c r="BS13" s="405"/>
      <c r="BT13" s="405"/>
      <c r="BU13" s="405"/>
      <c r="BV13" s="405"/>
      <c r="BW13" s="405"/>
      <c r="BX13" s="405"/>
      <c r="BY13" s="405"/>
      <c r="BZ13" s="405"/>
      <c r="CA13" s="405"/>
      <c r="CB13" s="405"/>
      <c r="CC13" s="405"/>
      <c r="CD13" s="405"/>
      <c r="CE13" s="405"/>
      <c r="CF13" s="405"/>
      <c r="CG13" s="405"/>
      <c r="CH13" s="405"/>
      <c r="CI13" s="405"/>
      <c r="CJ13" s="405"/>
      <c r="CK13" s="405"/>
      <c r="CL13" s="405"/>
      <c r="CM13" s="405"/>
      <c r="CN13" s="405"/>
      <c r="CO13" s="405"/>
      <c r="CP13" s="405"/>
      <c r="CQ13" s="405"/>
      <c r="CR13" s="405"/>
      <c r="CS13" s="405"/>
      <c r="CT13" s="405"/>
      <c r="CU13" s="405"/>
      <c r="CV13" s="405"/>
      <c r="CW13" s="405"/>
      <c r="CX13" s="405"/>
      <c r="CY13" s="405"/>
      <c r="CZ13" s="405"/>
      <c r="DA13" s="405"/>
      <c r="DB13" s="405"/>
      <c r="DC13" s="405"/>
      <c r="DD13" s="405"/>
      <c r="DE13" s="405"/>
      <c r="DF13" s="405"/>
      <c r="DG13" s="405"/>
      <c r="DH13" s="400" t="s">
        <v>326</v>
      </c>
      <c r="DI13" s="401"/>
      <c r="DJ13" s="401"/>
      <c r="DK13" s="401"/>
      <c r="DL13" s="401"/>
      <c r="DM13" s="401"/>
      <c r="DN13" s="401"/>
      <c r="DO13" s="401"/>
      <c r="DP13" s="401"/>
      <c r="DQ13" s="401"/>
      <c r="DR13" s="401"/>
      <c r="DS13" s="401"/>
      <c r="DT13" s="401"/>
      <c r="DU13" s="401"/>
      <c r="DV13" s="402"/>
      <c r="DW13" s="400" t="s">
        <v>326</v>
      </c>
      <c r="DX13" s="401"/>
      <c r="DY13" s="401"/>
      <c r="DZ13" s="401"/>
      <c r="EA13" s="401"/>
      <c r="EB13" s="401"/>
      <c r="EC13" s="401"/>
      <c r="ED13" s="401"/>
      <c r="EE13" s="401"/>
      <c r="EF13" s="401"/>
      <c r="EG13" s="401"/>
      <c r="EH13" s="401"/>
      <c r="EI13" s="401"/>
      <c r="EJ13" s="401"/>
      <c r="EK13" s="402"/>
    </row>
    <row r="14" spans="1:141" s="25" customFormat="1" ht="12.75" customHeight="1" x14ac:dyDescent="0.2">
      <c r="A14" s="396"/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6"/>
      <c r="AJ14" s="396"/>
      <c r="AK14" s="396"/>
      <c r="AL14" s="396"/>
      <c r="AM14" s="396"/>
      <c r="AN14" s="396"/>
      <c r="AO14" s="395"/>
      <c r="AP14" s="396"/>
      <c r="AQ14" s="396"/>
      <c r="AR14" s="396"/>
      <c r="AS14" s="396"/>
      <c r="AT14" s="396"/>
      <c r="AU14" s="396"/>
      <c r="AV14" s="396"/>
      <c r="AW14" s="396"/>
      <c r="AX14" s="396"/>
      <c r="AY14" s="396"/>
      <c r="AZ14" s="396"/>
      <c r="BA14" s="396"/>
      <c r="BB14" s="396"/>
      <c r="BC14" s="396"/>
      <c r="BD14" s="396"/>
      <c r="BE14" s="396"/>
      <c r="BF14" s="396"/>
      <c r="BG14" s="396"/>
      <c r="BH14" s="396"/>
      <c r="BI14" s="396"/>
      <c r="BJ14" s="396"/>
      <c r="BK14" s="396"/>
      <c r="BL14" s="396"/>
      <c r="BM14" s="396"/>
      <c r="BN14" s="396"/>
      <c r="BO14" s="397"/>
      <c r="BP14" s="396" t="s">
        <v>325</v>
      </c>
      <c r="BQ14" s="396"/>
      <c r="BR14" s="396"/>
      <c r="BS14" s="396"/>
      <c r="BT14" s="396"/>
      <c r="BU14" s="396"/>
      <c r="BV14" s="396"/>
      <c r="BW14" s="396"/>
      <c r="BX14" s="396"/>
      <c r="BY14" s="396"/>
      <c r="BZ14" s="396"/>
      <c r="CA14" s="396"/>
      <c r="CB14" s="396"/>
      <c r="CC14" s="396"/>
      <c r="CD14" s="396"/>
      <c r="CE14" s="396"/>
      <c r="CF14" s="396"/>
      <c r="CG14" s="396"/>
      <c r="CH14" s="396"/>
      <c r="CI14" s="396"/>
      <c r="CJ14" s="400" t="s">
        <v>36</v>
      </c>
      <c r="CK14" s="401"/>
      <c r="CL14" s="401"/>
      <c r="CM14" s="401"/>
      <c r="CN14" s="401"/>
      <c r="CO14" s="401"/>
      <c r="CP14" s="401"/>
      <c r="CQ14" s="401"/>
      <c r="CR14" s="401"/>
      <c r="CS14" s="401"/>
      <c r="CT14" s="401"/>
      <c r="CU14" s="402"/>
      <c r="CV14" s="400" t="s">
        <v>37</v>
      </c>
      <c r="CW14" s="401"/>
      <c r="CX14" s="401"/>
      <c r="CY14" s="401"/>
      <c r="CZ14" s="401"/>
      <c r="DA14" s="401"/>
      <c r="DB14" s="401"/>
      <c r="DC14" s="401"/>
      <c r="DD14" s="401"/>
      <c r="DE14" s="401"/>
      <c r="DF14" s="401"/>
      <c r="DG14" s="402"/>
      <c r="DH14" s="459" t="s">
        <v>942</v>
      </c>
      <c r="DI14" s="455"/>
      <c r="DJ14" s="455"/>
      <c r="DK14" s="455"/>
      <c r="DL14" s="455"/>
      <c r="DM14" s="455"/>
      <c r="DN14" s="455"/>
      <c r="DO14" s="455"/>
      <c r="DP14" s="455"/>
      <c r="DQ14" s="455"/>
      <c r="DR14" s="455"/>
      <c r="DS14" s="455"/>
      <c r="DT14" s="455"/>
      <c r="DU14" s="455"/>
      <c r="DV14" s="456"/>
      <c r="DW14" s="395" t="s">
        <v>327</v>
      </c>
      <c r="DX14" s="396"/>
      <c r="DY14" s="396"/>
      <c r="DZ14" s="396"/>
      <c r="EA14" s="396"/>
      <c r="EB14" s="396"/>
      <c r="EC14" s="396"/>
      <c r="ED14" s="396"/>
      <c r="EE14" s="396"/>
      <c r="EF14" s="396"/>
      <c r="EG14" s="396"/>
      <c r="EH14" s="396"/>
      <c r="EI14" s="396"/>
      <c r="EJ14" s="396"/>
      <c r="EK14" s="397"/>
    </row>
    <row r="15" spans="1:141" s="25" customFormat="1" ht="12.75" customHeight="1" x14ac:dyDescent="0.2">
      <c r="A15" s="390"/>
      <c r="B15" s="390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9"/>
      <c r="AP15" s="390"/>
      <c r="AQ15" s="390"/>
      <c r="AR15" s="390"/>
      <c r="AS15" s="390"/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0"/>
      <c r="BF15" s="390"/>
      <c r="BG15" s="390"/>
      <c r="BH15" s="390"/>
      <c r="BI15" s="390"/>
      <c r="BJ15" s="390"/>
      <c r="BK15" s="390"/>
      <c r="BL15" s="390"/>
      <c r="BM15" s="390"/>
      <c r="BN15" s="390"/>
      <c r="BO15" s="398"/>
      <c r="BP15" s="390"/>
      <c r="BQ15" s="390"/>
      <c r="BR15" s="390"/>
      <c r="BS15" s="390"/>
      <c r="BT15" s="390"/>
      <c r="BU15" s="390"/>
      <c r="BV15" s="390"/>
      <c r="BW15" s="390"/>
      <c r="BX15" s="390"/>
      <c r="BY15" s="390"/>
      <c r="BZ15" s="390"/>
      <c r="CA15" s="390"/>
      <c r="CB15" s="390"/>
      <c r="CC15" s="390"/>
      <c r="CD15" s="390"/>
      <c r="CE15" s="390"/>
      <c r="CF15" s="390"/>
      <c r="CG15" s="390"/>
      <c r="CH15" s="390"/>
      <c r="CI15" s="390"/>
      <c r="CJ15" s="399"/>
      <c r="CK15" s="390"/>
      <c r="CL15" s="390"/>
      <c r="CM15" s="390"/>
      <c r="CN15" s="390"/>
      <c r="CO15" s="390"/>
      <c r="CP15" s="390"/>
      <c r="CQ15" s="390"/>
      <c r="CR15" s="390"/>
      <c r="CS15" s="390"/>
      <c r="CT15" s="390"/>
      <c r="CU15" s="398"/>
      <c r="CV15" s="399"/>
      <c r="CW15" s="390"/>
      <c r="CX15" s="390"/>
      <c r="CY15" s="390"/>
      <c r="CZ15" s="390"/>
      <c r="DA15" s="390"/>
      <c r="DB15" s="390"/>
      <c r="DC15" s="390"/>
      <c r="DD15" s="390"/>
      <c r="DE15" s="390"/>
      <c r="DF15" s="390"/>
      <c r="DG15" s="398"/>
      <c r="DH15" s="399"/>
      <c r="DI15" s="390"/>
      <c r="DJ15" s="390"/>
      <c r="DK15" s="390"/>
      <c r="DL15" s="390"/>
      <c r="DM15" s="390"/>
      <c r="DN15" s="390"/>
      <c r="DO15" s="390"/>
      <c r="DP15" s="390"/>
      <c r="DQ15" s="390"/>
      <c r="DR15" s="390"/>
      <c r="DS15" s="390"/>
      <c r="DT15" s="390"/>
      <c r="DU15" s="390"/>
      <c r="DV15" s="398"/>
      <c r="DW15" s="453" t="s">
        <v>943</v>
      </c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454"/>
    </row>
    <row r="16" spans="1:141" s="25" customFormat="1" ht="13.5" thickBot="1" x14ac:dyDescent="0.25">
      <c r="A16" s="382">
        <v>1</v>
      </c>
      <c r="B16" s="383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94">
        <v>2</v>
      </c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4"/>
      <c r="BG16" s="394"/>
      <c r="BH16" s="394"/>
      <c r="BI16" s="394"/>
      <c r="BJ16" s="394"/>
      <c r="BK16" s="394"/>
      <c r="BL16" s="394"/>
      <c r="BM16" s="394"/>
      <c r="BN16" s="394"/>
      <c r="BO16" s="394"/>
      <c r="BP16" s="394">
        <v>3</v>
      </c>
      <c r="BQ16" s="394"/>
      <c r="BR16" s="394"/>
      <c r="BS16" s="394"/>
      <c r="BT16" s="394"/>
      <c r="BU16" s="394"/>
      <c r="BV16" s="394"/>
      <c r="BW16" s="394"/>
      <c r="BX16" s="394"/>
      <c r="BY16" s="394"/>
      <c r="BZ16" s="394"/>
      <c r="CA16" s="394"/>
      <c r="CB16" s="394"/>
      <c r="CC16" s="394"/>
      <c r="CD16" s="394"/>
      <c r="CE16" s="394"/>
      <c r="CF16" s="394"/>
      <c r="CG16" s="394"/>
      <c r="CH16" s="394"/>
      <c r="CI16" s="394"/>
      <c r="CJ16" s="394">
        <v>4</v>
      </c>
      <c r="CK16" s="394"/>
      <c r="CL16" s="394"/>
      <c r="CM16" s="394"/>
      <c r="CN16" s="394"/>
      <c r="CO16" s="394"/>
      <c r="CP16" s="394"/>
      <c r="CQ16" s="394"/>
      <c r="CR16" s="394"/>
      <c r="CS16" s="394"/>
      <c r="CT16" s="394"/>
      <c r="CU16" s="394"/>
      <c r="CV16" s="394">
        <v>5</v>
      </c>
      <c r="CW16" s="394"/>
      <c r="CX16" s="394"/>
      <c r="CY16" s="394"/>
      <c r="CZ16" s="394"/>
      <c r="DA16" s="394"/>
      <c r="DB16" s="394"/>
      <c r="DC16" s="394"/>
      <c r="DD16" s="394"/>
      <c r="DE16" s="394"/>
      <c r="DF16" s="394"/>
      <c r="DG16" s="394"/>
      <c r="DH16" s="394">
        <v>6</v>
      </c>
      <c r="DI16" s="394"/>
      <c r="DJ16" s="394"/>
      <c r="DK16" s="394"/>
      <c r="DL16" s="394"/>
      <c r="DM16" s="394"/>
      <c r="DN16" s="394"/>
      <c r="DO16" s="394"/>
      <c r="DP16" s="394"/>
      <c r="DQ16" s="394"/>
      <c r="DR16" s="394"/>
      <c r="DS16" s="394"/>
      <c r="DT16" s="394"/>
      <c r="DU16" s="394"/>
      <c r="DV16" s="394"/>
      <c r="DW16" s="377">
        <v>7</v>
      </c>
      <c r="DX16" s="377"/>
      <c r="DY16" s="377"/>
      <c r="DZ16" s="377"/>
      <c r="EA16" s="377"/>
      <c r="EB16" s="377"/>
      <c r="EC16" s="377"/>
      <c r="ED16" s="377"/>
      <c r="EE16" s="377"/>
      <c r="EF16" s="377"/>
      <c r="EG16" s="377"/>
      <c r="EH16" s="377"/>
      <c r="EI16" s="377"/>
      <c r="EJ16" s="377"/>
      <c r="EK16" s="377"/>
    </row>
    <row r="17" spans="1:141" s="25" customFormat="1" ht="15" customHeight="1" x14ac:dyDescent="0.2">
      <c r="A17" s="121" t="s">
        <v>328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550" t="s">
        <v>39</v>
      </c>
      <c r="AP17" s="392"/>
      <c r="AQ17" s="392"/>
      <c r="AR17" s="392"/>
      <c r="AS17" s="392"/>
      <c r="AT17" s="392"/>
      <c r="AU17" s="392"/>
      <c r="AV17" s="392"/>
      <c r="AW17" s="392"/>
      <c r="AX17" s="392"/>
      <c r="AY17" s="392"/>
      <c r="AZ17" s="392"/>
      <c r="BA17" s="392"/>
      <c r="BB17" s="392"/>
      <c r="BC17" s="392"/>
      <c r="BD17" s="392"/>
      <c r="BE17" s="392"/>
      <c r="BF17" s="392"/>
      <c r="BG17" s="392"/>
      <c r="BH17" s="392"/>
      <c r="BI17" s="392"/>
      <c r="BJ17" s="392"/>
      <c r="BK17" s="392"/>
      <c r="BL17" s="392"/>
      <c r="BM17" s="392"/>
      <c r="BN17" s="392"/>
      <c r="BO17" s="392"/>
      <c r="BP17" s="392" t="s">
        <v>39</v>
      </c>
      <c r="BQ17" s="392"/>
      <c r="BR17" s="392"/>
      <c r="BS17" s="392"/>
      <c r="BT17" s="392"/>
      <c r="BU17" s="392"/>
      <c r="BV17" s="392"/>
      <c r="BW17" s="392"/>
      <c r="BX17" s="392"/>
      <c r="BY17" s="392"/>
      <c r="BZ17" s="392"/>
      <c r="CA17" s="392"/>
      <c r="CB17" s="392"/>
      <c r="CC17" s="392"/>
      <c r="CD17" s="392"/>
      <c r="CE17" s="392"/>
      <c r="CF17" s="392"/>
      <c r="CG17" s="392"/>
      <c r="CH17" s="392"/>
      <c r="CI17" s="392"/>
      <c r="CJ17" s="103" t="s">
        <v>39</v>
      </c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 t="s">
        <v>39</v>
      </c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392" t="s">
        <v>39</v>
      </c>
      <c r="DI17" s="392"/>
      <c r="DJ17" s="392"/>
      <c r="DK17" s="392"/>
      <c r="DL17" s="392"/>
      <c r="DM17" s="392"/>
      <c r="DN17" s="392"/>
      <c r="DO17" s="392"/>
      <c r="DP17" s="392"/>
      <c r="DQ17" s="392"/>
      <c r="DR17" s="392"/>
      <c r="DS17" s="392"/>
      <c r="DT17" s="392"/>
      <c r="DU17" s="392"/>
      <c r="DV17" s="392"/>
      <c r="DW17" s="392" t="s">
        <v>39</v>
      </c>
      <c r="DX17" s="392"/>
      <c r="DY17" s="392"/>
      <c r="DZ17" s="392"/>
      <c r="EA17" s="392"/>
      <c r="EB17" s="392"/>
      <c r="EC17" s="392"/>
      <c r="ED17" s="392"/>
      <c r="EE17" s="392"/>
      <c r="EF17" s="392"/>
      <c r="EG17" s="392"/>
      <c r="EH17" s="392"/>
      <c r="EI17" s="392"/>
      <c r="EJ17" s="392"/>
      <c r="EK17" s="393"/>
    </row>
    <row r="18" spans="1:141" s="25" customFormat="1" ht="29.25" customHeight="1" x14ac:dyDescent="0.2">
      <c r="A18" s="538" t="s">
        <v>989</v>
      </c>
      <c r="B18" s="538"/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538"/>
      <c r="Q18" s="538"/>
      <c r="R18" s="538"/>
      <c r="S18" s="538"/>
      <c r="T18" s="538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538"/>
      <c r="AF18" s="538"/>
      <c r="AG18" s="538"/>
      <c r="AH18" s="538"/>
      <c r="AI18" s="538"/>
      <c r="AJ18" s="538"/>
      <c r="AK18" s="538"/>
      <c r="AL18" s="538"/>
      <c r="AM18" s="538"/>
      <c r="AN18" s="538"/>
      <c r="AO18" s="551" t="s">
        <v>988</v>
      </c>
      <c r="AP18" s="552"/>
      <c r="AQ18" s="552"/>
      <c r="AR18" s="552"/>
      <c r="AS18" s="552"/>
      <c r="AT18" s="552"/>
      <c r="AU18" s="552"/>
      <c r="AV18" s="552"/>
      <c r="AW18" s="552"/>
      <c r="AX18" s="552"/>
      <c r="AY18" s="552"/>
      <c r="AZ18" s="552"/>
      <c r="BA18" s="552"/>
      <c r="BB18" s="552"/>
      <c r="BC18" s="552"/>
      <c r="BD18" s="552"/>
      <c r="BE18" s="552"/>
      <c r="BF18" s="552"/>
      <c r="BG18" s="552"/>
      <c r="BH18" s="552"/>
      <c r="BI18" s="552"/>
      <c r="BJ18" s="552"/>
      <c r="BK18" s="552"/>
      <c r="BL18" s="552"/>
      <c r="BM18" s="552"/>
      <c r="BN18" s="552"/>
      <c r="BO18" s="552"/>
      <c r="BP18" s="541"/>
      <c r="BQ18" s="541"/>
      <c r="BR18" s="541"/>
      <c r="BS18" s="541"/>
      <c r="BT18" s="541"/>
      <c r="BU18" s="541"/>
      <c r="BV18" s="541"/>
      <c r="BW18" s="541"/>
      <c r="BX18" s="541"/>
      <c r="BY18" s="541"/>
      <c r="BZ18" s="541"/>
      <c r="CA18" s="541"/>
      <c r="CB18" s="541"/>
      <c r="CC18" s="541"/>
      <c r="CD18" s="541"/>
      <c r="CE18" s="541"/>
      <c r="CF18" s="541"/>
      <c r="CG18" s="541"/>
      <c r="CH18" s="541"/>
      <c r="CI18" s="541"/>
      <c r="CJ18" s="542"/>
      <c r="CK18" s="542"/>
      <c r="CL18" s="542"/>
      <c r="CM18" s="542"/>
      <c r="CN18" s="542"/>
      <c r="CO18" s="542"/>
      <c r="CP18" s="542"/>
      <c r="CQ18" s="542"/>
      <c r="CR18" s="542"/>
      <c r="CS18" s="542"/>
      <c r="CT18" s="542"/>
      <c r="CU18" s="542"/>
      <c r="CV18" s="542"/>
      <c r="CW18" s="542"/>
      <c r="CX18" s="542"/>
      <c r="CY18" s="542"/>
      <c r="CZ18" s="542"/>
      <c r="DA18" s="542"/>
      <c r="DB18" s="542"/>
      <c r="DC18" s="542"/>
      <c r="DD18" s="542"/>
      <c r="DE18" s="542"/>
      <c r="DF18" s="542"/>
      <c r="DG18" s="542"/>
      <c r="DH18" s="543">
        <v>0</v>
      </c>
      <c r="DI18" s="543"/>
      <c r="DJ18" s="543"/>
      <c r="DK18" s="543"/>
      <c r="DL18" s="543"/>
      <c r="DM18" s="543"/>
      <c r="DN18" s="543"/>
      <c r="DO18" s="543"/>
      <c r="DP18" s="543"/>
      <c r="DQ18" s="543"/>
      <c r="DR18" s="543"/>
      <c r="DS18" s="543"/>
      <c r="DT18" s="543"/>
      <c r="DU18" s="543"/>
      <c r="DV18" s="543"/>
      <c r="DW18" s="543">
        <v>0</v>
      </c>
      <c r="DX18" s="543"/>
      <c r="DY18" s="543"/>
      <c r="DZ18" s="543"/>
      <c r="EA18" s="543"/>
      <c r="EB18" s="543"/>
      <c r="EC18" s="543"/>
      <c r="ED18" s="543"/>
      <c r="EE18" s="543"/>
      <c r="EF18" s="543"/>
      <c r="EG18" s="543"/>
      <c r="EH18" s="543"/>
      <c r="EI18" s="543"/>
      <c r="EJ18" s="543"/>
      <c r="EK18" s="544"/>
    </row>
    <row r="19" spans="1:141" s="25" customFormat="1" ht="15" customHeight="1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540"/>
      <c r="AP19" s="541"/>
      <c r="AQ19" s="541"/>
      <c r="AR19" s="541"/>
      <c r="AS19" s="541"/>
      <c r="AT19" s="541"/>
      <c r="AU19" s="541"/>
      <c r="AV19" s="541"/>
      <c r="AW19" s="541"/>
      <c r="AX19" s="541"/>
      <c r="AY19" s="541"/>
      <c r="AZ19" s="541"/>
      <c r="BA19" s="541"/>
      <c r="BB19" s="541"/>
      <c r="BC19" s="541"/>
      <c r="BD19" s="541"/>
      <c r="BE19" s="541"/>
      <c r="BF19" s="541"/>
      <c r="BG19" s="541"/>
      <c r="BH19" s="541"/>
      <c r="BI19" s="541"/>
      <c r="BJ19" s="541"/>
      <c r="BK19" s="541"/>
      <c r="BL19" s="541"/>
      <c r="BM19" s="541"/>
      <c r="BN19" s="541"/>
      <c r="BO19" s="541"/>
      <c r="BP19" s="541"/>
      <c r="BQ19" s="541"/>
      <c r="BR19" s="541"/>
      <c r="BS19" s="541"/>
      <c r="BT19" s="541"/>
      <c r="BU19" s="541"/>
      <c r="BV19" s="541"/>
      <c r="BW19" s="541"/>
      <c r="BX19" s="541"/>
      <c r="BY19" s="541"/>
      <c r="BZ19" s="541"/>
      <c r="CA19" s="541"/>
      <c r="CB19" s="541"/>
      <c r="CC19" s="541"/>
      <c r="CD19" s="541"/>
      <c r="CE19" s="541"/>
      <c r="CF19" s="541"/>
      <c r="CG19" s="541"/>
      <c r="CH19" s="541"/>
      <c r="CI19" s="541"/>
      <c r="CJ19" s="542"/>
      <c r="CK19" s="542"/>
      <c r="CL19" s="542"/>
      <c r="CM19" s="542"/>
      <c r="CN19" s="542"/>
      <c r="CO19" s="542"/>
      <c r="CP19" s="542"/>
      <c r="CQ19" s="542"/>
      <c r="CR19" s="542"/>
      <c r="CS19" s="542"/>
      <c r="CT19" s="542"/>
      <c r="CU19" s="542"/>
      <c r="CV19" s="542"/>
      <c r="CW19" s="542"/>
      <c r="CX19" s="542"/>
      <c r="CY19" s="542"/>
      <c r="CZ19" s="542"/>
      <c r="DA19" s="542"/>
      <c r="DB19" s="542"/>
      <c r="DC19" s="542"/>
      <c r="DD19" s="542"/>
      <c r="DE19" s="542"/>
      <c r="DF19" s="542"/>
      <c r="DG19" s="542"/>
      <c r="DH19" s="543"/>
      <c r="DI19" s="543"/>
      <c r="DJ19" s="543"/>
      <c r="DK19" s="543"/>
      <c r="DL19" s="543"/>
      <c r="DM19" s="543"/>
      <c r="DN19" s="543"/>
      <c r="DO19" s="543"/>
      <c r="DP19" s="543"/>
      <c r="DQ19" s="543"/>
      <c r="DR19" s="543"/>
      <c r="DS19" s="543"/>
      <c r="DT19" s="543"/>
      <c r="DU19" s="543"/>
      <c r="DV19" s="543"/>
      <c r="DW19" s="543"/>
      <c r="DX19" s="543"/>
      <c r="DY19" s="543"/>
      <c r="DZ19" s="543"/>
      <c r="EA19" s="543"/>
      <c r="EB19" s="543"/>
      <c r="EC19" s="543"/>
      <c r="ED19" s="543"/>
      <c r="EE19" s="543"/>
      <c r="EF19" s="543"/>
      <c r="EG19" s="543"/>
      <c r="EH19" s="543"/>
      <c r="EI19" s="543"/>
      <c r="EJ19" s="543"/>
      <c r="EK19" s="544"/>
    </row>
    <row r="20" spans="1:141" s="25" customFormat="1" ht="15" customHeight="1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540"/>
      <c r="AP20" s="541"/>
      <c r="AQ20" s="541"/>
      <c r="AR20" s="541"/>
      <c r="AS20" s="541"/>
      <c r="AT20" s="541"/>
      <c r="AU20" s="541"/>
      <c r="AV20" s="541"/>
      <c r="AW20" s="541"/>
      <c r="AX20" s="541"/>
      <c r="AY20" s="541"/>
      <c r="AZ20" s="541"/>
      <c r="BA20" s="541"/>
      <c r="BB20" s="541"/>
      <c r="BC20" s="541"/>
      <c r="BD20" s="541"/>
      <c r="BE20" s="541"/>
      <c r="BF20" s="541"/>
      <c r="BG20" s="541"/>
      <c r="BH20" s="541"/>
      <c r="BI20" s="541"/>
      <c r="BJ20" s="541"/>
      <c r="BK20" s="541"/>
      <c r="BL20" s="541"/>
      <c r="BM20" s="541"/>
      <c r="BN20" s="541"/>
      <c r="BO20" s="541"/>
      <c r="BP20" s="541"/>
      <c r="BQ20" s="541"/>
      <c r="BR20" s="541"/>
      <c r="BS20" s="541"/>
      <c r="BT20" s="541"/>
      <c r="BU20" s="541"/>
      <c r="BV20" s="541"/>
      <c r="BW20" s="541"/>
      <c r="BX20" s="541"/>
      <c r="BY20" s="541"/>
      <c r="BZ20" s="541"/>
      <c r="CA20" s="541"/>
      <c r="CB20" s="541"/>
      <c r="CC20" s="541"/>
      <c r="CD20" s="541"/>
      <c r="CE20" s="541"/>
      <c r="CF20" s="541"/>
      <c r="CG20" s="541"/>
      <c r="CH20" s="541"/>
      <c r="CI20" s="541"/>
      <c r="CJ20" s="542"/>
      <c r="CK20" s="542"/>
      <c r="CL20" s="542"/>
      <c r="CM20" s="542"/>
      <c r="CN20" s="542"/>
      <c r="CO20" s="542"/>
      <c r="CP20" s="542"/>
      <c r="CQ20" s="542"/>
      <c r="CR20" s="542"/>
      <c r="CS20" s="542"/>
      <c r="CT20" s="542"/>
      <c r="CU20" s="542"/>
      <c r="CV20" s="542"/>
      <c r="CW20" s="542"/>
      <c r="CX20" s="542"/>
      <c r="CY20" s="542"/>
      <c r="CZ20" s="542"/>
      <c r="DA20" s="542"/>
      <c r="DB20" s="542"/>
      <c r="DC20" s="542"/>
      <c r="DD20" s="542"/>
      <c r="DE20" s="542"/>
      <c r="DF20" s="542"/>
      <c r="DG20" s="542"/>
      <c r="DH20" s="543"/>
      <c r="DI20" s="543"/>
      <c r="DJ20" s="543"/>
      <c r="DK20" s="543"/>
      <c r="DL20" s="543"/>
      <c r="DM20" s="543"/>
      <c r="DN20" s="543"/>
      <c r="DO20" s="543"/>
      <c r="DP20" s="543"/>
      <c r="DQ20" s="543"/>
      <c r="DR20" s="543"/>
      <c r="DS20" s="543"/>
      <c r="DT20" s="543"/>
      <c r="DU20" s="543"/>
      <c r="DV20" s="543"/>
      <c r="DW20" s="543"/>
      <c r="DX20" s="543"/>
      <c r="DY20" s="543"/>
      <c r="DZ20" s="543"/>
      <c r="EA20" s="543"/>
      <c r="EB20" s="543"/>
      <c r="EC20" s="543"/>
      <c r="ED20" s="543"/>
      <c r="EE20" s="543"/>
      <c r="EF20" s="543"/>
      <c r="EG20" s="543"/>
      <c r="EH20" s="543"/>
      <c r="EI20" s="543"/>
      <c r="EJ20" s="543"/>
      <c r="EK20" s="544"/>
    </row>
    <row r="21" spans="1:141" s="25" customFormat="1" ht="15" customHeight="1" x14ac:dyDescent="0.2">
      <c r="A21" s="549" t="s">
        <v>329</v>
      </c>
      <c r="B21" s="549"/>
      <c r="C21" s="549"/>
      <c r="D21" s="549"/>
      <c r="E21" s="549"/>
      <c r="F21" s="549"/>
      <c r="G21" s="549"/>
      <c r="H21" s="549"/>
      <c r="I21" s="549"/>
      <c r="J21" s="549"/>
      <c r="K21" s="549"/>
      <c r="L21" s="549"/>
      <c r="M21" s="549"/>
      <c r="N21" s="549"/>
      <c r="O21" s="549"/>
      <c r="P21" s="549"/>
      <c r="Q21" s="549"/>
      <c r="R21" s="549"/>
      <c r="S21" s="549"/>
      <c r="T21" s="549"/>
      <c r="U21" s="549"/>
      <c r="V21" s="549"/>
      <c r="W21" s="549"/>
      <c r="X21" s="549"/>
      <c r="Y21" s="549"/>
      <c r="Z21" s="549"/>
      <c r="AA21" s="549"/>
      <c r="AB21" s="549"/>
      <c r="AC21" s="549"/>
      <c r="AD21" s="549"/>
      <c r="AE21" s="549"/>
      <c r="AF21" s="549"/>
      <c r="AG21" s="549"/>
      <c r="AH21" s="549"/>
      <c r="AI21" s="549"/>
      <c r="AJ21" s="549"/>
      <c r="AK21" s="549"/>
      <c r="AL21" s="549"/>
      <c r="AM21" s="549"/>
      <c r="AN21" s="549"/>
      <c r="AO21" s="540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41"/>
      <c r="BL21" s="541"/>
      <c r="BM21" s="541"/>
      <c r="BN21" s="541"/>
      <c r="BO21" s="541"/>
      <c r="BP21" s="541"/>
      <c r="BQ21" s="541"/>
      <c r="BR21" s="541"/>
      <c r="BS21" s="541"/>
      <c r="BT21" s="541"/>
      <c r="BU21" s="541"/>
      <c r="BV21" s="541"/>
      <c r="BW21" s="541"/>
      <c r="BX21" s="541"/>
      <c r="BY21" s="541"/>
      <c r="BZ21" s="541"/>
      <c r="CA21" s="541"/>
      <c r="CB21" s="541"/>
      <c r="CC21" s="541"/>
      <c r="CD21" s="541"/>
      <c r="CE21" s="541"/>
      <c r="CF21" s="541"/>
      <c r="CG21" s="541"/>
      <c r="CH21" s="541"/>
      <c r="CI21" s="541"/>
      <c r="CJ21" s="542"/>
      <c r="CK21" s="542"/>
      <c r="CL21" s="542"/>
      <c r="CM21" s="542"/>
      <c r="CN21" s="542"/>
      <c r="CO21" s="542"/>
      <c r="CP21" s="542"/>
      <c r="CQ21" s="542"/>
      <c r="CR21" s="542"/>
      <c r="CS21" s="542"/>
      <c r="CT21" s="542"/>
      <c r="CU21" s="542"/>
      <c r="CV21" s="542"/>
      <c r="CW21" s="542"/>
      <c r="CX21" s="542"/>
      <c r="CY21" s="542"/>
      <c r="CZ21" s="542"/>
      <c r="DA21" s="542"/>
      <c r="DB21" s="542"/>
      <c r="DC21" s="542"/>
      <c r="DD21" s="542"/>
      <c r="DE21" s="542"/>
      <c r="DF21" s="542"/>
      <c r="DG21" s="542"/>
      <c r="DH21" s="543"/>
      <c r="DI21" s="543"/>
      <c r="DJ21" s="543"/>
      <c r="DK21" s="543"/>
      <c r="DL21" s="543"/>
      <c r="DM21" s="543"/>
      <c r="DN21" s="543"/>
      <c r="DO21" s="543"/>
      <c r="DP21" s="543"/>
      <c r="DQ21" s="543"/>
      <c r="DR21" s="543"/>
      <c r="DS21" s="543"/>
      <c r="DT21" s="543"/>
      <c r="DU21" s="543"/>
      <c r="DV21" s="543"/>
      <c r="DW21" s="543"/>
      <c r="DX21" s="543"/>
      <c r="DY21" s="543"/>
      <c r="DZ21" s="543"/>
      <c r="EA21" s="543"/>
      <c r="EB21" s="543"/>
      <c r="EC21" s="543"/>
      <c r="ED21" s="543"/>
      <c r="EE21" s="543"/>
      <c r="EF21" s="543"/>
      <c r="EG21" s="543"/>
      <c r="EH21" s="543"/>
      <c r="EI21" s="543"/>
      <c r="EJ21" s="543"/>
      <c r="EK21" s="544"/>
    </row>
    <row r="22" spans="1:141" s="25" customFormat="1" ht="15" customHeight="1" x14ac:dyDescent="0.2">
      <c r="A22" s="121" t="s">
        <v>330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548" t="s">
        <v>39</v>
      </c>
      <c r="AP22" s="380"/>
      <c r="AQ22" s="380"/>
      <c r="AR22" s="380"/>
      <c r="AS22" s="380"/>
      <c r="AT22" s="380"/>
      <c r="AU22" s="380"/>
      <c r="AV22" s="380"/>
      <c r="AW22" s="380"/>
      <c r="AX22" s="380"/>
      <c r="AY22" s="380"/>
      <c r="AZ22" s="380"/>
      <c r="BA22" s="380"/>
      <c r="BB22" s="380"/>
      <c r="BC22" s="380"/>
      <c r="BD22" s="380"/>
      <c r="BE22" s="380"/>
      <c r="BF22" s="380"/>
      <c r="BG22" s="380"/>
      <c r="BH22" s="380"/>
      <c r="BI22" s="380"/>
      <c r="BJ22" s="380"/>
      <c r="BK22" s="380"/>
      <c r="BL22" s="380"/>
      <c r="BM22" s="380"/>
      <c r="BN22" s="380"/>
      <c r="BO22" s="380"/>
      <c r="BP22" s="380" t="s">
        <v>39</v>
      </c>
      <c r="BQ22" s="380"/>
      <c r="BR22" s="380"/>
      <c r="BS22" s="380"/>
      <c r="BT22" s="380"/>
      <c r="BU22" s="380"/>
      <c r="BV22" s="380"/>
      <c r="BW22" s="380"/>
      <c r="BX22" s="380"/>
      <c r="BY22" s="380"/>
      <c r="BZ22" s="380"/>
      <c r="CA22" s="380"/>
      <c r="CB22" s="380"/>
      <c r="CC22" s="380"/>
      <c r="CD22" s="380"/>
      <c r="CE22" s="380"/>
      <c r="CF22" s="380"/>
      <c r="CG22" s="380"/>
      <c r="CH22" s="380"/>
      <c r="CI22" s="380"/>
      <c r="CJ22" s="106" t="s">
        <v>39</v>
      </c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 t="s">
        <v>39</v>
      </c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380" t="s">
        <v>39</v>
      </c>
      <c r="DI22" s="380"/>
      <c r="DJ22" s="380"/>
      <c r="DK22" s="380"/>
      <c r="DL22" s="380"/>
      <c r="DM22" s="380"/>
      <c r="DN22" s="380"/>
      <c r="DO22" s="380"/>
      <c r="DP22" s="380"/>
      <c r="DQ22" s="380"/>
      <c r="DR22" s="380"/>
      <c r="DS22" s="380"/>
      <c r="DT22" s="380"/>
      <c r="DU22" s="380"/>
      <c r="DV22" s="380"/>
      <c r="DW22" s="380" t="s">
        <v>39</v>
      </c>
      <c r="DX22" s="380"/>
      <c r="DY22" s="380"/>
      <c r="DZ22" s="380"/>
      <c r="EA22" s="380"/>
      <c r="EB22" s="380"/>
      <c r="EC22" s="380"/>
      <c r="ED22" s="380"/>
      <c r="EE22" s="380"/>
      <c r="EF22" s="380"/>
      <c r="EG22" s="380"/>
      <c r="EH22" s="380"/>
      <c r="EI22" s="380"/>
      <c r="EJ22" s="380"/>
      <c r="EK22" s="381"/>
    </row>
    <row r="23" spans="1:141" s="25" customFormat="1" ht="15" customHeight="1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540"/>
      <c r="AP23" s="541"/>
      <c r="AQ23" s="541"/>
      <c r="AR23" s="541"/>
      <c r="AS23" s="541"/>
      <c r="AT23" s="541"/>
      <c r="AU23" s="541"/>
      <c r="AV23" s="541"/>
      <c r="AW23" s="541"/>
      <c r="AX23" s="541"/>
      <c r="AY23" s="541"/>
      <c r="AZ23" s="541"/>
      <c r="BA23" s="541"/>
      <c r="BB23" s="541"/>
      <c r="BC23" s="541"/>
      <c r="BD23" s="541"/>
      <c r="BE23" s="541"/>
      <c r="BF23" s="541"/>
      <c r="BG23" s="541"/>
      <c r="BH23" s="541"/>
      <c r="BI23" s="541"/>
      <c r="BJ23" s="541"/>
      <c r="BK23" s="541"/>
      <c r="BL23" s="541"/>
      <c r="BM23" s="541"/>
      <c r="BN23" s="541"/>
      <c r="BO23" s="541"/>
      <c r="BP23" s="541"/>
      <c r="BQ23" s="541"/>
      <c r="BR23" s="541"/>
      <c r="BS23" s="541"/>
      <c r="BT23" s="541"/>
      <c r="BU23" s="541"/>
      <c r="BV23" s="541"/>
      <c r="BW23" s="541"/>
      <c r="BX23" s="541"/>
      <c r="BY23" s="541"/>
      <c r="BZ23" s="541"/>
      <c r="CA23" s="541"/>
      <c r="CB23" s="541"/>
      <c r="CC23" s="541"/>
      <c r="CD23" s="541"/>
      <c r="CE23" s="541"/>
      <c r="CF23" s="541"/>
      <c r="CG23" s="541"/>
      <c r="CH23" s="541"/>
      <c r="CI23" s="541"/>
      <c r="CJ23" s="542"/>
      <c r="CK23" s="542"/>
      <c r="CL23" s="542"/>
      <c r="CM23" s="542"/>
      <c r="CN23" s="542"/>
      <c r="CO23" s="542"/>
      <c r="CP23" s="542"/>
      <c r="CQ23" s="542"/>
      <c r="CR23" s="542"/>
      <c r="CS23" s="542"/>
      <c r="CT23" s="542"/>
      <c r="CU23" s="542"/>
      <c r="CV23" s="542"/>
      <c r="CW23" s="542"/>
      <c r="CX23" s="542"/>
      <c r="CY23" s="542"/>
      <c r="CZ23" s="542"/>
      <c r="DA23" s="542"/>
      <c r="DB23" s="542"/>
      <c r="DC23" s="542"/>
      <c r="DD23" s="542"/>
      <c r="DE23" s="542"/>
      <c r="DF23" s="542"/>
      <c r="DG23" s="542"/>
      <c r="DH23" s="543"/>
      <c r="DI23" s="543"/>
      <c r="DJ23" s="543"/>
      <c r="DK23" s="543"/>
      <c r="DL23" s="543"/>
      <c r="DM23" s="543"/>
      <c r="DN23" s="543"/>
      <c r="DO23" s="543"/>
      <c r="DP23" s="543"/>
      <c r="DQ23" s="543"/>
      <c r="DR23" s="543"/>
      <c r="DS23" s="543"/>
      <c r="DT23" s="543"/>
      <c r="DU23" s="543"/>
      <c r="DV23" s="543"/>
      <c r="DW23" s="543"/>
      <c r="DX23" s="543"/>
      <c r="DY23" s="543"/>
      <c r="DZ23" s="543"/>
      <c r="EA23" s="543"/>
      <c r="EB23" s="543"/>
      <c r="EC23" s="543"/>
      <c r="ED23" s="543"/>
      <c r="EE23" s="543"/>
      <c r="EF23" s="543"/>
      <c r="EG23" s="543"/>
      <c r="EH23" s="543"/>
      <c r="EI23" s="543"/>
      <c r="EJ23" s="543"/>
      <c r="EK23" s="544"/>
    </row>
    <row r="24" spans="1:141" s="25" customFormat="1" ht="15" customHeight="1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540"/>
      <c r="AP24" s="541"/>
      <c r="AQ24" s="541"/>
      <c r="AR24" s="541"/>
      <c r="AS24" s="541"/>
      <c r="AT24" s="541"/>
      <c r="AU24" s="541"/>
      <c r="AV24" s="541"/>
      <c r="AW24" s="541"/>
      <c r="AX24" s="541"/>
      <c r="AY24" s="541"/>
      <c r="AZ24" s="541"/>
      <c r="BA24" s="541"/>
      <c r="BB24" s="541"/>
      <c r="BC24" s="541"/>
      <c r="BD24" s="541"/>
      <c r="BE24" s="541"/>
      <c r="BF24" s="541"/>
      <c r="BG24" s="541"/>
      <c r="BH24" s="541"/>
      <c r="BI24" s="541"/>
      <c r="BJ24" s="541"/>
      <c r="BK24" s="541"/>
      <c r="BL24" s="541"/>
      <c r="BM24" s="541"/>
      <c r="BN24" s="541"/>
      <c r="BO24" s="541"/>
      <c r="BP24" s="541"/>
      <c r="BQ24" s="541"/>
      <c r="BR24" s="541"/>
      <c r="BS24" s="541"/>
      <c r="BT24" s="541"/>
      <c r="BU24" s="541"/>
      <c r="BV24" s="541"/>
      <c r="BW24" s="541"/>
      <c r="BX24" s="541"/>
      <c r="BY24" s="541"/>
      <c r="BZ24" s="541"/>
      <c r="CA24" s="541"/>
      <c r="CB24" s="541"/>
      <c r="CC24" s="541"/>
      <c r="CD24" s="541"/>
      <c r="CE24" s="541"/>
      <c r="CF24" s="541"/>
      <c r="CG24" s="541"/>
      <c r="CH24" s="541"/>
      <c r="CI24" s="541"/>
      <c r="CJ24" s="542"/>
      <c r="CK24" s="542"/>
      <c r="CL24" s="542"/>
      <c r="CM24" s="542"/>
      <c r="CN24" s="542"/>
      <c r="CO24" s="542"/>
      <c r="CP24" s="542"/>
      <c r="CQ24" s="542"/>
      <c r="CR24" s="542"/>
      <c r="CS24" s="542"/>
      <c r="CT24" s="542"/>
      <c r="CU24" s="542"/>
      <c r="CV24" s="542"/>
      <c r="CW24" s="542"/>
      <c r="CX24" s="542"/>
      <c r="CY24" s="542"/>
      <c r="CZ24" s="542"/>
      <c r="DA24" s="542"/>
      <c r="DB24" s="542"/>
      <c r="DC24" s="542"/>
      <c r="DD24" s="542"/>
      <c r="DE24" s="542"/>
      <c r="DF24" s="542"/>
      <c r="DG24" s="542"/>
      <c r="DH24" s="543"/>
      <c r="DI24" s="543"/>
      <c r="DJ24" s="543"/>
      <c r="DK24" s="543"/>
      <c r="DL24" s="543"/>
      <c r="DM24" s="543"/>
      <c r="DN24" s="543"/>
      <c r="DO24" s="543"/>
      <c r="DP24" s="543"/>
      <c r="DQ24" s="543"/>
      <c r="DR24" s="543"/>
      <c r="DS24" s="543"/>
      <c r="DT24" s="543"/>
      <c r="DU24" s="543"/>
      <c r="DV24" s="543"/>
      <c r="DW24" s="543"/>
      <c r="DX24" s="543"/>
      <c r="DY24" s="543"/>
      <c r="DZ24" s="543"/>
      <c r="EA24" s="543"/>
      <c r="EB24" s="543"/>
      <c r="EC24" s="543"/>
      <c r="ED24" s="543"/>
      <c r="EE24" s="543"/>
      <c r="EF24" s="543"/>
      <c r="EG24" s="543"/>
      <c r="EH24" s="543"/>
      <c r="EI24" s="543"/>
      <c r="EJ24" s="543"/>
      <c r="EK24" s="544"/>
    </row>
    <row r="25" spans="1:141" s="25" customFormat="1" ht="15" customHeight="1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540"/>
      <c r="AP25" s="541"/>
      <c r="AQ25" s="541"/>
      <c r="AR25" s="541"/>
      <c r="AS25" s="541"/>
      <c r="AT25" s="541"/>
      <c r="AU25" s="541"/>
      <c r="AV25" s="541"/>
      <c r="AW25" s="541"/>
      <c r="AX25" s="541"/>
      <c r="AY25" s="541"/>
      <c r="AZ25" s="541"/>
      <c r="BA25" s="541"/>
      <c r="BB25" s="541"/>
      <c r="BC25" s="541"/>
      <c r="BD25" s="541"/>
      <c r="BE25" s="541"/>
      <c r="BF25" s="541"/>
      <c r="BG25" s="541"/>
      <c r="BH25" s="541"/>
      <c r="BI25" s="541"/>
      <c r="BJ25" s="541"/>
      <c r="BK25" s="541"/>
      <c r="BL25" s="541"/>
      <c r="BM25" s="541"/>
      <c r="BN25" s="541"/>
      <c r="BO25" s="541"/>
      <c r="BP25" s="541"/>
      <c r="BQ25" s="541"/>
      <c r="BR25" s="541"/>
      <c r="BS25" s="541"/>
      <c r="BT25" s="541"/>
      <c r="BU25" s="541"/>
      <c r="BV25" s="541"/>
      <c r="BW25" s="541"/>
      <c r="BX25" s="541"/>
      <c r="BY25" s="541"/>
      <c r="BZ25" s="541"/>
      <c r="CA25" s="541"/>
      <c r="CB25" s="541"/>
      <c r="CC25" s="541"/>
      <c r="CD25" s="541"/>
      <c r="CE25" s="541"/>
      <c r="CF25" s="541"/>
      <c r="CG25" s="541"/>
      <c r="CH25" s="541"/>
      <c r="CI25" s="541"/>
      <c r="CJ25" s="542"/>
      <c r="CK25" s="542"/>
      <c r="CL25" s="542"/>
      <c r="CM25" s="542"/>
      <c r="CN25" s="542"/>
      <c r="CO25" s="542"/>
      <c r="CP25" s="542"/>
      <c r="CQ25" s="542"/>
      <c r="CR25" s="542"/>
      <c r="CS25" s="542"/>
      <c r="CT25" s="542"/>
      <c r="CU25" s="542"/>
      <c r="CV25" s="542"/>
      <c r="CW25" s="542"/>
      <c r="CX25" s="542"/>
      <c r="CY25" s="542"/>
      <c r="CZ25" s="542"/>
      <c r="DA25" s="542"/>
      <c r="DB25" s="542"/>
      <c r="DC25" s="542"/>
      <c r="DD25" s="542"/>
      <c r="DE25" s="542"/>
      <c r="DF25" s="542"/>
      <c r="DG25" s="542"/>
      <c r="DH25" s="543"/>
      <c r="DI25" s="543"/>
      <c r="DJ25" s="543"/>
      <c r="DK25" s="543"/>
      <c r="DL25" s="543"/>
      <c r="DM25" s="543"/>
      <c r="DN25" s="543"/>
      <c r="DO25" s="543"/>
      <c r="DP25" s="543"/>
      <c r="DQ25" s="543"/>
      <c r="DR25" s="543"/>
      <c r="DS25" s="543"/>
      <c r="DT25" s="543"/>
      <c r="DU25" s="543"/>
      <c r="DV25" s="543"/>
      <c r="DW25" s="543"/>
      <c r="DX25" s="543"/>
      <c r="DY25" s="543"/>
      <c r="DZ25" s="543"/>
      <c r="EA25" s="543"/>
      <c r="EB25" s="543"/>
      <c r="EC25" s="543"/>
      <c r="ED25" s="543"/>
      <c r="EE25" s="543"/>
      <c r="EF25" s="543"/>
      <c r="EG25" s="543"/>
      <c r="EH25" s="543"/>
      <c r="EI25" s="543"/>
      <c r="EJ25" s="543"/>
      <c r="EK25" s="544"/>
    </row>
    <row r="26" spans="1:141" s="25" customFormat="1" ht="15" customHeight="1" x14ac:dyDescent="0.2">
      <c r="A26" s="549" t="s">
        <v>329</v>
      </c>
      <c r="B26" s="549"/>
      <c r="C26" s="549"/>
      <c r="D26" s="549"/>
      <c r="E26" s="549"/>
      <c r="F26" s="549"/>
      <c r="G26" s="549"/>
      <c r="H26" s="549"/>
      <c r="I26" s="549"/>
      <c r="J26" s="549"/>
      <c r="K26" s="549"/>
      <c r="L26" s="549"/>
      <c r="M26" s="549"/>
      <c r="N26" s="549"/>
      <c r="O26" s="549"/>
      <c r="P26" s="549"/>
      <c r="Q26" s="549"/>
      <c r="R26" s="549"/>
      <c r="S26" s="549"/>
      <c r="T26" s="549"/>
      <c r="U26" s="549"/>
      <c r="V26" s="549"/>
      <c r="W26" s="549"/>
      <c r="X26" s="549"/>
      <c r="Y26" s="549"/>
      <c r="Z26" s="549"/>
      <c r="AA26" s="549"/>
      <c r="AB26" s="549"/>
      <c r="AC26" s="549"/>
      <c r="AD26" s="549"/>
      <c r="AE26" s="549"/>
      <c r="AF26" s="549"/>
      <c r="AG26" s="549"/>
      <c r="AH26" s="549"/>
      <c r="AI26" s="549"/>
      <c r="AJ26" s="549"/>
      <c r="AK26" s="549"/>
      <c r="AL26" s="549"/>
      <c r="AM26" s="549"/>
      <c r="AN26" s="549"/>
      <c r="AO26" s="540"/>
      <c r="AP26" s="541"/>
      <c r="AQ26" s="541"/>
      <c r="AR26" s="541"/>
      <c r="AS26" s="541"/>
      <c r="AT26" s="541"/>
      <c r="AU26" s="541"/>
      <c r="AV26" s="541"/>
      <c r="AW26" s="541"/>
      <c r="AX26" s="541"/>
      <c r="AY26" s="541"/>
      <c r="AZ26" s="541"/>
      <c r="BA26" s="541"/>
      <c r="BB26" s="541"/>
      <c r="BC26" s="541"/>
      <c r="BD26" s="541"/>
      <c r="BE26" s="541"/>
      <c r="BF26" s="541"/>
      <c r="BG26" s="541"/>
      <c r="BH26" s="541"/>
      <c r="BI26" s="541"/>
      <c r="BJ26" s="541"/>
      <c r="BK26" s="541"/>
      <c r="BL26" s="541"/>
      <c r="BM26" s="541"/>
      <c r="BN26" s="541"/>
      <c r="BO26" s="541"/>
      <c r="BP26" s="541"/>
      <c r="BQ26" s="541"/>
      <c r="BR26" s="541"/>
      <c r="BS26" s="541"/>
      <c r="BT26" s="541"/>
      <c r="BU26" s="541"/>
      <c r="BV26" s="541"/>
      <c r="BW26" s="541"/>
      <c r="BX26" s="541"/>
      <c r="BY26" s="541"/>
      <c r="BZ26" s="541"/>
      <c r="CA26" s="541"/>
      <c r="CB26" s="541"/>
      <c r="CC26" s="541"/>
      <c r="CD26" s="541"/>
      <c r="CE26" s="541"/>
      <c r="CF26" s="541"/>
      <c r="CG26" s="541"/>
      <c r="CH26" s="541"/>
      <c r="CI26" s="541"/>
      <c r="CJ26" s="542"/>
      <c r="CK26" s="542"/>
      <c r="CL26" s="542"/>
      <c r="CM26" s="542"/>
      <c r="CN26" s="542"/>
      <c r="CO26" s="542"/>
      <c r="CP26" s="542"/>
      <c r="CQ26" s="542"/>
      <c r="CR26" s="542"/>
      <c r="CS26" s="542"/>
      <c r="CT26" s="542"/>
      <c r="CU26" s="542"/>
      <c r="CV26" s="542"/>
      <c r="CW26" s="542"/>
      <c r="CX26" s="542"/>
      <c r="CY26" s="542"/>
      <c r="CZ26" s="542"/>
      <c r="DA26" s="542"/>
      <c r="DB26" s="542"/>
      <c r="DC26" s="542"/>
      <c r="DD26" s="542"/>
      <c r="DE26" s="542"/>
      <c r="DF26" s="542"/>
      <c r="DG26" s="542"/>
      <c r="DH26" s="543"/>
      <c r="DI26" s="543"/>
      <c r="DJ26" s="543"/>
      <c r="DK26" s="543"/>
      <c r="DL26" s="543"/>
      <c r="DM26" s="543"/>
      <c r="DN26" s="543"/>
      <c r="DO26" s="543"/>
      <c r="DP26" s="543"/>
      <c r="DQ26" s="543"/>
      <c r="DR26" s="543"/>
      <c r="DS26" s="543"/>
      <c r="DT26" s="543"/>
      <c r="DU26" s="543"/>
      <c r="DV26" s="543"/>
      <c r="DW26" s="543"/>
      <c r="DX26" s="543"/>
      <c r="DY26" s="543"/>
      <c r="DZ26" s="543"/>
      <c r="EA26" s="543"/>
      <c r="EB26" s="543"/>
      <c r="EC26" s="543"/>
      <c r="ED26" s="543"/>
      <c r="EE26" s="543"/>
      <c r="EF26" s="543"/>
      <c r="EG26" s="543"/>
      <c r="EH26" s="543"/>
      <c r="EI26" s="543"/>
      <c r="EJ26" s="543"/>
      <c r="EK26" s="544"/>
    </row>
    <row r="27" spans="1:141" s="25" customFormat="1" ht="15" customHeight="1" thickBot="1" x14ac:dyDescent="0.25">
      <c r="A27" s="386" t="s">
        <v>38</v>
      </c>
      <c r="B27" s="386"/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386"/>
      <c r="AF27" s="386"/>
      <c r="AG27" s="386"/>
      <c r="AH27" s="386"/>
      <c r="AI27" s="386"/>
      <c r="AJ27" s="386"/>
      <c r="AK27" s="386"/>
      <c r="AL27" s="386"/>
      <c r="AM27" s="386"/>
      <c r="AN27" s="386"/>
      <c r="AO27" s="545" t="s">
        <v>39</v>
      </c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 t="s">
        <v>39</v>
      </c>
      <c r="BQ27" s="389"/>
      <c r="BR27" s="389"/>
      <c r="BS27" s="389"/>
      <c r="BT27" s="389"/>
      <c r="BU27" s="389"/>
      <c r="BV27" s="389"/>
      <c r="BW27" s="389"/>
      <c r="BX27" s="389"/>
      <c r="BY27" s="389"/>
      <c r="BZ27" s="389"/>
      <c r="CA27" s="389"/>
      <c r="CB27" s="389"/>
      <c r="CC27" s="389"/>
      <c r="CD27" s="389"/>
      <c r="CE27" s="389"/>
      <c r="CF27" s="389"/>
      <c r="CG27" s="389"/>
      <c r="CH27" s="389"/>
      <c r="CI27" s="389"/>
      <c r="CJ27" s="126" t="s">
        <v>39</v>
      </c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 t="s">
        <v>39</v>
      </c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546"/>
      <c r="DI27" s="546"/>
      <c r="DJ27" s="546"/>
      <c r="DK27" s="546"/>
      <c r="DL27" s="546"/>
      <c r="DM27" s="546"/>
      <c r="DN27" s="546"/>
      <c r="DO27" s="546"/>
      <c r="DP27" s="546"/>
      <c r="DQ27" s="546"/>
      <c r="DR27" s="546"/>
      <c r="DS27" s="546"/>
      <c r="DT27" s="546"/>
      <c r="DU27" s="546"/>
      <c r="DV27" s="546"/>
      <c r="DW27" s="546"/>
      <c r="DX27" s="546"/>
      <c r="DY27" s="546"/>
      <c r="DZ27" s="546"/>
      <c r="EA27" s="546"/>
      <c r="EB27" s="546"/>
      <c r="EC27" s="546"/>
      <c r="ED27" s="546"/>
      <c r="EE27" s="546"/>
      <c r="EF27" s="546"/>
      <c r="EG27" s="546"/>
      <c r="EH27" s="546"/>
      <c r="EI27" s="546"/>
      <c r="EJ27" s="546"/>
      <c r="EK27" s="547"/>
    </row>
    <row r="30" spans="1:141" s="25" customFormat="1" ht="12.75" x14ac:dyDescent="0.2">
      <c r="A30" s="28" t="s">
        <v>45</v>
      </c>
    </row>
    <row r="31" spans="1:141" s="25" customFormat="1" ht="12.75" x14ac:dyDescent="0.2">
      <c r="A31" s="28" t="s">
        <v>84</v>
      </c>
    </row>
    <row r="32" spans="1:141" s="25" customFormat="1" ht="12.75" x14ac:dyDescent="0.2">
      <c r="A32" s="28" t="s">
        <v>83</v>
      </c>
      <c r="W32" s="108" t="s">
        <v>982</v>
      </c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60"/>
      <c r="BF32" s="60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60"/>
      <c r="CP32" s="60"/>
      <c r="CQ32" s="108" t="s">
        <v>985</v>
      </c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</row>
    <row r="33" spans="1:128" s="24" customFormat="1" ht="10.5" x14ac:dyDescent="0.2">
      <c r="W33" s="144" t="s">
        <v>46</v>
      </c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59"/>
      <c r="BF33" s="59"/>
      <c r="BG33" s="144" t="s">
        <v>47</v>
      </c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59"/>
      <c r="CP33" s="59"/>
      <c r="CQ33" s="144" t="s">
        <v>48</v>
      </c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</row>
    <row r="34" spans="1:128" s="24" customFormat="1" ht="3" customHeight="1" x14ac:dyDescent="0.2"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</row>
    <row r="35" spans="1:128" s="25" customFormat="1" ht="12.75" x14ac:dyDescent="0.2">
      <c r="A35" s="28" t="s">
        <v>49</v>
      </c>
      <c r="W35" s="108" t="s">
        <v>983</v>
      </c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60"/>
      <c r="BF35" s="60"/>
      <c r="BG35" s="108" t="s">
        <v>986</v>
      </c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60"/>
      <c r="CP35" s="60"/>
      <c r="CQ35" s="124" t="s">
        <v>984</v>
      </c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</row>
    <row r="36" spans="1:128" s="24" customFormat="1" ht="10.5" x14ac:dyDescent="0.2">
      <c r="W36" s="144" t="s">
        <v>46</v>
      </c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59"/>
      <c r="BF36" s="59"/>
      <c r="BG36" s="144" t="s">
        <v>85</v>
      </c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O36" s="59"/>
      <c r="CP36" s="59"/>
      <c r="CQ36" s="144" t="s">
        <v>162</v>
      </c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4"/>
      <c r="DH36" s="144"/>
      <c r="DI36" s="144"/>
      <c r="DJ36" s="144"/>
      <c r="DK36" s="144"/>
      <c r="DL36" s="144"/>
      <c r="DM36" s="144"/>
      <c r="DN36" s="144"/>
      <c r="DO36" s="144"/>
      <c r="DP36" s="144"/>
      <c r="DQ36" s="144"/>
      <c r="DR36" s="144"/>
      <c r="DS36" s="144"/>
      <c r="DT36" s="144"/>
      <c r="DU36" s="144"/>
      <c r="DV36" s="144"/>
      <c r="DW36" s="144"/>
      <c r="DX36" s="144"/>
    </row>
    <row r="37" spans="1:128" s="24" customFormat="1" ht="3" customHeight="1" x14ac:dyDescent="0.2"/>
    <row r="38" spans="1:128" s="25" customFormat="1" ht="12.75" x14ac:dyDescent="0.2">
      <c r="A38" s="61" t="s">
        <v>51</v>
      </c>
      <c r="B38" s="124" t="s">
        <v>1365</v>
      </c>
      <c r="C38" s="124"/>
      <c r="D38" s="124"/>
      <c r="E38" s="98" t="s">
        <v>52</v>
      </c>
      <c r="F38" s="97"/>
      <c r="G38" s="124" t="s">
        <v>1366</v>
      </c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09">
        <v>20</v>
      </c>
      <c r="S38" s="109"/>
      <c r="T38" s="109"/>
      <c r="U38" s="110" t="s">
        <v>1123</v>
      </c>
      <c r="V38" s="110"/>
      <c r="W38" s="110"/>
      <c r="X38" s="62" t="s">
        <v>10</v>
      </c>
    </row>
    <row r="39" spans="1:128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</row>
    <row r="40" spans="1:128" s="3" customFormat="1" ht="12" customHeight="1" x14ac:dyDescent="0.2">
      <c r="A40" s="19" t="s">
        <v>944</v>
      </c>
    </row>
    <row r="41" spans="1:128" s="3" customFormat="1" ht="12" customHeight="1" x14ac:dyDescent="0.2">
      <c r="A41" s="19" t="s">
        <v>945</v>
      </c>
    </row>
  </sheetData>
  <mergeCells count="134"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71"/>
  <sheetViews>
    <sheetView topLeftCell="A31" workbookViewId="0">
      <selection activeCell="DW6" sqref="DW6:EK6"/>
    </sheetView>
  </sheetViews>
  <sheetFormatPr defaultColWidth="1.42578125" defaultRowHeight="15.75" x14ac:dyDescent="0.25"/>
  <cols>
    <col min="1" max="30" width="1.42578125" style="1"/>
    <col min="31" max="31" width="5.7109375" style="1" customWidth="1"/>
    <col min="32" max="38" width="1.42578125" style="1"/>
    <col min="39" max="39" width="3.7109375" style="1" customWidth="1"/>
    <col min="40" max="40" width="1.85546875" style="1" customWidth="1"/>
    <col min="41" max="44" width="1.42578125" style="1"/>
    <col min="45" max="45" width="3.42578125" style="1" customWidth="1"/>
    <col min="46" max="16384" width="1.42578125" style="1"/>
  </cols>
  <sheetData>
    <row r="1" spans="1:141" x14ac:dyDescent="0.25">
      <c r="A1" s="100" t="s">
        <v>331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</row>
    <row r="2" spans="1:141" ht="15.75" customHeight="1" x14ac:dyDescent="0.25">
      <c r="A2" s="100" t="s">
        <v>332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</row>
    <row r="3" spans="1:141" ht="15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</row>
    <row r="4" spans="1:141" s="25" customFormat="1" ht="13.5" thickBot="1" x14ac:dyDescent="0.25">
      <c r="DW4" s="101" t="s">
        <v>2</v>
      </c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</row>
    <row r="5" spans="1:141" s="25" customFormat="1" ht="12.75" x14ac:dyDescent="0.2">
      <c r="A5" s="28"/>
      <c r="BL5" s="23" t="s">
        <v>9</v>
      </c>
      <c r="BM5" s="108" t="s">
        <v>976</v>
      </c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9">
        <v>20</v>
      </c>
      <c r="BY5" s="109"/>
      <c r="BZ5" s="109"/>
      <c r="CA5" s="110" t="s">
        <v>1123</v>
      </c>
      <c r="CB5" s="110"/>
      <c r="CC5" s="110"/>
      <c r="CD5" s="28" t="s">
        <v>10</v>
      </c>
      <c r="DU5" s="23" t="s">
        <v>3</v>
      </c>
      <c r="DW5" s="102" t="s">
        <v>1124</v>
      </c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4"/>
    </row>
    <row r="6" spans="1:141" s="25" customFormat="1" ht="12.75" x14ac:dyDescent="0.2">
      <c r="A6" s="28"/>
      <c r="DU6" s="23" t="s">
        <v>4</v>
      </c>
      <c r="DW6" s="105" t="s">
        <v>1086</v>
      </c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7"/>
    </row>
    <row r="7" spans="1:141" s="25" customFormat="1" ht="12.75" x14ac:dyDescent="0.2">
      <c r="A7" s="28"/>
      <c r="DU7" s="23" t="s">
        <v>5</v>
      </c>
      <c r="DW7" s="105" t="s">
        <v>977</v>
      </c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7"/>
    </row>
    <row r="8" spans="1:141" s="25" customFormat="1" ht="12.75" x14ac:dyDescent="0.2">
      <c r="A8" s="28" t="s">
        <v>11</v>
      </c>
      <c r="Z8" s="108" t="s">
        <v>978</v>
      </c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U8" s="23" t="s">
        <v>6</v>
      </c>
      <c r="DW8" s="105" t="s">
        <v>981</v>
      </c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7"/>
    </row>
    <row r="9" spans="1:141" s="25" customFormat="1" ht="12.75" x14ac:dyDescent="0.2">
      <c r="A9" s="28" t="s">
        <v>12</v>
      </c>
      <c r="DU9" s="23"/>
      <c r="DW9" s="105" t="s">
        <v>992</v>
      </c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7"/>
    </row>
    <row r="10" spans="1:141" s="25" customFormat="1" ht="12.75" x14ac:dyDescent="0.2">
      <c r="A10" s="28" t="s">
        <v>13</v>
      </c>
      <c r="Z10" s="108" t="s">
        <v>980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U10" s="23" t="s">
        <v>7</v>
      </c>
      <c r="DW10" s="105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7"/>
    </row>
    <row r="11" spans="1:141" s="25" customFormat="1" ht="12.75" x14ac:dyDescent="0.2">
      <c r="A11" s="28" t="s">
        <v>14</v>
      </c>
      <c r="Z11" s="108" t="s">
        <v>990</v>
      </c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U11" s="23" t="s">
        <v>8</v>
      </c>
      <c r="DW11" s="105" t="s">
        <v>991</v>
      </c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7"/>
    </row>
    <row r="12" spans="1:141" s="25" customFormat="1" ht="13.5" thickBot="1" x14ac:dyDescent="0.25">
      <c r="A12" s="28" t="s">
        <v>15</v>
      </c>
      <c r="DU12" s="23"/>
      <c r="DW12" s="125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7"/>
    </row>
    <row r="14" spans="1:141" s="34" customFormat="1" ht="12.75" customHeight="1" x14ac:dyDescent="0.2">
      <c r="A14" s="418" t="s">
        <v>334</v>
      </c>
      <c r="B14" s="418"/>
      <c r="C14" s="418"/>
      <c r="D14" s="418"/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7" t="s">
        <v>333</v>
      </c>
      <c r="S14" s="418"/>
      <c r="T14" s="418"/>
      <c r="U14" s="418"/>
      <c r="V14" s="418"/>
      <c r="W14" s="418"/>
      <c r="X14" s="418"/>
      <c r="Y14" s="418"/>
      <c r="Z14" s="418"/>
      <c r="AA14" s="418"/>
      <c r="AB14" s="418"/>
      <c r="AC14" s="418"/>
      <c r="AD14" s="418"/>
      <c r="AE14" s="418"/>
      <c r="AF14" s="416"/>
      <c r="AG14" s="417" t="s">
        <v>335</v>
      </c>
      <c r="AH14" s="418"/>
      <c r="AI14" s="418"/>
      <c r="AJ14" s="418"/>
      <c r="AK14" s="418"/>
      <c r="AL14" s="418"/>
      <c r="AM14" s="418"/>
      <c r="AN14" s="418"/>
      <c r="AO14" s="416"/>
      <c r="AP14" s="417" t="s">
        <v>20</v>
      </c>
      <c r="AQ14" s="418"/>
      <c r="AR14" s="418"/>
      <c r="AS14" s="418"/>
      <c r="AT14" s="418"/>
      <c r="AU14" s="416"/>
      <c r="AV14" s="417" t="s">
        <v>842</v>
      </c>
      <c r="AW14" s="418"/>
      <c r="AX14" s="418"/>
      <c r="AY14" s="418"/>
      <c r="AZ14" s="418"/>
      <c r="BA14" s="418"/>
      <c r="BB14" s="418"/>
      <c r="BC14" s="416"/>
      <c r="BD14" s="417" t="s">
        <v>846</v>
      </c>
      <c r="BE14" s="418"/>
      <c r="BF14" s="418"/>
      <c r="BG14" s="418"/>
      <c r="BH14" s="416"/>
      <c r="BI14" s="418" t="s">
        <v>338</v>
      </c>
      <c r="BJ14" s="418"/>
      <c r="BK14" s="418"/>
      <c r="BL14" s="418"/>
      <c r="BM14" s="418"/>
      <c r="BN14" s="418"/>
      <c r="BO14" s="418"/>
      <c r="BP14" s="418"/>
      <c r="BQ14" s="418"/>
      <c r="BR14" s="418"/>
      <c r="BS14" s="418"/>
      <c r="BT14" s="418"/>
      <c r="BU14" s="418"/>
      <c r="BV14" s="418"/>
      <c r="BW14" s="417" t="s">
        <v>18</v>
      </c>
      <c r="BX14" s="418"/>
      <c r="BY14" s="418"/>
      <c r="BZ14" s="418"/>
      <c r="CA14" s="416"/>
      <c r="CB14" s="418" t="s">
        <v>339</v>
      </c>
      <c r="CC14" s="418"/>
      <c r="CD14" s="418"/>
      <c r="CE14" s="418"/>
      <c r="CF14" s="418"/>
      <c r="CG14" s="418"/>
      <c r="CH14" s="418"/>
      <c r="CI14" s="418"/>
      <c r="CJ14" s="418"/>
      <c r="CK14" s="418"/>
      <c r="CL14" s="418"/>
      <c r="CM14" s="418"/>
      <c r="CN14" s="418"/>
      <c r="CO14" s="418"/>
      <c r="CP14" s="418"/>
      <c r="CQ14" s="418"/>
      <c r="CR14" s="418"/>
      <c r="CS14" s="418"/>
      <c r="CT14" s="418"/>
      <c r="CU14" s="418"/>
      <c r="CV14" s="418"/>
      <c r="CW14" s="418"/>
      <c r="CX14" s="418"/>
      <c r="CY14" s="418"/>
      <c r="CZ14" s="418"/>
      <c r="DA14" s="418"/>
      <c r="DB14" s="418"/>
      <c r="DC14" s="418"/>
      <c r="DD14" s="418"/>
      <c r="DE14" s="416"/>
      <c r="DF14" s="417" t="s">
        <v>340</v>
      </c>
      <c r="DG14" s="418"/>
      <c r="DH14" s="418"/>
      <c r="DI14" s="418"/>
      <c r="DJ14" s="418"/>
      <c r="DK14" s="418"/>
      <c r="DL14" s="418"/>
      <c r="DM14" s="418"/>
      <c r="DN14" s="418"/>
      <c r="DO14" s="418"/>
      <c r="DP14" s="418"/>
      <c r="DQ14" s="418"/>
      <c r="DR14" s="418"/>
      <c r="DS14" s="418"/>
      <c r="DT14" s="418"/>
      <c r="DU14" s="418"/>
      <c r="DV14" s="418"/>
      <c r="DW14" s="418"/>
      <c r="DX14" s="418"/>
      <c r="DY14" s="418"/>
      <c r="DZ14" s="418"/>
      <c r="EA14" s="418"/>
      <c r="EB14" s="418"/>
      <c r="EC14" s="418"/>
      <c r="ED14" s="418"/>
      <c r="EE14" s="418"/>
      <c r="EF14" s="418"/>
      <c r="EG14" s="418"/>
      <c r="EH14" s="418"/>
      <c r="EI14" s="418"/>
      <c r="EJ14" s="418"/>
      <c r="EK14" s="416"/>
    </row>
    <row r="15" spans="1:141" s="34" customFormat="1" ht="12.75" customHeight="1" x14ac:dyDescent="0.2">
      <c r="A15" s="385"/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459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6"/>
      <c r="AG15" s="459" t="s">
        <v>37</v>
      </c>
      <c r="AH15" s="455"/>
      <c r="AI15" s="455"/>
      <c r="AJ15" s="455"/>
      <c r="AK15" s="455"/>
      <c r="AL15" s="455"/>
      <c r="AM15" s="455"/>
      <c r="AN15" s="455"/>
      <c r="AO15" s="456"/>
      <c r="AP15" s="459" t="s">
        <v>336</v>
      </c>
      <c r="AQ15" s="455"/>
      <c r="AR15" s="455"/>
      <c r="AS15" s="455"/>
      <c r="AT15" s="455"/>
      <c r="AU15" s="456"/>
      <c r="AV15" s="459" t="s">
        <v>406</v>
      </c>
      <c r="AW15" s="455"/>
      <c r="AX15" s="455"/>
      <c r="AY15" s="455"/>
      <c r="AZ15" s="455"/>
      <c r="BA15" s="455"/>
      <c r="BB15" s="455"/>
      <c r="BC15" s="456"/>
      <c r="BD15" s="459" t="s">
        <v>845</v>
      </c>
      <c r="BE15" s="455"/>
      <c r="BF15" s="455"/>
      <c r="BG15" s="455"/>
      <c r="BH15" s="456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459" t="s">
        <v>21</v>
      </c>
      <c r="BX15" s="455"/>
      <c r="BY15" s="455"/>
      <c r="BZ15" s="455"/>
      <c r="CA15" s="456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454"/>
      <c r="DF15" s="453" t="s">
        <v>341</v>
      </c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454"/>
    </row>
    <row r="16" spans="1:141" s="34" customFormat="1" ht="12.75" customHeight="1" x14ac:dyDescent="0.2">
      <c r="A16" s="385"/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459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6"/>
      <c r="AG16" s="459"/>
      <c r="AH16" s="455"/>
      <c r="AI16" s="455"/>
      <c r="AJ16" s="455"/>
      <c r="AK16" s="455"/>
      <c r="AL16" s="455"/>
      <c r="AM16" s="455"/>
      <c r="AN16" s="455"/>
      <c r="AO16" s="456"/>
      <c r="AP16" s="459"/>
      <c r="AQ16" s="455"/>
      <c r="AR16" s="455"/>
      <c r="AS16" s="455"/>
      <c r="AT16" s="455"/>
      <c r="AU16" s="456"/>
      <c r="AV16" s="459" t="s">
        <v>946</v>
      </c>
      <c r="AW16" s="455"/>
      <c r="AX16" s="455"/>
      <c r="AY16" s="455"/>
      <c r="AZ16" s="455"/>
      <c r="BA16" s="455"/>
      <c r="BB16" s="455"/>
      <c r="BC16" s="456"/>
      <c r="BD16" s="459" t="s">
        <v>337</v>
      </c>
      <c r="BE16" s="455"/>
      <c r="BF16" s="455"/>
      <c r="BG16" s="455"/>
      <c r="BH16" s="456"/>
      <c r="BI16" s="417" t="s">
        <v>843</v>
      </c>
      <c r="BJ16" s="418"/>
      <c r="BK16" s="418"/>
      <c r="BL16" s="418"/>
      <c r="BM16" s="418"/>
      <c r="BN16" s="418"/>
      <c r="BO16" s="418"/>
      <c r="BP16" s="416"/>
      <c r="BQ16" s="417" t="s">
        <v>26</v>
      </c>
      <c r="BR16" s="418"/>
      <c r="BS16" s="418"/>
      <c r="BT16" s="418"/>
      <c r="BU16" s="418"/>
      <c r="BV16" s="416"/>
      <c r="BW16" s="459"/>
      <c r="BX16" s="455"/>
      <c r="BY16" s="455"/>
      <c r="BZ16" s="455"/>
      <c r="CA16" s="456"/>
      <c r="CB16" s="417" t="s">
        <v>28</v>
      </c>
      <c r="CC16" s="418"/>
      <c r="CD16" s="418"/>
      <c r="CE16" s="418"/>
      <c r="CF16" s="418"/>
      <c r="CG16" s="418"/>
      <c r="CH16" s="416"/>
      <c r="CI16" s="539" t="s">
        <v>126</v>
      </c>
      <c r="CJ16" s="539"/>
      <c r="CK16" s="539"/>
      <c r="CL16" s="539"/>
      <c r="CM16" s="539"/>
      <c r="CN16" s="539"/>
      <c r="CO16" s="539"/>
      <c r="CP16" s="539"/>
      <c r="CQ16" s="539"/>
      <c r="CR16" s="539"/>
      <c r="CS16" s="539"/>
      <c r="CT16" s="539"/>
      <c r="CU16" s="539"/>
      <c r="CV16" s="539"/>
      <c r="CW16" s="539"/>
      <c r="CX16" s="539"/>
      <c r="CY16" s="539"/>
      <c r="CZ16" s="539"/>
      <c r="DA16" s="539"/>
      <c r="DB16" s="539"/>
      <c r="DC16" s="539"/>
      <c r="DD16" s="539"/>
      <c r="DE16" s="539"/>
      <c r="DF16" s="417" t="s">
        <v>28</v>
      </c>
      <c r="DG16" s="418"/>
      <c r="DH16" s="418"/>
      <c r="DI16" s="418"/>
      <c r="DJ16" s="418"/>
      <c r="DK16" s="418"/>
      <c r="DL16" s="418"/>
      <c r="DM16" s="416"/>
      <c r="DN16" s="539" t="s">
        <v>126</v>
      </c>
      <c r="DO16" s="539"/>
      <c r="DP16" s="539"/>
      <c r="DQ16" s="539"/>
      <c r="DR16" s="539"/>
      <c r="DS16" s="539"/>
      <c r="DT16" s="539"/>
      <c r="DU16" s="539"/>
      <c r="DV16" s="539"/>
      <c r="DW16" s="539"/>
      <c r="DX16" s="539"/>
      <c r="DY16" s="539"/>
      <c r="DZ16" s="539"/>
      <c r="EA16" s="539"/>
      <c r="EB16" s="539"/>
      <c r="EC16" s="539"/>
      <c r="ED16" s="539"/>
      <c r="EE16" s="539"/>
      <c r="EF16" s="539"/>
      <c r="EG16" s="539"/>
      <c r="EH16" s="539"/>
      <c r="EI16" s="539"/>
      <c r="EJ16" s="539"/>
      <c r="EK16" s="379"/>
    </row>
    <row r="17" spans="1:141" s="34" customFormat="1" ht="12.75" customHeight="1" x14ac:dyDescent="0.2">
      <c r="A17" s="385"/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459"/>
      <c r="S17" s="455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  <c r="AE17" s="455"/>
      <c r="AF17" s="456"/>
      <c r="AG17" s="459"/>
      <c r="AH17" s="455"/>
      <c r="AI17" s="455"/>
      <c r="AJ17" s="455"/>
      <c r="AK17" s="455"/>
      <c r="AL17" s="455"/>
      <c r="AM17" s="455"/>
      <c r="AN17" s="455"/>
      <c r="AO17" s="456"/>
      <c r="AP17" s="459"/>
      <c r="AQ17" s="455"/>
      <c r="AR17" s="455"/>
      <c r="AS17" s="455"/>
      <c r="AT17" s="455"/>
      <c r="AU17" s="456"/>
      <c r="AV17" s="459"/>
      <c r="AW17" s="455"/>
      <c r="AX17" s="455"/>
      <c r="AY17" s="455"/>
      <c r="AZ17" s="455"/>
      <c r="BA17" s="455"/>
      <c r="BB17" s="455"/>
      <c r="BC17" s="456"/>
      <c r="BD17" s="459"/>
      <c r="BE17" s="455"/>
      <c r="BF17" s="455"/>
      <c r="BG17" s="455"/>
      <c r="BH17" s="456"/>
      <c r="BI17" s="459" t="s">
        <v>844</v>
      </c>
      <c r="BJ17" s="455"/>
      <c r="BK17" s="455"/>
      <c r="BL17" s="455"/>
      <c r="BM17" s="455"/>
      <c r="BN17" s="455"/>
      <c r="BO17" s="455"/>
      <c r="BP17" s="456"/>
      <c r="BQ17" s="459" t="s">
        <v>27</v>
      </c>
      <c r="BR17" s="455"/>
      <c r="BS17" s="455"/>
      <c r="BT17" s="455"/>
      <c r="BU17" s="455"/>
      <c r="BV17" s="456"/>
      <c r="BW17" s="459"/>
      <c r="BX17" s="455"/>
      <c r="BY17" s="455"/>
      <c r="BZ17" s="455"/>
      <c r="CA17" s="456"/>
      <c r="CB17" s="459"/>
      <c r="CC17" s="455"/>
      <c r="CD17" s="455"/>
      <c r="CE17" s="455"/>
      <c r="CF17" s="455"/>
      <c r="CG17" s="455"/>
      <c r="CH17" s="456"/>
      <c r="CI17" s="418" t="s">
        <v>355</v>
      </c>
      <c r="CJ17" s="418"/>
      <c r="CK17" s="418"/>
      <c r="CL17" s="418"/>
      <c r="CM17" s="418"/>
      <c r="CN17" s="418"/>
      <c r="CO17" s="418"/>
      <c r="CP17" s="418"/>
      <c r="CQ17" s="418"/>
      <c r="CR17" s="418"/>
      <c r="CS17" s="418"/>
      <c r="CT17" s="418"/>
      <c r="CU17" s="418"/>
      <c r="CV17" s="418"/>
      <c r="CW17" s="418"/>
      <c r="CX17" s="418"/>
      <c r="CY17" s="417" t="s">
        <v>353</v>
      </c>
      <c r="CZ17" s="418"/>
      <c r="DA17" s="418"/>
      <c r="DB17" s="418"/>
      <c r="DC17" s="418"/>
      <c r="DD17" s="418"/>
      <c r="DE17" s="416"/>
      <c r="DF17" s="459"/>
      <c r="DG17" s="455"/>
      <c r="DH17" s="455"/>
      <c r="DI17" s="455"/>
      <c r="DJ17" s="455"/>
      <c r="DK17" s="455"/>
      <c r="DL17" s="455"/>
      <c r="DM17" s="456"/>
      <c r="DN17" s="418" t="s">
        <v>342</v>
      </c>
      <c r="DO17" s="418"/>
      <c r="DP17" s="418"/>
      <c r="DQ17" s="418"/>
      <c r="DR17" s="418"/>
      <c r="DS17" s="418"/>
      <c r="DT17" s="418"/>
      <c r="DU17" s="416"/>
      <c r="DV17" s="417" t="s">
        <v>342</v>
      </c>
      <c r="DW17" s="418"/>
      <c r="DX17" s="418"/>
      <c r="DY17" s="418"/>
      <c r="DZ17" s="418"/>
      <c r="EA17" s="418"/>
      <c r="EB17" s="418"/>
      <c r="EC17" s="416"/>
      <c r="ED17" s="455" t="s">
        <v>348</v>
      </c>
      <c r="EE17" s="455"/>
      <c r="EF17" s="455"/>
      <c r="EG17" s="455"/>
      <c r="EH17" s="455"/>
      <c r="EI17" s="455"/>
      <c r="EJ17" s="455"/>
      <c r="EK17" s="456"/>
    </row>
    <row r="18" spans="1:141" s="34" customFormat="1" ht="12.75" customHeight="1" x14ac:dyDescent="0.2">
      <c r="A18" s="385"/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459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6"/>
      <c r="AG18" s="459"/>
      <c r="AH18" s="455"/>
      <c r="AI18" s="455"/>
      <c r="AJ18" s="455"/>
      <c r="AK18" s="455"/>
      <c r="AL18" s="455"/>
      <c r="AM18" s="455"/>
      <c r="AN18" s="455"/>
      <c r="AO18" s="456"/>
      <c r="AP18" s="459"/>
      <c r="AQ18" s="455"/>
      <c r="AR18" s="455"/>
      <c r="AS18" s="455"/>
      <c r="AT18" s="455"/>
      <c r="AU18" s="456"/>
      <c r="AV18" s="459"/>
      <c r="AW18" s="455"/>
      <c r="AX18" s="455"/>
      <c r="AY18" s="455"/>
      <c r="AZ18" s="455"/>
      <c r="BA18" s="455"/>
      <c r="BB18" s="455"/>
      <c r="BC18" s="456"/>
      <c r="BD18" s="459"/>
      <c r="BE18" s="455"/>
      <c r="BF18" s="455"/>
      <c r="BG18" s="455"/>
      <c r="BH18" s="456"/>
      <c r="BI18" s="459"/>
      <c r="BJ18" s="455"/>
      <c r="BK18" s="455"/>
      <c r="BL18" s="455"/>
      <c r="BM18" s="455"/>
      <c r="BN18" s="455"/>
      <c r="BO18" s="455"/>
      <c r="BP18" s="456"/>
      <c r="BQ18" s="459"/>
      <c r="BR18" s="455"/>
      <c r="BS18" s="455"/>
      <c r="BT18" s="455"/>
      <c r="BU18" s="455"/>
      <c r="BV18" s="456"/>
      <c r="BW18" s="459"/>
      <c r="BX18" s="455"/>
      <c r="BY18" s="455"/>
      <c r="BZ18" s="455"/>
      <c r="CA18" s="456"/>
      <c r="CB18" s="459"/>
      <c r="CC18" s="455"/>
      <c r="CD18" s="455"/>
      <c r="CE18" s="455"/>
      <c r="CF18" s="455"/>
      <c r="CG18" s="455"/>
      <c r="CH18" s="456"/>
      <c r="CI18" s="108" t="s">
        <v>356</v>
      </c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459" t="s">
        <v>354</v>
      </c>
      <c r="CZ18" s="455"/>
      <c r="DA18" s="455"/>
      <c r="DB18" s="455"/>
      <c r="DC18" s="455"/>
      <c r="DD18" s="455"/>
      <c r="DE18" s="456"/>
      <c r="DF18" s="459"/>
      <c r="DG18" s="455"/>
      <c r="DH18" s="455"/>
      <c r="DI18" s="455"/>
      <c r="DJ18" s="455"/>
      <c r="DK18" s="455"/>
      <c r="DL18" s="455"/>
      <c r="DM18" s="456"/>
      <c r="DN18" s="455" t="s">
        <v>343</v>
      </c>
      <c r="DO18" s="455"/>
      <c r="DP18" s="455"/>
      <c r="DQ18" s="455"/>
      <c r="DR18" s="455"/>
      <c r="DS18" s="455"/>
      <c r="DT18" s="455"/>
      <c r="DU18" s="456"/>
      <c r="DV18" s="459" t="s">
        <v>343</v>
      </c>
      <c r="DW18" s="455"/>
      <c r="DX18" s="455"/>
      <c r="DY18" s="455"/>
      <c r="DZ18" s="455"/>
      <c r="EA18" s="455"/>
      <c r="EB18" s="455"/>
      <c r="EC18" s="456"/>
      <c r="ED18" s="455" t="s">
        <v>349</v>
      </c>
      <c r="EE18" s="455"/>
      <c r="EF18" s="455"/>
      <c r="EG18" s="455"/>
      <c r="EH18" s="455"/>
      <c r="EI18" s="455"/>
      <c r="EJ18" s="455"/>
      <c r="EK18" s="456"/>
    </row>
    <row r="19" spans="1:141" s="34" customFormat="1" ht="12.75" customHeight="1" x14ac:dyDescent="0.2">
      <c r="A19" s="385"/>
      <c r="B19" s="385"/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459"/>
      <c r="S19" s="455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  <c r="AE19" s="455"/>
      <c r="AF19" s="456"/>
      <c r="AG19" s="459"/>
      <c r="AH19" s="455"/>
      <c r="AI19" s="455"/>
      <c r="AJ19" s="455"/>
      <c r="AK19" s="455"/>
      <c r="AL19" s="455"/>
      <c r="AM19" s="455"/>
      <c r="AN19" s="455"/>
      <c r="AO19" s="456"/>
      <c r="AP19" s="459"/>
      <c r="AQ19" s="455"/>
      <c r="AR19" s="455"/>
      <c r="AS19" s="455"/>
      <c r="AT19" s="455"/>
      <c r="AU19" s="456"/>
      <c r="AV19" s="459"/>
      <c r="AW19" s="455"/>
      <c r="AX19" s="455"/>
      <c r="AY19" s="455"/>
      <c r="AZ19" s="455"/>
      <c r="BA19" s="455"/>
      <c r="BB19" s="455"/>
      <c r="BC19" s="456"/>
      <c r="BD19" s="459"/>
      <c r="BE19" s="455"/>
      <c r="BF19" s="455"/>
      <c r="BG19" s="455"/>
      <c r="BH19" s="456"/>
      <c r="BI19" s="459"/>
      <c r="BJ19" s="455"/>
      <c r="BK19" s="455"/>
      <c r="BL19" s="455"/>
      <c r="BM19" s="455"/>
      <c r="BN19" s="455"/>
      <c r="BO19" s="455"/>
      <c r="BP19" s="456"/>
      <c r="BQ19" s="459"/>
      <c r="BR19" s="455"/>
      <c r="BS19" s="455"/>
      <c r="BT19" s="455"/>
      <c r="BU19" s="455"/>
      <c r="BV19" s="456"/>
      <c r="BW19" s="459"/>
      <c r="BX19" s="455"/>
      <c r="BY19" s="455"/>
      <c r="BZ19" s="455"/>
      <c r="CA19" s="456"/>
      <c r="CB19" s="459"/>
      <c r="CC19" s="455"/>
      <c r="CD19" s="455"/>
      <c r="CE19" s="455"/>
      <c r="CF19" s="455"/>
      <c r="CG19" s="455"/>
      <c r="CH19" s="456"/>
      <c r="CI19" s="417" t="s">
        <v>362</v>
      </c>
      <c r="CJ19" s="418"/>
      <c r="CK19" s="418"/>
      <c r="CL19" s="418"/>
      <c r="CM19" s="418"/>
      <c r="CN19" s="418"/>
      <c r="CO19" s="418"/>
      <c r="CP19" s="416"/>
      <c r="CQ19" s="417" t="s">
        <v>357</v>
      </c>
      <c r="CR19" s="418"/>
      <c r="CS19" s="418"/>
      <c r="CT19" s="418"/>
      <c r="CU19" s="418"/>
      <c r="CV19" s="418"/>
      <c r="CW19" s="418"/>
      <c r="CX19" s="416"/>
      <c r="CY19" s="459"/>
      <c r="CZ19" s="455"/>
      <c r="DA19" s="455"/>
      <c r="DB19" s="455"/>
      <c r="DC19" s="455"/>
      <c r="DD19" s="455"/>
      <c r="DE19" s="456"/>
      <c r="DF19" s="459"/>
      <c r="DG19" s="455"/>
      <c r="DH19" s="455"/>
      <c r="DI19" s="455"/>
      <c r="DJ19" s="455"/>
      <c r="DK19" s="455"/>
      <c r="DL19" s="455"/>
      <c r="DM19" s="456"/>
      <c r="DN19" s="455" t="s">
        <v>344</v>
      </c>
      <c r="DO19" s="455"/>
      <c r="DP19" s="455"/>
      <c r="DQ19" s="455"/>
      <c r="DR19" s="455"/>
      <c r="DS19" s="455"/>
      <c r="DT19" s="455"/>
      <c r="DU19" s="456"/>
      <c r="DV19" s="459" t="s">
        <v>345</v>
      </c>
      <c r="DW19" s="455"/>
      <c r="DX19" s="455"/>
      <c r="DY19" s="455"/>
      <c r="DZ19" s="455"/>
      <c r="EA19" s="455"/>
      <c r="EB19" s="455"/>
      <c r="EC19" s="456"/>
      <c r="ED19" s="455" t="s">
        <v>350</v>
      </c>
      <c r="EE19" s="455"/>
      <c r="EF19" s="455"/>
      <c r="EG19" s="455"/>
      <c r="EH19" s="455"/>
      <c r="EI19" s="455"/>
      <c r="EJ19" s="455"/>
      <c r="EK19" s="456"/>
    </row>
    <row r="20" spans="1:141" s="34" customFormat="1" ht="12.75" customHeight="1" x14ac:dyDescent="0.2">
      <c r="A20" s="385"/>
      <c r="B20" s="385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459"/>
      <c r="S20" s="455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6"/>
      <c r="AG20" s="459"/>
      <c r="AH20" s="455"/>
      <c r="AI20" s="455"/>
      <c r="AJ20" s="455"/>
      <c r="AK20" s="455"/>
      <c r="AL20" s="455"/>
      <c r="AM20" s="455"/>
      <c r="AN20" s="455"/>
      <c r="AO20" s="456"/>
      <c r="AP20" s="459"/>
      <c r="AQ20" s="455"/>
      <c r="AR20" s="455"/>
      <c r="AS20" s="455"/>
      <c r="AT20" s="455"/>
      <c r="AU20" s="456"/>
      <c r="AV20" s="459"/>
      <c r="AW20" s="455"/>
      <c r="AX20" s="455"/>
      <c r="AY20" s="455"/>
      <c r="AZ20" s="455"/>
      <c r="BA20" s="455"/>
      <c r="BB20" s="455"/>
      <c r="BC20" s="456"/>
      <c r="BD20" s="459"/>
      <c r="BE20" s="455"/>
      <c r="BF20" s="455"/>
      <c r="BG20" s="455"/>
      <c r="BH20" s="456"/>
      <c r="BI20" s="459"/>
      <c r="BJ20" s="455"/>
      <c r="BK20" s="455"/>
      <c r="BL20" s="455"/>
      <c r="BM20" s="455"/>
      <c r="BN20" s="455"/>
      <c r="BO20" s="455"/>
      <c r="BP20" s="456"/>
      <c r="BQ20" s="459"/>
      <c r="BR20" s="455"/>
      <c r="BS20" s="455"/>
      <c r="BT20" s="455"/>
      <c r="BU20" s="455"/>
      <c r="BV20" s="456"/>
      <c r="BW20" s="459"/>
      <c r="BX20" s="455"/>
      <c r="BY20" s="455"/>
      <c r="BZ20" s="455"/>
      <c r="CA20" s="456"/>
      <c r="CB20" s="459"/>
      <c r="CC20" s="455"/>
      <c r="CD20" s="455"/>
      <c r="CE20" s="455"/>
      <c r="CF20" s="455"/>
      <c r="CG20" s="455"/>
      <c r="CH20" s="456"/>
      <c r="CI20" s="459" t="s">
        <v>358</v>
      </c>
      <c r="CJ20" s="455"/>
      <c r="CK20" s="455"/>
      <c r="CL20" s="455"/>
      <c r="CM20" s="455"/>
      <c r="CN20" s="455"/>
      <c r="CO20" s="455"/>
      <c r="CP20" s="456"/>
      <c r="CQ20" s="459" t="s">
        <v>358</v>
      </c>
      <c r="CR20" s="455"/>
      <c r="CS20" s="455"/>
      <c r="CT20" s="455"/>
      <c r="CU20" s="455"/>
      <c r="CV20" s="455"/>
      <c r="CW20" s="455"/>
      <c r="CX20" s="456"/>
      <c r="CY20" s="459"/>
      <c r="CZ20" s="455"/>
      <c r="DA20" s="455"/>
      <c r="DB20" s="455"/>
      <c r="DC20" s="455"/>
      <c r="DD20" s="455"/>
      <c r="DE20" s="456"/>
      <c r="DF20" s="459"/>
      <c r="DG20" s="455"/>
      <c r="DH20" s="455"/>
      <c r="DI20" s="455"/>
      <c r="DJ20" s="455"/>
      <c r="DK20" s="455"/>
      <c r="DL20" s="455"/>
      <c r="DM20" s="456"/>
      <c r="DN20" s="455"/>
      <c r="DO20" s="455"/>
      <c r="DP20" s="455"/>
      <c r="DQ20" s="455"/>
      <c r="DR20" s="455"/>
      <c r="DS20" s="455"/>
      <c r="DT20" s="455"/>
      <c r="DU20" s="456"/>
      <c r="DV20" s="459" t="s">
        <v>346</v>
      </c>
      <c r="DW20" s="455"/>
      <c r="DX20" s="455"/>
      <c r="DY20" s="455"/>
      <c r="DZ20" s="455"/>
      <c r="EA20" s="455"/>
      <c r="EB20" s="455"/>
      <c r="EC20" s="456"/>
      <c r="ED20" s="455" t="s">
        <v>351</v>
      </c>
      <c r="EE20" s="455"/>
      <c r="EF20" s="455"/>
      <c r="EG20" s="455"/>
      <c r="EH20" s="455"/>
      <c r="EI20" s="455"/>
      <c r="EJ20" s="455"/>
      <c r="EK20" s="456"/>
    </row>
    <row r="21" spans="1:141" s="34" customFormat="1" ht="12.75" customHeight="1" x14ac:dyDescent="0.2">
      <c r="A21" s="385"/>
      <c r="B21" s="385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459"/>
      <c r="S21" s="455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  <c r="AE21" s="455"/>
      <c r="AF21" s="456"/>
      <c r="AG21" s="459"/>
      <c r="AH21" s="455"/>
      <c r="AI21" s="455"/>
      <c r="AJ21" s="455"/>
      <c r="AK21" s="455"/>
      <c r="AL21" s="455"/>
      <c r="AM21" s="455"/>
      <c r="AN21" s="455"/>
      <c r="AO21" s="456"/>
      <c r="AP21" s="459"/>
      <c r="AQ21" s="455"/>
      <c r="AR21" s="455"/>
      <c r="AS21" s="455"/>
      <c r="AT21" s="455"/>
      <c r="AU21" s="456"/>
      <c r="AV21" s="459"/>
      <c r="AW21" s="455"/>
      <c r="AX21" s="455"/>
      <c r="AY21" s="455"/>
      <c r="AZ21" s="455"/>
      <c r="BA21" s="455"/>
      <c r="BB21" s="455"/>
      <c r="BC21" s="456"/>
      <c r="BD21" s="459"/>
      <c r="BE21" s="455"/>
      <c r="BF21" s="455"/>
      <c r="BG21" s="455"/>
      <c r="BH21" s="456"/>
      <c r="BI21" s="459"/>
      <c r="BJ21" s="455"/>
      <c r="BK21" s="455"/>
      <c r="BL21" s="455"/>
      <c r="BM21" s="455"/>
      <c r="BN21" s="455"/>
      <c r="BO21" s="455"/>
      <c r="BP21" s="456"/>
      <c r="BQ21" s="459"/>
      <c r="BR21" s="455"/>
      <c r="BS21" s="455"/>
      <c r="BT21" s="455"/>
      <c r="BU21" s="455"/>
      <c r="BV21" s="456"/>
      <c r="BW21" s="459"/>
      <c r="BX21" s="455"/>
      <c r="BY21" s="455"/>
      <c r="BZ21" s="455"/>
      <c r="CA21" s="456"/>
      <c r="CB21" s="459"/>
      <c r="CC21" s="455"/>
      <c r="CD21" s="455"/>
      <c r="CE21" s="455"/>
      <c r="CF21" s="455"/>
      <c r="CG21" s="455"/>
      <c r="CH21" s="456"/>
      <c r="CI21" s="459" t="s">
        <v>360</v>
      </c>
      <c r="CJ21" s="455"/>
      <c r="CK21" s="455"/>
      <c r="CL21" s="455"/>
      <c r="CM21" s="455"/>
      <c r="CN21" s="455"/>
      <c r="CO21" s="455"/>
      <c r="CP21" s="456"/>
      <c r="CQ21" s="459" t="s">
        <v>360</v>
      </c>
      <c r="CR21" s="455"/>
      <c r="CS21" s="455"/>
      <c r="CT21" s="455"/>
      <c r="CU21" s="455"/>
      <c r="CV21" s="455"/>
      <c r="CW21" s="455"/>
      <c r="CX21" s="456"/>
      <c r="CY21" s="459"/>
      <c r="CZ21" s="455"/>
      <c r="DA21" s="455"/>
      <c r="DB21" s="455"/>
      <c r="DC21" s="455"/>
      <c r="DD21" s="455"/>
      <c r="DE21" s="456"/>
      <c r="DF21" s="459"/>
      <c r="DG21" s="455"/>
      <c r="DH21" s="455"/>
      <c r="DI21" s="455"/>
      <c r="DJ21" s="455"/>
      <c r="DK21" s="455"/>
      <c r="DL21" s="455"/>
      <c r="DM21" s="456"/>
      <c r="DN21" s="455"/>
      <c r="DO21" s="455"/>
      <c r="DP21" s="455"/>
      <c r="DQ21" s="455"/>
      <c r="DR21" s="455"/>
      <c r="DS21" s="455"/>
      <c r="DT21" s="455"/>
      <c r="DU21" s="456"/>
      <c r="DV21" s="459" t="s">
        <v>347</v>
      </c>
      <c r="DW21" s="455"/>
      <c r="DX21" s="455"/>
      <c r="DY21" s="455"/>
      <c r="DZ21" s="455"/>
      <c r="EA21" s="455"/>
      <c r="EB21" s="455"/>
      <c r="EC21" s="456"/>
      <c r="ED21" s="455" t="s">
        <v>352</v>
      </c>
      <c r="EE21" s="455"/>
      <c r="EF21" s="455"/>
      <c r="EG21" s="455"/>
      <c r="EH21" s="455"/>
      <c r="EI21" s="455"/>
      <c r="EJ21" s="455"/>
      <c r="EK21" s="456"/>
    </row>
    <row r="22" spans="1:141" s="34" customFormat="1" ht="12.75" customHeight="1" x14ac:dyDescent="0.2">
      <c r="A22" s="455"/>
      <c r="B22" s="455"/>
      <c r="C22" s="455"/>
      <c r="D22" s="455"/>
      <c r="E22" s="455"/>
      <c r="F22" s="455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9"/>
      <c r="S22" s="455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  <c r="AE22" s="455"/>
      <c r="AF22" s="456"/>
      <c r="AG22" s="459"/>
      <c r="AH22" s="455"/>
      <c r="AI22" s="455"/>
      <c r="AJ22" s="455"/>
      <c r="AK22" s="455"/>
      <c r="AL22" s="455"/>
      <c r="AM22" s="455"/>
      <c r="AN22" s="455"/>
      <c r="AO22" s="456"/>
      <c r="AP22" s="459"/>
      <c r="AQ22" s="455"/>
      <c r="AR22" s="455"/>
      <c r="AS22" s="455"/>
      <c r="AT22" s="455"/>
      <c r="AU22" s="456"/>
      <c r="AV22" s="459"/>
      <c r="AW22" s="455"/>
      <c r="AX22" s="455"/>
      <c r="AY22" s="455"/>
      <c r="AZ22" s="455"/>
      <c r="BA22" s="455"/>
      <c r="BB22" s="455"/>
      <c r="BC22" s="456"/>
      <c r="BD22" s="459"/>
      <c r="BE22" s="455"/>
      <c r="BF22" s="455"/>
      <c r="BG22" s="455"/>
      <c r="BH22" s="456"/>
      <c r="BI22" s="459"/>
      <c r="BJ22" s="455"/>
      <c r="BK22" s="455"/>
      <c r="BL22" s="455"/>
      <c r="BM22" s="455"/>
      <c r="BN22" s="455"/>
      <c r="BO22" s="455"/>
      <c r="BP22" s="456"/>
      <c r="BQ22" s="459"/>
      <c r="BR22" s="455"/>
      <c r="BS22" s="455"/>
      <c r="BT22" s="455"/>
      <c r="BU22" s="455"/>
      <c r="BV22" s="456"/>
      <c r="BW22" s="459"/>
      <c r="BX22" s="455"/>
      <c r="BY22" s="455"/>
      <c r="BZ22" s="455"/>
      <c r="CA22" s="456"/>
      <c r="CB22" s="459"/>
      <c r="CC22" s="455"/>
      <c r="CD22" s="455"/>
      <c r="CE22" s="455"/>
      <c r="CF22" s="455"/>
      <c r="CG22" s="455"/>
      <c r="CH22" s="456"/>
      <c r="CI22" s="459" t="s">
        <v>361</v>
      </c>
      <c r="CJ22" s="455"/>
      <c r="CK22" s="455"/>
      <c r="CL22" s="455"/>
      <c r="CM22" s="455"/>
      <c r="CN22" s="455"/>
      <c r="CO22" s="455"/>
      <c r="CP22" s="456"/>
      <c r="CQ22" s="459" t="s">
        <v>361</v>
      </c>
      <c r="CR22" s="455"/>
      <c r="CS22" s="455"/>
      <c r="CT22" s="455"/>
      <c r="CU22" s="455"/>
      <c r="CV22" s="455"/>
      <c r="CW22" s="455"/>
      <c r="CX22" s="456"/>
      <c r="CY22" s="459"/>
      <c r="CZ22" s="455"/>
      <c r="DA22" s="455"/>
      <c r="DB22" s="455"/>
      <c r="DC22" s="455"/>
      <c r="DD22" s="455"/>
      <c r="DE22" s="456"/>
      <c r="DF22" s="459"/>
      <c r="DG22" s="455"/>
      <c r="DH22" s="455"/>
      <c r="DI22" s="455"/>
      <c r="DJ22" s="455"/>
      <c r="DK22" s="455"/>
      <c r="DL22" s="455"/>
      <c r="DM22" s="456"/>
      <c r="DN22" s="455"/>
      <c r="DO22" s="455"/>
      <c r="DP22" s="455"/>
      <c r="DQ22" s="455"/>
      <c r="DR22" s="455"/>
      <c r="DS22" s="455"/>
      <c r="DT22" s="455"/>
      <c r="DU22" s="456"/>
      <c r="DV22" s="459"/>
      <c r="DW22" s="455"/>
      <c r="DX22" s="455"/>
      <c r="DY22" s="455"/>
      <c r="DZ22" s="455"/>
      <c r="EA22" s="455"/>
      <c r="EB22" s="455"/>
      <c r="EC22" s="456"/>
      <c r="ED22" s="455"/>
      <c r="EE22" s="455"/>
      <c r="EF22" s="455"/>
      <c r="EG22" s="455"/>
      <c r="EH22" s="455"/>
      <c r="EI22" s="455"/>
      <c r="EJ22" s="455"/>
      <c r="EK22" s="456"/>
    </row>
    <row r="23" spans="1:141" s="34" customFormat="1" ht="12.75" customHeight="1" x14ac:dyDescent="0.2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453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454"/>
      <c r="AG23" s="453"/>
      <c r="AH23" s="108"/>
      <c r="AI23" s="108"/>
      <c r="AJ23" s="108"/>
      <c r="AK23" s="108"/>
      <c r="AL23" s="108"/>
      <c r="AM23" s="108"/>
      <c r="AN23" s="108"/>
      <c r="AO23" s="454"/>
      <c r="AP23" s="453"/>
      <c r="AQ23" s="108"/>
      <c r="AR23" s="108"/>
      <c r="AS23" s="108"/>
      <c r="AT23" s="108"/>
      <c r="AU23" s="454"/>
      <c r="AV23" s="453"/>
      <c r="AW23" s="108"/>
      <c r="AX23" s="108"/>
      <c r="AY23" s="108"/>
      <c r="AZ23" s="108"/>
      <c r="BA23" s="108"/>
      <c r="BB23" s="108"/>
      <c r="BC23" s="454"/>
      <c r="BD23" s="453"/>
      <c r="BE23" s="108"/>
      <c r="BF23" s="108"/>
      <c r="BG23" s="108"/>
      <c r="BH23" s="454"/>
      <c r="BI23" s="453"/>
      <c r="BJ23" s="108"/>
      <c r="BK23" s="108"/>
      <c r="BL23" s="108"/>
      <c r="BM23" s="108"/>
      <c r="BN23" s="108"/>
      <c r="BO23" s="108"/>
      <c r="BP23" s="454"/>
      <c r="BQ23" s="453"/>
      <c r="BR23" s="108"/>
      <c r="BS23" s="108"/>
      <c r="BT23" s="108"/>
      <c r="BU23" s="108"/>
      <c r="BV23" s="454"/>
      <c r="BW23" s="453"/>
      <c r="BX23" s="108"/>
      <c r="BY23" s="108"/>
      <c r="BZ23" s="108"/>
      <c r="CA23" s="454"/>
      <c r="CB23" s="453"/>
      <c r="CC23" s="108"/>
      <c r="CD23" s="108"/>
      <c r="CE23" s="108"/>
      <c r="CF23" s="108"/>
      <c r="CG23" s="108"/>
      <c r="CH23" s="454"/>
      <c r="CI23" s="453" t="s">
        <v>310</v>
      </c>
      <c r="CJ23" s="108"/>
      <c r="CK23" s="108"/>
      <c r="CL23" s="108"/>
      <c r="CM23" s="108"/>
      <c r="CN23" s="108"/>
      <c r="CO23" s="108"/>
      <c r="CP23" s="454"/>
      <c r="CQ23" s="453" t="s">
        <v>310</v>
      </c>
      <c r="CR23" s="108"/>
      <c r="CS23" s="108"/>
      <c r="CT23" s="108"/>
      <c r="CU23" s="108"/>
      <c r="CV23" s="108"/>
      <c r="CW23" s="108"/>
      <c r="CX23" s="454"/>
      <c r="CY23" s="453"/>
      <c r="CZ23" s="108"/>
      <c r="DA23" s="108"/>
      <c r="DB23" s="108"/>
      <c r="DC23" s="108"/>
      <c r="DD23" s="108"/>
      <c r="DE23" s="454"/>
      <c r="DF23" s="453"/>
      <c r="DG23" s="108"/>
      <c r="DH23" s="108"/>
      <c r="DI23" s="108"/>
      <c r="DJ23" s="108"/>
      <c r="DK23" s="108"/>
      <c r="DL23" s="108"/>
      <c r="DM23" s="454"/>
      <c r="DN23" s="108"/>
      <c r="DO23" s="108"/>
      <c r="DP23" s="108"/>
      <c r="DQ23" s="108"/>
      <c r="DR23" s="108"/>
      <c r="DS23" s="108"/>
      <c r="DT23" s="108"/>
      <c r="DU23" s="454"/>
      <c r="DV23" s="453"/>
      <c r="DW23" s="108"/>
      <c r="DX23" s="108"/>
      <c r="DY23" s="108"/>
      <c r="DZ23" s="108"/>
      <c r="EA23" s="108"/>
      <c r="EB23" s="108"/>
      <c r="EC23" s="454"/>
      <c r="ED23" s="108"/>
      <c r="EE23" s="108"/>
      <c r="EF23" s="108"/>
      <c r="EG23" s="108"/>
      <c r="EH23" s="108"/>
      <c r="EI23" s="108"/>
      <c r="EJ23" s="108"/>
      <c r="EK23" s="454"/>
    </row>
    <row r="24" spans="1:141" s="25" customFormat="1" ht="13.5" thickBot="1" x14ac:dyDescent="0.25">
      <c r="A24" s="382">
        <v>1</v>
      </c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94">
        <v>2</v>
      </c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>
        <v>3</v>
      </c>
      <c r="AH24" s="394"/>
      <c r="AI24" s="394"/>
      <c r="AJ24" s="394"/>
      <c r="AK24" s="394"/>
      <c r="AL24" s="394"/>
      <c r="AM24" s="394"/>
      <c r="AN24" s="394"/>
      <c r="AO24" s="394"/>
      <c r="AP24" s="394">
        <v>4</v>
      </c>
      <c r="AQ24" s="394"/>
      <c r="AR24" s="394"/>
      <c r="AS24" s="394"/>
      <c r="AT24" s="394"/>
      <c r="AU24" s="394"/>
      <c r="AV24" s="564" t="s">
        <v>850</v>
      </c>
      <c r="AW24" s="564"/>
      <c r="AX24" s="564"/>
      <c r="AY24" s="564"/>
      <c r="AZ24" s="564"/>
      <c r="BA24" s="564"/>
      <c r="BB24" s="564"/>
      <c r="BC24" s="564"/>
      <c r="BD24" s="394">
        <v>5</v>
      </c>
      <c r="BE24" s="394"/>
      <c r="BF24" s="394"/>
      <c r="BG24" s="394"/>
      <c r="BH24" s="394"/>
      <c r="BI24" s="394">
        <v>6</v>
      </c>
      <c r="BJ24" s="394"/>
      <c r="BK24" s="394"/>
      <c r="BL24" s="394"/>
      <c r="BM24" s="394"/>
      <c r="BN24" s="394"/>
      <c r="BO24" s="394"/>
      <c r="BP24" s="394"/>
      <c r="BQ24" s="394">
        <v>7</v>
      </c>
      <c r="BR24" s="394"/>
      <c r="BS24" s="394"/>
      <c r="BT24" s="394"/>
      <c r="BU24" s="394"/>
      <c r="BV24" s="394"/>
      <c r="BW24" s="394">
        <v>8</v>
      </c>
      <c r="BX24" s="394"/>
      <c r="BY24" s="394"/>
      <c r="BZ24" s="394"/>
      <c r="CA24" s="394"/>
      <c r="CB24" s="394">
        <v>9</v>
      </c>
      <c r="CC24" s="394"/>
      <c r="CD24" s="394"/>
      <c r="CE24" s="394"/>
      <c r="CF24" s="394"/>
      <c r="CG24" s="394"/>
      <c r="CH24" s="394"/>
      <c r="CI24" s="394">
        <v>10</v>
      </c>
      <c r="CJ24" s="394"/>
      <c r="CK24" s="394"/>
      <c r="CL24" s="394"/>
      <c r="CM24" s="394"/>
      <c r="CN24" s="394"/>
      <c r="CO24" s="394"/>
      <c r="CP24" s="394"/>
      <c r="CQ24" s="394">
        <v>11</v>
      </c>
      <c r="CR24" s="394"/>
      <c r="CS24" s="394"/>
      <c r="CT24" s="394"/>
      <c r="CU24" s="394"/>
      <c r="CV24" s="394"/>
      <c r="CW24" s="394"/>
      <c r="CX24" s="394"/>
      <c r="CY24" s="394">
        <v>12</v>
      </c>
      <c r="CZ24" s="394"/>
      <c r="DA24" s="394"/>
      <c r="DB24" s="394"/>
      <c r="DC24" s="394"/>
      <c r="DD24" s="394"/>
      <c r="DE24" s="394"/>
      <c r="DF24" s="377">
        <v>13</v>
      </c>
      <c r="DG24" s="377"/>
      <c r="DH24" s="377"/>
      <c r="DI24" s="377"/>
      <c r="DJ24" s="377"/>
      <c r="DK24" s="377"/>
      <c r="DL24" s="377"/>
      <c r="DM24" s="377"/>
      <c r="DN24" s="377">
        <v>14</v>
      </c>
      <c r="DO24" s="377"/>
      <c r="DP24" s="377"/>
      <c r="DQ24" s="377"/>
      <c r="DR24" s="377"/>
      <c r="DS24" s="377"/>
      <c r="DT24" s="377"/>
      <c r="DU24" s="377"/>
      <c r="DV24" s="377">
        <v>15</v>
      </c>
      <c r="DW24" s="377"/>
      <c r="DX24" s="377"/>
      <c r="DY24" s="377"/>
      <c r="DZ24" s="377"/>
      <c r="EA24" s="377"/>
      <c r="EB24" s="377"/>
      <c r="EC24" s="377"/>
      <c r="ED24" s="377">
        <v>16</v>
      </c>
      <c r="EE24" s="377"/>
      <c r="EF24" s="377"/>
      <c r="EG24" s="377"/>
      <c r="EH24" s="377"/>
      <c r="EI24" s="377"/>
      <c r="EJ24" s="377"/>
      <c r="EK24" s="377"/>
    </row>
    <row r="25" spans="1:141" s="25" customFormat="1" ht="15" customHeight="1" x14ac:dyDescent="0.2">
      <c r="A25" s="121" t="s">
        <v>947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380" t="s">
        <v>39</v>
      </c>
      <c r="S25" s="380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411"/>
      <c r="AG25" s="102" t="s">
        <v>39</v>
      </c>
      <c r="AH25" s="103"/>
      <c r="AI25" s="103"/>
      <c r="AJ25" s="103"/>
      <c r="AK25" s="103"/>
      <c r="AL25" s="103"/>
      <c r="AM25" s="103"/>
      <c r="AN25" s="103"/>
      <c r="AO25" s="103"/>
      <c r="AP25" s="103" t="s">
        <v>39</v>
      </c>
      <c r="AQ25" s="103"/>
      <c r="AR25" s="103"/>
      <c r="AS25" s="103"/>
      <c r="AT25" s="103"/>
      <c r="AU25" s="103"/>
      <c r="AV25" s="565"/>
      <c r="AW25" s="565"/>
      <c r="AX25" s="565"/>
      <c r="AY25" s="565"/>
      <c r="AZ25" s="565"/>
      <c r="BA25" s="565"/>
      <c r="BB25" s="565"/>
      <c r="BC25" s="566"/>
      <c r="BD25" s="569" t="s">
        <v>39</v>
      </c>
      <c r="BE25" s="106"/>
      <c r="BF25" s="106"/>
      <c r="BG25" s="106"/>
      <c r="BH25" s="106"/>
      <c r="BI25" s="380" t="s">
        <v>39</v>
      </c>
      <c r="BJ25" s="380"/>
      <c r="BK25" s="380"/>
      <c r="BL25" s="380"/>
      <c r="BM25" s="380"/>
      <c r="BN25" s="380"/>
      <c r="BO25" s="380"/>
      <c r="BP25" s="411"/>
      <c r="BQ25" s="102" t="s">
        <v>39</v>
      </c>
      <c r="BR25" s="103"/>
      <c r="BS25" s="103"/>
      <c r="BT25" s="103"/>
      <c r="BU25" s="103"/>
      <c r="BV25" s="103"/>
      <c r="BW25" s="103" t="s">
        <v>40</v>
      </c>
      <c r="BX25" s="103"/>
      <c r="BY25" s="103"/>
      <c r="BZ25" s="103"/>
      <c r="CA25" s="103"/>
      <c r="CB25" s="578">
        <f>SUM(CB26:CH44)</f>
        <v>18</v>
      </c>
      <c r="CC25" s="578"/>
      <c r="CD25" s="578"/>
      <c r="CE25" s="578"/>
      <c r="CF25" s="578"/>
      <c r="CG25" s="578"/>
      <c r="CH25" s="578"/>
      <c r="CI25" s="578">
        <f>SUM(CI26:CP44)</f>
        <v>18</v>
      </c>
      <c r="CJ25" s="578"/>
      <c r="CK25" s="578"/>
      <c r="CL25" s="578"/>
      <c r="CM25" s="578"/>
      <c r="CN25" s="578"/>
      <c r="CO25" s="578"/>
      <c r="CP25" s="578"/>
      <c r="CQ25" s="578" t="s">
        <v>987</v>
      </c>
      <c r="CR25" s="578"/>
      <c r="CS25" s="578"/>
      <c r="CT25" s="578"/>
      <c r="CU25" s="578"/>
      <c r="CV25" s="578"/>
      <c r="CW25" s="578"/>
      <c r="CX25" s="578"/>
      <c r="CY25" s="578" t="s">
        <v>987</v>
      </c>
      <c r="CZ25" s="578"/>
      <c r="DA25" s="578"/>
      <c r="DB25" s="578"/>
      <c r="DC25" s="578"/>
      <c r="DD25" s="578"/>
      <c r="DE25" s="578"/>
      <c r="DF25" s="578" t="s">
        <v>987</v>
      </c>
      <c r="DG25" s="578"/>
      <c r="DH25" s="578"/>
      <c r="DI25" s="578"/>
      <c r="DJ25" s="578"/>
      <c r="DK25" s="578"/>
      <c r="DL25" s="578"/>
      <c r="DM25" s="578"/>
      <c r="DN25" s="578" t="s">
        <v>987</v>
      </c>
      <c r="DO25" s="578"/>
      <c r="DP25" s="578"/>
      <c r="DQ25" s="578"/>
      <c r="DR25" s="578"/>
      <c r="DS25" s="578"/>
      <c r="DT25" s="578"/>
      <c r="DU25" s="578"/>
      <c r="DV25" s="578" t="s">
        <v>987</v>
      </c>
      <c r="DW25" s="578"/>
      <c r="DX25" s="578"/>
      <c r="DY25" s="578"/>
      <c r="DZ25" s="578"/>
      <c r="EA25" s="578"/>
      <c r="EB25" s="578"/>
      <c r="EC25" s="578"/>
      <c r="ED25" s="578" t="s">
        <v>987</v>
      </c>
      <c r="EE25" s="578"/>
      <c r="EF25" s="578"/>
      <c r="EG25" s="578"/>
      <c r="EH25" s="578"/>
      <c r="EI25" s="578"/>
      <c r="EJ25" s="578"/>
      <c r="EK25" s="579"/>
    </row>
    <row r="26" spans="1:141" s="25" customFormat="1" ht="12.75" x14ac:dyDescent="0.2">
      <c r="A26" s="451" t="s">
        <v>126</v>
      </c>
      <c r="B26" s="451"/>
      <c r="C26" s="451"/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451"/>
      <c r="P26" s="451"/>
      <c r="Q26" s="451"/>
      <c r="R26" s="580" t="s">
        <v>1062</v>
      </c>
      <c r="S26" s="581"/>
      <c r="T26" s="581"/>
      <c r="U26" s="581"/>
      <c r="V26" s="581"/>
      <c r="W26" s="581"/>
      <c r="X26" s="581"/>
      <c r="Y26" s="581"/>
      <c r="Z26" s="581"/>
      <c r="AA26" s="581"/>
      <c r="AB26" s="581"/>
      <c r="AC26" s="581"/>
      <c r="AD26" s="581"/>
      <c r="AE26" s="581"/>
      <c r="AF26" s="582"/>
      <c r="AG26" s="557" t="s">
        <v>1091</v>
      </c>
      <c r="AH26" s="384"/>
      <c r="AI26" s="384"/>
      <c r="AJ26" s="384"/>
      <c r="AK26" s="384"/>
      <c r="AL26" s="384"/>
      <c r="AM26" s="384"/>
      <c r="AN26" s="384"/>
      <c r="AO26" s="384"/>
      <c r="AP26" s="384" t="s">
        <v>991</v>
      </c>
      <c r="AQ26" s="384"/>
      <c r="AR26" s="384"/>
      <c r="AS26" s="384"/>
      <c r="AT26" s="384"/>
      <c r="AU26" s="384"/>
      <c r="AV26" s="384" t="s">
        <v>987</v>
      </c>
      <c r="AW26" s="384"/>
      <c r="AX26" s="384"/>
      <c r="AY26" s="384"/>
      <c r="AZ26" s="384"/>
      <c r="BA26" s="384"/>
      <c r="BB26" s="384"/>
      <c r="BC26" s="558"/>
      <c r="BD26" s="559" t="s">
        <v>1090</v>
      </c>
      <c r="BE26" s="384"/>
      <c r="BF26" s="384"/>
      <c r="BG26" s="384"/>
      <c r="BH26" s="384"/>
      <c r="BI26" s="384" t="s">
        <v>535</v>
      </c>
      <c r="BJ26" s="384"/>
      <c r="BK26" s="384"/>
      <c r="BL26" s="384"/>
      <c r="BM26" s="384"/>
      <c r="BN26" s="384"/>
      <c r="BO26" s="384"/>
      <c r="BP26" s="391"/>
      <c r="BQ26" s="560"/>
      <c r="BR26" s="542"/>
      <c r="BS26" s="542"/>
      <c r="BT26" s="542"/>
      <c r="BU26" s="542"/>
      <c r="BV26" s="542"/>
      <c r="BW26" s="384" t="s">
        <v>369</v>
      </c>
      <c r="BX26" s="384"/>
      <c r="BY26" s="384"/>
      <c r="BZ26" s="384"/>
      <c r="CA26" s="384"/>
      <c r="CB26" s="383">
        <v>1</v>
      </c>
      <c r="CC26" s="383"/>
      <c r="CD26" s="383"/>
      <c r="CE26" s="383"/>
      <c r="CF26" s="383"/>
      <c r="CG26" s="383"/>
      <c r="CH26" s="383"/>
      <c r="CI26" s="383">
        <v>1</v>
      </c>
      <c r="CJ26" s="383"/>
      <c r="CK26" s="383"/>
      <c r="CL26" s="383"/>
      <c r="CM26" s="383"/>
      <c r="CN26" s="383"/>
      <c r="CO26" s="383"/>
      <c r="CP26" s="383"/>
      <c r="CQ26" s="383" t="s">
        <v>987</v>
      </c>
      <c r="CR26" s="383"/>
      <c r="CS26" s="383"/>
      <c r="CT26" s="383"/>
      <c r="CU26" s="383"/>
      <c r="CV26" s="383"/>
      <c r="CW26" s="383"/>
      <c r="CX26" s="383"/>
      <c r="CY26" s="383" t="s">
        <v>987</v>
      </c>
      <c r="CZ26" s="383"/>
      <c r="DA26" s="383"/>
      <c r="DB26" s="383"/>
      <c r="DC26" s="383"/>
      <c r="DD26" s="383"/>
      <c r="DE26" s="383"/>
      <c r="DF26" s="383" t="s">
        <v>987</v>
      </c>
      <c r="DG26" s="383"/>
      <c r="DH26" s="383"/>
      <c r="DI26" s="383"/>
      <c r="DJ26" s="383"/>
      <c r="DK26" s="383"/>
      <c r="DL26" s="383"/>
      <c r="DM26" s="383"/>
      <c r="DN26" s="383" t="s">
        <v>987</v>
      </c>
      <c r="DO26" s="383"/>
      <c r="DP26" s="383"/>
      <c r="DQ26" s="383"/>
      <c r="DR26" s="383"/>
      <c r="DS26" s="383"/>
      <c r="DT26" s="383"/>
      <c r="DU26" s="383"/>
      <c r="DV26" s="383" t="s">
        <v>987</v>
      </c>
      <c r="DW26" s="383"/>
      <c r="DX26" s="383"/>
      <c r="DY26" s="383"/>
      <c r="DZ26" s="383"/>
      <c r="EA26" s="383"/>
      <c r="EB26" s="383"/>
      <c r="EC26" s="383"/>
      <c r="ED26" s="383" t="s">
        <v>987</v>
      </c>
      <c r="EE26" s="383"/>
      <c r="EF26" s="383"/>
      <c r="EG26" s="383"/>
      <c r="EH26" s="383"/>
      <c r="EI26" s="383"/>
      <c r="EJ26" s="383"/>
      <c r="EK26" s="553"/>
    </row>
    <row r="27" spans="1:141" s="25" customFormat="1" ht="53.25" customHeight="1" x14ac:dyDescent="0.2">
      <c r="A27" s="117" t="s">
        <v>1052</v>
      </c>
      <c r="B27" s="117" t="s">
        <v>1052</v>
      </c>
      <c r="C27" s="117" t="s">
        <v>1052</v>
      </c>
      <c r="D27" s="117" t="s">
        <v>1052</v>
      </c>
      <c r="E27" s="117" t="s">
        <v>1052</v>
      </c>
      <c r="F27" s="117" t="s">
        <v>1052</v>
      </c>
      <c r="G27" s="117" t="s">
        <v>1052</v>
      </c>
      <c r="H27" s="117" t="s">
        <v>1052</v>
      </c>
      <c r="I27" s="117" t="s">
        <v>1052</v>
      </c>
      <c r="J27" s="117" t="s">
        <v>1052</v>
      </c>
      <c r="K27" s="117" t="s">
        <v>1052</v>
      </c>
      <c r="L27" s="117" t="s">
        <v>1052</v>
      </c>
      <c r="M27" s="117" t="s">
        <v>1052</v>
      </c>
      <c r="N27" s="117" t="s">
        <v>1052</v>
      </c>
      <c r="O27" s="117" t="s">
        <v>1052</v>
      </c>
      <c r="P27" s="117" t="s">
        <v>1052</v>
      </c>
      <c r="Q27" s="577" t="s">
        <v>1052</v>
      </c>
      <c r="R27" s="583"/>
      <c r="S27" s="531"/>
      <c r="T27" s="531"/>
      <c r="U27" s="531"/>
      <c r="V27" s="531"/>
      <c r="W27" s="531"/>
      <c r="X27" s="531"/>
      <c r="Y27" s="531"/>
      <c r="Z27" s="531"/>
      <c r="AA27" s="531"/>
      <c r="AB27" s="531"/>
      <c r="AC27" s="531"/>
      <c r="AD27" s="531"/>
      <c r="AE27" s="531"/>
      <c r="AF27" s="584"/>
      <c r="AG27" s="557"/>
      <c r="AH27" s="384"/>
      <c r="AI27" s="384"/>
      <c r="AJ27" s="384"/>
      <c r="AK27" s="384"/>
      <c r="AL27" s="384"/>
      <c r="AM27" s="384"/>
      <c r="AN27" s="384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558"/>
      <c r="BD27" s="559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91"/>
      <c r="BQ27" s="560"/>
      <c r="BR27" s="542"/>
      <c r="BS27" s="542"/>
      <c r="BT27" s="542"/>
      <c r="BU27" s="542"/>
      <c r="BV27" s="542"/>
      <c r="BW27" s="384"/>
      <c r="BX27" s="384"/>
      <c r="BY27" s="384"/>
      <c r="BZ27" s="384"/>
      <c r="CA27" s="384"/>
      <c r="CB27" s="383"/>
      <c r="CC27" s="383"/>
      <c r="CD27" s="383"/>
      <c r="CE27" s="383"/>
      <c r="CF27" s="383"/>
      <c r="CG27" s="383"/>
      <c r="CH27" s="383"/>
      <c r="CI27" s="383"/>
      <c r="CJ27" s="383"/>
      <c r="CK27" s="383"/>
      <c r="CL27" s="383"/>
      <c r="CM27" s="383"/>
      <c r="CN27" s="383"/>
      <c r="CO27" s="383"/>
      <c r="CP27" s="383"/>
      <c r="CQ27" s="383"/>
      <c r="CR27" s="383"/>
      <c r="CS27" s="383"/>
      <c r="CT27" s="383"/>
      <c r="CU27" s="383"/>
      <c r="CV27" s="383"/>
      <c r="CW27" s="383"/>
      <c r="CX27" s="383"/>
      <c r="CY27" s="383"/>
      <c r="CZ27" s="383"/>
      <c r="DA27" s="383"/>
      <c r="DB27" s="383"/>
      <c r="DC27" s="383"/>
      <c r="DD27" s="383"/>
      <c r="DE27" s="383"/>
      <c r="DF27" s="383"/>
      <c r="DG27" s="383"/>
      <c r="DH27" s="383"/>
      <c r="DI27" s="383"/>
      <c r="DJ27" s="383"/>
      <c r="DK27" s="383"/>
      <c r="DL27" s="383"/>
      <c r="DM27" s="383"/>
      <c r="DN27" s="383"/>
      <c r="DO27" s="383"/>
      <c r="DP27" s="383"/>
      <c r="DQ27" s="383"/>
      <c r="DR27" s="383"/>
      <c r="DS27" s="383"/>
      <c r="DT27" s="383"/>
      <c r="DU27" s="383"/>
      <c r="DV27" s="383"/>
      <c r="DW27" s="383"/>
      <c r="DX27" s="383"/>
      <c r="DY27" s="383"/>
      <c r="DZ27" s="383"/>
      <c r="EA27" s="383"/>
      <c r="EB27" s="383"/>
      <c r="EC27" s="383"/>
      <c r="ED27" s="383"/>
      <c r="EE27" s="383"/>
      <c r="EF27" s="383"/>
      <c r="EG27" s="383"/>
      <c r="EH27" s="383"/>
      <c r="EI27" s="383"/>
      <c r="EJ27" s="383"/>
      <c r="EK27" s="553"/>
    </row>
    <row r="28" spans="1:141" s="63" customFormat="1" ht="54" customHeight="1" x14ac:dyDescent="0.2">
      <c r="A28" s="120" t="s">
        <v>1053</v>
      </c>
      <c r="B28" s="120" t="s">
        <v>1053</v>
      </c>
      <c r="C28" s="120" t="s">
        <v>1053</v>
      </c>
      <c r="D28" s="120" t="s">
        <v>1053</v>
      </c>
      <c r="E28" s="120" t="s">
        <v>1053</v>
      </c>
      <c r="F28" s="120" t="s">
        <v>1053</v>
      </c>
      <c r="G28" s="120" t="s">
        <v>1053</v>
      </c>
      <c r="H28" s="120" t="s">
        <v>1053</v>
      </c>
      <c r="I28" s="120" t="s">
        <v>1053</v>
      </c>
      <c r="J28" s="120" t="s">
        <v>1053</v>
      </c>
      <c r="K28" s="120" t="s">
        <v>1053</v>
      </c>
      <c r="L28" s="120" t="s">
        <v>1053</v>
      </c>
      <c r="M28" s="120" t="s">
        <v>1053</v>
      </c>
      <c r="N28" s="120" t="s">
        <v>1053</v>
      </c>
      <c r="O28" s="120" t="s">
        <v>1053</v>
      </c>
      <c r="P28" s="120" t="s">
        <v>1053</v>
      </c>
      <c r="Q28" s="554" t="s">
        <v>1053</v>
      </c>
      <c r="R28" s="555" t="s">
        <v>1063</v>
      </c>
      <c r="S28" s="538" t="s">
        <v>1063</v>
      </c>
      <c r="T28" s="538" t="s">
        <v>1063</v>
      </c>
      <c r="U28" s="538" t="s">
        <v>1063</v>
      </c>
      <c r="V28" s="538" t="s">
        <v>1063</v>
      </c>
      <c r="W28" s="538" t="s">
        <v>1063</v>
      </c>
      <c r="X28" s="538" t="s">
        <v>1063</v>
      </c>
      <c r="Y28" s="538" t="s">
        <v>1063</v>
      </c>
      <c r="Z28" s="538" t="s">
        <v>1063</v>
      </c>
      <c r="AA28" s="538" t="s">
        <v>1063</v>
      </c>
      <c r="AB28" s="538" t="s">
        <v>1063</v>
      </c>
      <c r="AC28" s="538" t="s">
        <v>1063</v>
      </c>
      <c r="AD28" s="538" t="s">
        <v>1063</v>
      </c>
      <c r="AE28" s="538" t="s">
        <v>1063</v>
      </c>
      <c r="AF28" s="556" t="s">
        <v>1063</v>
      </c>
      <c r="AG28" s="557" t="s">
        <v>1103</v>
      </c>
      <c r="AH28" s="384"/>
      <c r="AI28" s="384"/>
      <c r="AJ28" s="384"/>
      <c r="AK28" s="384"/>
      <c r="AL28" s="384"/>
      <c r="AM28" s="384"/>
      <c r="AN28" s="384"/>
      <c r="AO28" s="384"/>
      <c r="AP28" s="384" t="s">
        <v>991</v>
      </c>
      <c r="AQ28" s="384"/>
      <c r="AR28" s="384"/>
      <c r="AS28" s="384"/>
      <c r="AT28" s="384"/>
      <c r="AU28" s="384"/>
      <c r="AV28" s="384" t="s">
        <v>987</v>
      </c>
      <c r="AW28" s="384"/>
      <c r="AX28" s="384"/>
      <c r="AY28" s="384"/>
      <c r="AZ28" s="384"/>
      <c r="BA28" s="384"/>
      <c r="BB28" s="384"/>
      <c r="BC28" s="558"/>
      <c r="BD28" s="559" t="s">
        <v>1088</v>
      </c>
      <c r="BE28" s="384"/>
      <c r="BF28" s="384"/>
      <c r="BG28" s="384"/>
      <c r="BH28" s="384"/>
      <c r="BI28" s="383" t="s">
        <v>535</v>
      </c>
      <c r="BJ28" s="383"/>
      <c r="BK28" s="383"/>
      <c r="BL28" s="383"/>
      <c r="BM28" s="383"/>
      <c r="BN28" s="383"/>
      <c r="BO28" s="383"/>
      <c r="BP28" s="404"/>
      <c r="BQ28" s="560"/>
      <c r="BR28" s="542"/>
      <c r="BS28" s="542"/>
      <c r="BT28" s="542"/>
      <c r="BU28" s="542"/>
      <c r="BV28" s="542"/>
      <c r="BW28" s="384" t="s">
        <v>1069</v>
      </c>
      <c r="BX28" s="384"/>
      <c r="BY28" s="384"/>
      <c r="BZ28" s="384"/>
      <c r="CA28" s="384"/>
      <c r="CB28" s="383">
        <v>1</v>
      </c>
      <c r="CC28" s="383"/>
      <c r="CD28" s="383"/>
      <c r="CE28" s="383"/>
      <c r="CF28" s="383"/>
      <c r="CG28" s="383"/>
      <c r="CH28" s="383"/>
      <c r="CI28" s="383">
        <v>1</v>
      </c>
      <c r="CJ28" s="383"/>
      <c r="CK28" s="383"/>
      <c r="CL28" s="383"/>
      <c r="CM28" s="383"/>
      <c r="CN28" s="383"/>
      <c r="CO28" s="383"/>
      <c r="CP28" s="383"/>
      <c r="CQ28" s="383" t="s">
        <v>987</v>
      </c>
      <c r="CR28" s="383"/>
      <c r="CS28" s="383"/>
      <c r="CT28" s="383"/>
      <c r="CU28" s="383"/>
      <c r="CV28" s="383"/>
      <c r="CW28" s="383"/>
      <c r="CX28" s="383"/>
      <c r="CY28" s="383" t="s">
        <v>987</v>
      </c>
      <c r="CZ28" s="383"/>
      <c r="DA28" s="383"/>
      <c r="DB28" s="383"/>
      <c r="DC28" s="383"/>
      <c r="DD28" s="383"/>
      <c r="DE28" s="383"/>
      <c r="DF28" s="383" t="s">
        <v>987</v>
      </c>
      <c r="DG28" s="383"/>
      <c r="DH28" s="383"/>
      <c r="DI28" s="383"/>
      <c r="DJ28" s="383"/>
      <c r="DK28" s="383"/>
      <c r="DL28" s="383"/>
      <c r="DM28" s="383"/>
      <c r="DN28" s="383" t="s">
        <v>987</v>
      </c>
      <c r="DO28" s="383"/>
      <c r="DP28" s="383"/>
      <c r="DQ28" s="383"/>
      <c r="DR28" s="383"/>
      <c r="DS28" s="383"/>
      <c r="DT28" s="383"/>
      <c r="DU28" s="383"/>
      <c r="DV28" s="383" t="s">
        <v>987</v>
      </c>
      <c r="DW28" s="383"/>
      <c r="DX28" s="383"/>
      <c r="DY28" s="383"/>
      <c r="DZ28" s="383"/>
      <c r="EA28" s="383"/>
      <c r="EB28" s="383"/>
      <c r="EC28" s="383"/>
      <c r="ED28" s="383" t="s">
        <v>987</v>
      </c>
      <c r="EE28" s="383"/>
      <c r="EF28" s="383"/>
      <c r="EG28" s="383"/>
      <c r="EH28" s="383"/>
      <c r="EI28" s="383"/>
      <c r="EJ28" s="383"/>
      <c r="EK28" s="553"/>
    </row>
    <row r="29" spans="1:141" s="63" customFormat="1" ht="54" customHeight="1" x14ac:dyDescent="0.2">
      <c r="A29" s="120" t="s">
        <v>1054</v>
      </c>
      <c r="B29" s="120" t="s">
        <v>1054</v>
      </c>
      <c r="C29" s="120" t="s">
        <v>1054</v>
      </c>
      <c r="D29" s="120" t="s">
        <v>1054</v>
      </c>
      <c r="E29" s="120" t="s">
        <v>1054</v>
      </c>
      <c r="F29" s="120" t="s">
        <v>1054</v>
      </c>
      <c r="G29" s="120" t="s">
        <v>1054</v>
      </c>
      <c r="H29" s="120" t="s">
        <v>1054</v>
      </c>
      <c r="I29" s="120" t="s">
        <v>1054</v>
      </c>
      <c r="J29" s="120" t="s">
        <v>1054</v>
      </c>
      <c r="K29" s="120" t="s">
        <v>1054</v>
      </c>
      <c r="L29" s="120" t="s">
        <v>1054</v>
      </c>
      <c r="M29" s="120" t="s">
        <v>1054</v>
      </c>
      <c r="N29" s="120" t="s">
        <v>1054</v>
      </c>
      <c r="O29" s="120" t="s">
        <v>1054</v>
      </c>
      <c r="P29" s="120" t="s">
        <v>1054</v>
      </c>
      <c r="Q29" s="554" t="s">
        <v>1054</v>
      </c>
      <c r="R29" s="555" t="s">
        <v>1064</v>
      </c>
      <c r="S29" s="538" t="s">
        <v>1064</v>
      </c>
      <c r="T29" s="538" t="s">
        <v>1064</v>
      </c>
      <c r="U29" s="538" t="s">
        <v>1064</v>
      </c>
      <c r="V29" s="538" t="s">
        <v>1064</v>
      </c>
      <c r="W29" s="538" t="s">
        <v>1064</v>
      </c>
      <c r="X29" s="538" t="s">
        <v>1064</v>
      </c>
      <c r="Y29" s="538" t="s">
        <v>1064</v>
      </c>
      <c r="Z29" s="538" t="s">
        <v>1064</v>
      </c>
      <c r="AA29" s="538" t="s">
        <v>1064</v>
      </c>
      <c r="AB29" s="538" t="s">
        <v>1064</v>
      </c>
      <c r="AC29" s="538" t="s">
        <v>1064</v>
      </c>
      <c r="AD29" s="538" t="s">
        <v>1064</v>
      </c>
      <c r="AE29" s="538" t="s">
        <v>1064</v>
      </c>
      <c r="AF29" s="556" t="s">
        <v>1064</v>
      </c>
      <c r="AG29" s="557" t="s">
        <v>1111</v>
      </c>
      <c r="AH29" s="384"/>
      <c r="AI29" s="384"/>
      <c r="AJ29" s="384"/>
      <c r="AK29" s="384"/>
      <c r="AL29" s="384"/>
      <c r="AM29" s="384"/>
      <c r="AN29" s="384"/>
      <c r="AO29" s="384"/>
      <c r="AP29" s="384" t="s">
        <v>991</v>
      </c>
      <c r="AQ29" s="384"/>
      <c r="AR29" s="384"/>
      <c r="AS29" s="384"/>
      <c r="AT29" s="384"/>
      <c r="AU29" s="384"/>
      <c r="AV29" s="384" t="s">
        <v>987</v>
      </c>
      <c r="AW29" s="384"/>
      <c r="AX29" s="384"/>
      <c r="AY29" s="384"/>
      <c r="AZ29" s="384"/>
      <c r="BA29" s="384"/>
      <c r="BB29" s="384"/>
      <c r="BC29" s="558"/>
      <c r="BD29" s="559" t="s">
        <v>1087</v>
      </c>
      <c r="BE29" s="384"/>
      <c r="BF29" s="384"/>
      <c r="BG29" s="384"/>
      <c r="BH29" s="384"/>
      <c r="BI29" s="383" t="s">
        <v>535</v>
      </c>
      <c r="BJ29" s="383"/>
      <c r="BK29" s="383"/>
      <c r="BL29" s="383"/>
      <c r="BM29" s="383"/>
      <c r="BN29" s="383"/>
      <c r="BO29" s="383"/>
      <c r="BP29" s="404"/>
      <c r="BQ29" s="560"/>
      <c r="BR29" s="542"/>
      <c r="BS29" s="542"/>
      <c r="BT29" s="542"/>
      <c r="BU29" s="542"/>
      <c r="BV29" s="542"/>
      <c r="BW29" s="384" t="s">
        <v>1070</v>
      </c>
      <c r="BX29" s="384"/>
      <c r="BY29" s="384"/>
      <c r="BZ29" s="384"/>
      <c r="CA29" s="384"/>
      <c r="CB29" s="383">
        <v>1</v>
      </c>
      <c r="CC29" s="383"/>
      <c r="CD29" s="383"/>
      <c r="CE29" s="383"/>
      <c r="CF29" s="383"/>
      <c r="CG29" s="383"/>
      <c r="CH29" s="383"/>
      <c r="CI29" s="383">
        <v>1</v>
      </c>
      <c r="CJ29" s="383"/>
      <c r="CK29" s="383"/>
      <c r="CL29" s="383"/>
      <c r="CM29" s="383"/>
      <c r="CN29" s="383"/>
      <c r="CO29" s="383"/>
      <c r="CP29" s="383"/>
      <c r="CQ29" s="383" t="s">
        <v>987</v>
      </c>
      <c r="CR29" s="383"/>
      <c r="CS29" s="383"/>
      <c r="CT29" s="383"/>
      <c r="CU29" s="383"/>
      <c r="CV29" s="383"/>
      <c r="CW29" s="383"/>
      <c r="CX29" s="383"/>
      <c r="CY29" s="383" t="s">
        <v>987</v>
      </c>
      <c r="CZ29" s="383"/>
      <c r="DA29" s="383"/>
      <c r="DB29" s="383"/>
      <c r="DC29" s="383"/>
      <c r="DD29" s="383"/>
      <c r="DE29" s="383"/>
      <c r="DF29" s="383" t="s">
        <v>987</v>
      </c>
      <c r="DG29" s="383"/>
      <c r="DH29" s="383"/>
      <c r="DI29" s="383"/>
      <c r="DJ29" s="383"/>
      <c r="DK29" s="383"/>
      <c r="DL29" s="383"/>
      <c r="DM29" s="383"/>
      <c r="DN29" s="383" t="s">
        <v>987</v>
      </c>
      <c r="DO29" s="383"/>
      <c r="DP29" s="383"/>
      <c r="DQ29" s="383"/>
      <c r="DR29" s="383"/>
      <c r="DS29" s="383"/>
      <c r="DT29" s="383"/>
      <c r="DU29" s="383"/>
      <c r="DV29" s="383" t="s">
        <v>987</v>
      </c>
      <c r="DW29" s="383"/>
      <c r="DX29" s="383"/>
      <c r="DY29" s="383"/>
      <c r="DZ29" s="383"/>
      <c r="EA29" s="383"/>
      <c r="EB29" s="383"/>
      <c r="EC29" s="383"/>
      <c r="ED29" s="383" t="s">
        <v>987</v>
      </c>
      <c r="EE29" s="383"/>
      <c r="EF29" s="383"/>
      <c r="EG29" s="383"/>
      <c r="EH29" s="383"/>
      <c r="EI29" s="383"/>
      <c r="EJ29" s="383"/>
      <c r="EK29" s="553"/>
    </row>
    <row r="30" spans="1:141" s="63" customFormat="1" ht="40.5" customHeight="1" x14ac:dyDescent="0.2">
      <c r="A30" s="120" t="s">
        <v>1054</v>
      </c>
      <c r="B30" s="120" t="s">
        <v>1054</v>
      </c>
      <c r="C30" s="120" t="s">
        <v>1054</v>
      </c>
      <c r="D30" s="120" t="s">
        <v>1054</v>
      </c>
      <c r="E30" s="120" t="s">
        <v>1054</v>
      </c>
      <c r="F30" s="120" t="s">
        <v>1054</v>
      </c>
      <c r="G30" s="120" t="s">
        <v>1054</v>
      </c>
      <c r="H30" s="120" t="s">
        <v>1054</v>
      </c>
      <c r="I30" s="120" t="s">
        <v>1054</v>
      </c>
      <c r="J30" s="120" t="s">
        <v>1054</v>
      </c>
      <c r="K30" s="120" t="s">
        <v>1054</v>
      </c>
      <c r="L30" s="120" t="s">
        <v>1054</v>
      </c>
      <c r="M30" s="120" t="s">
        <v>1054</v>
      </c>
      <c r="N30" s="120" t="s">
        <v>1054</v>
      </c>
      <c r="O30" s="120" t="s">
        <v>1054</v>
      </c>
      <c r="P30" s="120" t="s">
        <v>1054</v>
      </c>
      <c r="Q30" s="554" t="s">
        <v>1054</v>
      </c>
      <c r="R30" s="555" t="s">
        <v>1065</v>
      </c>
      <c r="S30" s="538" t="s">
        <v>1065</v>
      </c>
      <c r="T30" s="538" t="s">
        <v>1065</v>
      </c>
      <c r="U30" s="538" t="s">
        <v>1065</v>
      </c>
      <c r="V30" s="538" t="s">
        <v>1065</v>
      </c>
      <c r="W30" s="538" t="s">
        <v>1065</v>
      </c>
      <c r="X30" s="538" t="s">
        <v>1065</v>
      </c>
      <c r="Y30" s="538" t="s">
        <v>1065</v>
      </c>
      <c r="Z30" s="538" t="s">
        <v>1065</v>
      </c>
      <c r="AA30" s="538" t="s">
        <v>1065</v>
      </c>
      <c r="AB30" s="538" t="s">
        <v>1065</v>
      </c>
      <c r="AC30" s="538" t="s">
        <v>1065</v>
      </c>
      <c r="AD30" s="538" t="s">
        <v>1065</v>
      </c>
      <c r="AE30" s="538" t="s">
        <v>1065</v>
      </c>
      <c r="AF30" s="556" t="s">
        <v>1065</v>
      </c>
      <c r="AG30" s="557" t="s">
        <v>1108</v>
      </c>
      <c r="AH30" s="384"/>
      <c r="AI30" s="384"/>
      <c r="AJ30" s="384"/>
      <c r="AK30" s="384"/>
      <c r="AL30" s="384"/>
      <c r="AM30" s="384"/>
      <c r="AN30" s="384"/>
      <c r="AO30" s="384"/>
      <c r="AP30" s="384" t="s">
        <v>991</v>
      </c>
      <c r="AQ30" s="384"/>
      <c r="AR30" s="384"/>
      <c r="AS30" s="384"/>
      <c r="AT30" s="384"/>
      <c r="AU30" s="384"/>
      <c r="AV30" s="384" t="s">
        <v>987</v>
      </c>
      <c r="AW30" s="384"/>
      <c r="AX30" s="384"/>
      <c r="AY30" s="384"/>
      <c r="AZ30" s="384"/>
      <c r="BA30" s="384"/>
      <c r="BB30" s="384"/>
      <c r="BC30" s="558"/>
      <c r="BD30" s="559" t="s">
        <v>1099</v>
      </c>
      <c r="BE30" s="384"/>
      <c r="BF30" s="384"/>
      <c r="BG30" s="384"/>
      <c r="BH30" s="384"/>
      <c r="BI30" s="383" t="s">
        <v>535</v>
      </c>
      <c r="BJ30" s="383"/>
      <c r="BK30" s="383"/>
      <c r="BL30" s="383"/>
      <c r="BM30" s="383"/>
      <c r="BN30" s="383"/>
      <c r="BO30" s="383"/>
      <c r="BP30" s="404"/>
      <c r="BQ30" s="560"/>
      <c r="BR30" s="542"/>
      <c r="BS30" s="542"/>
      <c r="BT30" s="542"/>
      <c r="BU30" s="542"/>
      <c r="BV30" s="542"/>
      <c r="BW30" s="384" t="s">
        <v>1071</v>
      </c>
      <c r="BX30" s="384"/>
      <c r="BY30" s="384"/>
      <c r="BZ30" s="384"/>
      <c r="CA30" s="384"/>
      <c r="CB30" s="383">
        <v>1</v>
      </c>
      <c r="CC30" s="383"/>
      <c r="CD30" s="383"/>
      <c r="CE30" s="383"/>
      <c r="CF30" s="383"/>
      <c r="CG30" s="383"/>
      <c r="CH30" s="383"/>
      <c r="CI30" s="383">
        <v>1</v>
      </c>
      <c r="CJ30" s="383"/>
      <c r="CK30" s="383"/>
      <c r="CL30" s="383"/>
      <c r="CM30" s="383"/>
      <c r="CN30" s="383"/>
      <c r="CO30" s="383"/>
      <c r="CP30" s="383"/>
      <c r="CQ30" s="383" t="s">
        <v>987</v>
      </c>
      <c r="CR30" s="383"/>
      <c r="CS30" s="383"/>
      <c r="CT30" s="383"/>
      <c r="CU30" s="383"/>
      <c r="CV30" s="383"/>
      <c r="CW30" s="383"/>
      <c r="CX30" s="383"/>
      <c r="CY30" s="383" t="s">
        <v>987</v>
      </c>
      <c r="CZ30" s="383"/>
      <c r="DA30" s="383"/>
      <c r="DB30" s="383"/>
      <c r="DC30" s="383"/>
      <c r="DD30" s="383"/>
      <c r="DE30" s="383"/>
      <c r="DF30" s="383" t="s">
        <v>987</v>
      </c>
      <c r="DG30" s="383"/>
      <c r="DH30" s="383"/>
      <c r="DI30" s="383"/>
      <c r="DJ30" s="383"/>
      <c r="DK30" s="383"/>
      <c r="DL30" s="383"/>
      <c r="DM30" s="383"/>
      <c r="DN30" s="383" t="s">
        <v>987</v>
      </c>
      <c r="DO30" s="383"/>
      <c r="DP30" s="383"/>
      <c r="DQ30" s="383"/>
      <c r="DR30" s="383"/>
      <c r="DS30" s="383"/>
      <c r="DT30" s="383"/>
      <c r="DU30" s="383"/>
      <c r="DV30" s="383" t="s">
        <v>987</v>
      </c>
      <c r="DW30" s="383"/>
      <c r="DX30" s="383"/>
      <c r="DY30" s="383"/>
      <c r="DZ30" s="383"/>
      <c r="EA30" s="383"/>
      <c r="EB30" s="383"/>
      <c r="EC30" s="383"/>
      <c r="ED30" s="383" t="s">
        <v>987</v>
      </c>
      <c r="EE30" s="383"/>
      <c r="EF30" s="383"/>
      <c r="EG30" s="383"/>
      <c r="EH30" s="383"/>
      <c r="EI30" s="383"/>
      <c r="EJ30" s="383"/>
      <c r="EK30" s="553"/>
    </row>
    <row r="31" spans="1:141" s="63" customFormat="1" ht="54" customHeight="1" x14ac:dyDescent="0.2">
      <c r="A31" s="120" t="s">
        <v>1055</v>
      </c>
      <c r="B31" s="120" t="s">
        <v>1055</v>
      </c>
      <c r="C31" s="120" t="s">
        <v>1055</v>
      </c>
      <c r="D31" s="120" t="s">
        <v>1055</v>
      </c>
      <c r="E31" s="120" t="s">
        <v>1055</v>
      </c>
      <c r="F31" s="120" t="s">
        <v>1055</v>
      </c>
      <c r="G31" s="120" t="s">
        <v>1055</v>
      </c>
      <c r="H31" s="120" t="s">
        <v>1055</v>
      </c>
      <c r="I31" s="120" t="s">
        <v>1055</v>
      </c>
      <c r="J31" s="120" t="s">
        <v>1055</v>
      </c>
      <c r="K31" s="120" t="s">
        <v>1055</v>
      </c>
      <c r="L31" s="120" t="s">
        <v>1055</v>
      </c>
      <c r="M31" s="120" t="s">
        <v>1055</v>
      </c>
      <c r="N31" s="120" t="s">
        <v>1055</v>
      </c>
      <c r="O31" s="120" t="s">
        <v>1055</v>
      </c>
      <c r="P31" s="120" t="s">
        <v>1055</v>
      </c>
      <c r="Q31" s="554" t="s">
        <v>1055</v>
      </c>
      <c r="R31" s="555" t="s">
        <v>1063</v>
      </c>
      <c r="S31" s="538" t="s">
        <v>1063</v>
      </c>
      <c r="T31" s="538" t="s">
        <v>1063</v>
      </c>
      <c r="U31" s="538" t="s">
        <v>1063</v>
      </c>
      <c r="V31" s="538" t="s">
        <v>1063</v>
      </c>
      <c r="W31" s="538" t="s">
        <v>1063</v>
      </c>
      <c r="X31" s="538" t="s">
        <v>1063</v>
      </c>
      <c r="Y31" s="538" t="s">
        <v>1063</v>
      </c>
      <c r="Z31" s="538" t="s">
        <v>1063</v>
      </c>
      <c r="AA31" s="538" t="s">
        <v>1063</v>
      </c>
      <c r="AB31" s="538" t="s">
        <v>1063</v>
      </c>
      <c r="AC31" s="538" t="s">
        <v>1063</v>
      </c>
      <c r="AD31" s="538" t="s">
        <v>1063</v>
      </c>
      <c r="AE31" s="538" t="s">
        <v>1063</v>
      </c>
      <c r="AF31" s="556" t="s">
        <v>1063</v>
      </c>
      <c r="AG31" s="557" t="s">
        <v>1105</v>
      </c>
      <c r="AH31" s="384"/>
      <c r="AI31" s="384"/>
      <c r="AJ31" s="384"/>
      <c r="AK31" s="384"/>
      <c r="AL31" s="384"/>
      <c r="AM31" s="384"/>
      <c r="AN31" s="384"/>
      <c r="AO31" s="384"/>
      <c r="AP31" s="384" t="s">
        <v>991</v>
      </c>
      <c r="AQ31" s="384"/>
      <c r="AR31" s="384"/>
      <c r="AS31" s="384"/>
      <c r="AT31" s="384"/>
      <c r="AU31" s="384"/>
      <c r="AV31" s="384" t="s">
        <v>987</v>
      </c>
      <c r="AW31" s="384"/>
      <c r="AX31" s="384"/>
      <c r="AY31" s="384"/>
      <c r="AZ31" s="384"/>
      <c r="BA31" s="384"/>
      <c r="BB31" s="384"/>
      <c r="BC31" s="558"/>
      <c r="BD31" s="559" t="s">
        <v>1089</v>
      </c>
      <c r="BE31" s="384"/>
      <c r="BF31" s="384"/>
      <c r="BG31" s="384"/>
      <c r="BH31" s="384"/>
      <c r="BI31" s="383" t="s">
        <v>535</v>
      </c>
      <c r="BJ31" s="383"/>
      <c r="BK31" s="383"/>
      <c r="BL31" s="383"/>
      <c r="BM31" s="383"/>
      <c r="BN31" s="383"/>
      <c r="BO31" s="383"/>
      <c r="BP31" s="404"/>
      <c r="BQ31" s="560"/>
      <c r="BR31" s="542"/>
      <c r="BS31" s="542"/>
      <c r="BT31" s="542"/>
      <c r="BU31" s="542"/>
      <c r="BV31" s="542"/>
      <c r="BW31" s="384" t="s">
        <v>1072</v>
      </c>
      <c r="BX31" s="384"/>
      <c r="BY31" s="384"/>
      <c r="BZ31" s="384"/>
      <c r="CA31" s="384"/>
      <c r="CB31" s="383">
        <v>1</v>
      </c>
      <c r="CC31" s="383"/>
      <c r="CD31" s="383"/>
      <c r="CE31" s="383"/>
      <c r="CF31" s="383"/>
      <c r="CG31" s="383"/>
      <c r="CH31" s="383"/>
      <c r="CI31" s="383">
        <v>1</v>
      </c>
      <c r="CJ31" s="383"/>
      <c r="CK31" s="383"/>
      <c r="CL31" s="383"/>
      <c r="CM31" s="383"/>
      <c r="CN31" s="383"/>
      <c r="CO31" s="383"/>
      <c r="CP31" s="383"/>
      <c r="CQ31" s="383" t="s">
        <v>987</v>
      </c>
      <c r="CR31" s="383"/>
      <c r="CS31" s="383"/>
      <c r="CT31" s="383"/>
      <c r="CU31" s="383"/>
      <c r="CV31" s="383"/>
      <c r="CW31" s="383"/>
      <c r="CX31" s="383"/>
      <c r="CY31" s="383" t="s">
        <v>987</v>
      </c>
      <c r="CZ31" s="383"/>
      <c r="DA31" s="383"/>
      <c r="DB31" s="383"/>
      <c r="DC31" s="383"/>
      <c r="DD31" s="383"/>
      <c r="DE31" s="383"/>
      <c r="DF31" s="383" t="s">
        <v>987</v>
      </c>
      <c r="DG31" s="383"/>
      <c r="DH31" s="383"/>
      <c r="DI31" s="383"/>
      <c r="DJ31" s="383"/>
      <c r="DK31" s="383"/>
      <c r="DL31" s="383"/>
      <c r="DM31" s="383"/>
      <c r="DN31" s="383" t="s">
        <v>987</v>
      </c>
      <c r="DO31" s="383"/>
      <c r="DP31" s="383"/>
      <c r="DQ31" s="383"/>
      <c r="DR31" s="383"/>
      <c r="DS31" s="383"/>
      <c r="DT31" s="383"/>
      <c r="DU31" s="383"/>
      <c r="DV31" s="383" t="s">
        <v>987</v>
      </c>
      <c r="DW31" s="383"/>
      <c r="DX31" s="383"/>
      <c r="DY31" s="383"/>
      <c r="DZ31" s="383"/>
      <c r="EA31" s="383"/>
      <c r="EB31" s="383"/>
      <c r="EC31" s="383"/>
      <c r="ED31" s="383" t="s">
        <v>987</v>
      </c>
      <c r="EE31" s="383"/>
      <c r="EF31" s="383"/>
      <c r="EG31" s="383"/>
      <c r="EH31" s="383"/>
      <c r="EI31" s="383"/>
      <c r="EJ31" s="383"/>
      <c r="EK31" s="553"/>
    </row>
    <row r="32" spans="1:141" s="63" customFormat="1" ht="54" customHeight="1" x14ac:dyDescent="0.2">
      <c r="A32" s="120" t="s">
        <v>1055</v>
      </c>
      <c r="B32" s="120" t="s">
        <v>1055</v>
      </c>
      <c r="C32" s="120" t="s">
        <v>1055</v>
      </c>
      <c r="D32" s="120" t="s">
        <v>1055</v>
      </c>
      <c r="E32" s="120" t="s">
        <v>1055</v>
      </c>
      <c r="F32" s="120" t="s">
        <v>1055</v>
      </c>
      <c r="G32" s="120" t="s">
        <v>1055</v>
      </c>
      <c r="H32" s="120" t="s">
        <v>1055</v>
      </c>
      <c r="I32" s="120" t="s">
        <v>1055</v>
      </c>
      <c r="J32" s="120" t="s">
        <v>1055</v>
      </c>
      <c r="K32" s="120" t="s">
        <v>1055</v>
      </c>
      <c r="L32" s="120" t="s">
        <v>1055</v>
      </c>
      <c r="M32" s="120" t="s">
        <v>1055</v>
      </c>
      <c r="N32" s="120" t="s">
        <v>1055</v>
      </c>
      <c r="O32" s="120" t="s">
        <v>1055</v>
      </c>
      <c r="P32" s="120" t="s">
        <v>1055</v>
      </c>
      <c r="Q32" s="554" t="s">
        <v>1055</v>
      </c>
      <c r="R32" s="555" t="s">
        <v>1063</v>
      </c>
      <c r="S32" s="538" t="s">
        <v>1063</v>
      </c>
      <c r="T32" s="538" t="s">
        <v>1063</v>
      </c>
      <c r="U32" s="538" t="s">
        <v>1063</v>
      </c>
      <c r="V32" s="538" t="s">
        <v>1063</v>
      </c>
      <c r="W32" s="538" t="s">
        <v>1063</v>
      </c>
      <c r="X32" s="538" t="s">
        <v>1063</v>
      </c>
      <c r="Y32" s="538" t="s">
        <v>1063</v>
      </c>
      <c r="Z32" s="538" t="s">
        <v>1063</v>
      </c>
      <c r="AA32" s="538" t="s">
        <v>1063</v>
      </c>
      <c r="AB32" s="538" t="s">
        <v>1063</v>
      </c>
      <c r="AC32" s="538" t="s">
        <v>1063</v>
      </c>
      <c r="AD32" s="538" t="s">
        <v>1063</v>
      </c>
      <c r="AE32" s="538" t="s">
        <v>1063</v>
      </c>
      <c r="AF32" s="556" t="s">
        <v>1063</v>
      </c>
      <c r="AG32" s="557" t="s">
        <v>1104</v>
      </c>
      <c r="AH32" s="384"/>
      <c r="AI32" s="384"/>
      <c r="AJ32" s="384"/>
      <c r="AK32" s="384"/>
      <c r="AL32" s="384"/>
      <c r="AM32" s="384"/>
      <c r="AN32" s="384"/>
      <c r="AO32" s="384"/>
      <c r="AP32" s="384" t="s">
        <v>991</v>
      </c>
      <c r="AQ32" s="384"/>
      <c r="AR32" s="384"/>
      <c r="AS32" s="384"/>
      <c r="AT32" s="384"/>
      <c r="AU32" s="384"/>
      <c r="AV32" s="384" t="s">
        <v>987</v>
      </c>
      <c r="AW32" s="384"/>
      <c r="AX32" s="384"/>
      <c r="AY32" s="384"/>
      <c r="AZ32" s="384"/>
      <c r="BA32" s="384"/>
      <c r="BB32" s="384"/>
      <c r="BC32" s="558"/>
      <c r="BD32" s="559" t="s">
        <v>1089</v>
      </c>
      <c r="BE32" s="384"/>
      <c r="BF32" s="384"/>
      <c r="BG32" s="384"/>
      <c r="BH32" s="384"/>
      <c r="BI32" s="383" t="s">
        <v>535</v>
      </c>
      <c r="BJ32" s="383"/>
      <c r="BK32" s="383"/>
      <c r="BL32" s="383"/>
      <c r="BM32" s="383"/>
      <c r="BN32" s="383"/>
      <c r="BO32" s="383"/>
      <c r="BP32" s="404"/>
      <c r="BQ32" s="560"/>
      <c r="BR32" s="542"/>
      <c r="BS32" s="542"/>
      <c r="BT32" s="542"/>
      <c r="BU32" s="542"/>
      <c r="BV32" s="542"/>
      <c r="BW32" s="384" t="s">
        <v>1073</v>
      </c>
      <c r="BX32" s="384"/>
      <c r="BY32" s="384"/>
      <c r="BZ32" s="384"/>
      <c r="CA32" s="384"/>
      <c r="CB32" s="383">
        <v>1</v>
      </c>
      <c r="CC32" s="383"/>
      <c r="CD32" s="383"/>
      <c r="CE32" s="383"/>
      <c r="CF32" s="383"/>
      <c r="CG32" s="383"/>
      <c r="CH32" s="383"/>
      <c r="CI32" s="383">
        <v>1</v>
      </c>
      <c r="CJ32" s="383"/>
      <c r="CK32" s="383"/>
      <c r="CL32" s="383"/>
      <c r="CM32" s="383"/>
      <c r="CN32" s="383"/>
      <c r="CO32" s="383"/>
      <c r="CP32" s="383"/>
      <c r="CQ32" s="383" t="s">
        <v>987</v>
      </c>
      <c r="CR32" s="383"/>
      <c r="CS32" s="383"/>
      <c r="CT32" s="383"/>
      <c r="CU32" s="383"/>
      <c r="CV32" s="383"/>
      <c r="CW32" s="383"/>
      <c r="CX32" s="383"/>
      <c r="CY32" s="383" t="s">
        <v>987</v>
      </c>
      <c r="CZ32" s="383"/>
      <c r="DA32" s="383"/>
      <c r="DB32" s="383"/>
      <c r="DC32" s="383"/>
      <c r="DD32" s="383"/>
      <c r="DE32" s="383"/>
      <c r="DF32" s="383" t="s">
        <v>987</v>
      </c>
      <c r="DG32" s="383"/>
      <c r="DH32" s="383"/>
      <c r="DI32" s="383"/>
      <c r="DJ32" s="383"/>
      <c r="DK32" s="383"/>
      <c r="DL32" s="383"/>
      <c r="DM32" s="383"/>
      <c r="DN32" s="383" t="s">
        <v>987</v>
      </c>
      <c r="DO32" s="383"/>
      <c r="DP32" s="383"/>
      <c r="DQ32" s="383"/>
      <c r="DR32" s="383"/>
      <c r="DS32" s="383"/>
      <c r="DT32" s="383"/>
      <c r="DU32" s="383"/>
      <c r="DV32" s="383" t="s">
        <v>987</v>
      </c>
      <c r="DW32" s="383"/>
      <c r="DX32" s="383"/>
      <c r="DY32" s="383"/>
      <c r="DZ32" s="383"/>
      <c r="EA32" s="383"/>
      <c r="EB32" s="383"/>
      <c r="EC32" s="383"/>
      <c r="ED32" s="383" t="s">
        <v>987</v>
      </c>
      <c r="EE32" s="383"/>
      <c r="EF32" s="383"/>
      <c r="EG32" s="383"/>
      <c r="EH32" s="383"/>
      <c r="EI32" s="383"/>
      <c r="EJ32" s="383"/>
      <c r="EK32" s="553"/>
    </row>
    <row r="33" spans="1:141" s="63" customFormat="1" ht="41.25" customHeight="1" x14ac:dyDescent="0.2">
      <c r="A33" s="120" t="s">
        <v>1056</v>
      </c>
      <c r="B33" s="120" t="s">
        <v>1056</v>
      </c>
      <c r="C33" s="120" t="s">
        <v>1056</v>
      </c>
      <c r="D33" s="120" t="s">
        <v>1056</v>
      </c>
      <c r="E33" s="120" t="s">
        <v>1056</v>
      </c>
      <c r="F33" s="120" t="s">
        <v>1056</v>
      </c>
      <c r="G33" s="120" t="s">
        <v>1056</v>
      </c>
      <c r="H33" s="120" t="s">
        <v>1056</v>
      </c>
      <c r="I33" s="120" t="s">
        <v>1056</v>
      </c>
      <c r="J33" s="120" t="s">
        <v>1056</v>
      </c>
      <c r="K33" s="120" t="s">
        <v>1056</v>
      </c>
      <c r="L33" s="120" t="s">
        <v>1056</v>
      </c>
      <c r="M33" s="120" t="s">
        <v>1056</v>
      </c>
      <c r="N33" s="120" t="s">
        <v>1056</v>
      </c>
      <c r="O33" s="120" t="s">
        <v>1056</v>
      </c>
      <c r="P33" s="120" t="s">
        <v>1056</v>
      </c>
      <c r="Q33" s="554" t="s">
        <v>1056</v>
      </c>
      <c r="R33" s="555" t="s">
        <v>1065</v>
      </c>
      <c r="S33" s="538" t="s">
        <v>1065</v>
      </c>
      <c r="T33" s="538" t="s">
        <v>1065</v>
      </c>
      <c r="U33" s="538" t="s">
        <v>1065</v>
      </c>
      <c r="V33" s="538" t="s">
        <v>1065</v>
      </c>
      <c r="W33" s="538" t="s">
        <v>1065</v>
      </c>
      <c r="X33" s="538" t="s">
        <v>1065</v>
      </c>
      <c r="Y33" s="538" t="s">
        <v>1065</v>
      </c>
      <c r="Z33" s="538" t="s">
        <v>1065</v>
      </c>
      <c r="AA33" s="538" t="s">
        <v>1065</v>
      </c>
      <c r="AB33" s="538" t="s">
        <v>1065</v>
      </c>
      <c r="AC33" s="538" t="s">
        <v>1065</v>
      </c>
      <c r="AD33" s="538" t="s">
        <v>1065</v>
      </c>
      <c r="AE33" s="538" t="s">
        <v>1065</v>
      </c>
      <c r="AF33" s="556" t="s">
        <v>1065</v>
      </c>
      <c r="AG33" s="557" t="s">
        <v>1094</v>
      </c>
      <c r="AH33" s="384"/>
      <c r="AI33" s="384"/>
      <c r="AJ33" s="384"/>
      <c r="AK33" s="384"/>
      <c r="AL33" s="384"/>
      <c r="AM33" s="384"/>
      <c r="AN33" s="384"/>
      <c r="AO33" s="384"/>
      <c r="AP33" s="384" t="s">
        <v>991</v>
      </c>
      <c r="AQ33" s="384"/>
      <c r="AR33" s="384"/>
      <c r="AS33" s="384"/>
      <c r="AT33" s="384"/>
      <c r="AU33" s="384"/>
      <c r="AV33" s="384" t="s">
        <v>987</v>
      </c>
      <c r="AW33" s="384"/>
      <c r="AX33" s="384"/>
      <c r="AY33" s="384"/>
      <c r="AZ33" s="384"/>
      <c r="BA33" s="384"/>
      <c r="BB33" s="384"/>
      <c r="BC33" s="558"/>
      <c r="BD33" s="559" t="s">
        <v>1092</v>
      </c>
      <c r="BE33" s="384"/>
      <c r="BF33" s="384"/>
      <c r="BG33" s="384"/>
      <c r="BH33" s="384"/>
      <c r="BI33" s="383" t="s">
        <v>535</v>
      </c>
      <c r="BJ33" s="383"/>
      <c r="BK33" s="383"/>
      <c r="BL33" s="383"/>
      <c r="BM33" s="383"/>
      <c r="BN33" s="383"/>
      <c r="BO33" s="383"/>
      <c r="BP33" s="404"/>
      <c r="BQ33" s="560"/>
      <c r="BR33" s="542"/>
      <c r="BS33" s="542"/>
      <c r="BT33" s="542"/>
      <c r="BU33" s="542"/>
      <c r="BV33" s="542"/>
      <c r="BW33" s="384" t="s">
        <v>1074</v>
      </c>
      <c r="BX33" s="384"/>
      <c r="BY33" s="384"/>
      <c r="BZ33" s="384"/>
      <c r="CA33" s="384"/>
      <c r="CB33" s="383">
        <v>1</v>
      </c>
      <c r="CC33" s="383"/>
      <c r="CD33" s="383"/>
      <c r="CE33" s="383"/>
      <c r="CF33" s="383"/>
      <c r="CG33" s="383"/>
      <c r="CH33" s="383"/>
      <c r="CI33" s="383">
        <v>1</v>
      </c>
      <c r="CJ33" s="383"/>
      <c r="CK33" s="383"/>
      <c r="CL33" s="383"/>
      <c r="CM33" s="383"/>
      <c r="CN33" s="383"/>
      <c r="CO33" s="383"/>
      <c r="CP33" s="383"/>
      <c r="CQ33" s="383" t="s">
        <v>987</v>
      </c>
      <c r="CR33" s="383"/>
      <c r="CS33" s="383"/>
      <c r="CT33" s="383"/>
      <c r="CU33" s="383"/>
      <c r="CV33" s="383"/>
      <c r="CW33" s="383"/>
      <c r="CX33" s="383"/>
      <c r="CY33" s="383" t="s">
        <v>987</v>
      </c>
      <c r="CZ33" s="383"/>
      <c r="DA33" s="383"/>
      <c r="DB33" s="383"/>
      <c r="DC33" s="383"/>
      <c r="DD33" s="383"/>
      <c r="DE33" s="383"/>
      <c r="DF33" s="383" t="s">
        <v>987</v>
      </c>
      <c r="DG33" s="383"/>
      <c r="DH33" s="383"/>
      <c r="DI33" s="383"/>
      <c r="DJ33" s="383"/>
      <c r="DK33" s="383"/>
      <c r="DL33" s="383"/>
      <c r="DM33" s="383"/>
      <c r="DN33" s="383" t="s">
        <v>987</v>
      </c>
      <c r="DO33" s="383"/>
      <c r="DP33" s="383"/>
      <c r="DQ33" s="383"/>
      <c r="DR33" s="383"/>
      <c r="DS33" s="383"/>
      <c r="DT33" s="383"/>
      <c r="DU33" s="383"/>
      <c r="DV33" s="383" t="s">
        <v>987</v>
      </c>
      <c r="DW33" s="383"/>
      <c r="DX33" s="383"/>
      <c r="DY33" s="383"/>
      <c r="DZ33" s="383"/>
      <c r="EA33" s="383"/>
      <c r="EB33" s="383"/>
      <c r="EC33" s="383"/>
      <c r="ED33" s="383" t="s">
        <v>987</v>
      </c>
      <c r="EE33" s="383"/>
      <c r="EF33" s="383"/>
      <c r="EG33" s="383"/>
      <c r="EH33" s="383"/>
      <c r="EI33" s="383"/>
      <c r="EJ33" s="383"/>
      <c r="EK33" s="553"/>
    </row>
    <row r="34" spans="1:141" s="63" customFormat="1" ht="40.5" customHeight="1" x14ac:dyDescent="0.2">
      <c r="A34" s="120" t="s">
        <v>1057</v>
      </c>
      <c r="B34" s="120" t="s">
        <v>1057</v>
      </c>
      <c r="C34" s="120" t="s">
        <v>1057</v>
      </c>
      <c r="D34" s="120" t="s">
        <v>1057</v>
      </c>
      <c r="E34" s="120" t="s">
        <v>1057</v>
      </c>
      <c r="F34" s="120" t="s">
        <v>1057</v>
      </c>
      <c r="G34" s="120" t="s">
        <v>1057</v>
      </c>
      <c r="H34" s="120" t="s">
        <v>1057</v>
      </c>
      <c r="I34" s="120" t="s">
        <v>1057</v>
      </c>
      <c r="J34" s="120" t="s">
        <v>1057</v>
      </c>
      <c r="K34" s="120" t="s">
        <v>1057</v>
      </c>
      <c r="L34" s="120" t="s">
        <v>1057</v>
      </c>
      <c r="M34" s="120" t="s">
        <v>1057</v>
      </c>
      <c r="N34" s="120" t="s">
        <v>1057</v>
      </c>
      <c r="O34" s="120" t="s">
        <v>1057</v>
      </c>
      <c r="P34" s="120" t="s">
        <v>1057</v>
      </c>
      <c r="Q34" s="554" t="s">
        <v>1057</v>
      </c>
      <c r="R34" s="555" t="s">
        <v>1065</v>
      </c>
      <c r="S34" s="538" t="s">
        <v>1065</v>
      </c>
      <c r="T34" s="538" t="s">
        <v>1065</v>
      </c>
      <c r="U34" s="538" t="s">
        <v>1065</v>
      </c>
      <c r="V34" s="538" t="s">
        <v>1065</v>
      </c>
      <c r="W34" s="538" t="s">
        <v>1065</v>
      </c>
      <c r="X34" s="538" t="s">
        <v>1065</v>
      </c>
      <c r="Y34" s="538" t="s">
        <v>1065</v>
      </c>
      <c r="Z34" s="538" t="s">
        <v>1065</v>
      </c>
      <c r="AA34" s="538" t="s">
        <v>1065</v>
      </c>
      <c r="AB34" s="538" t="s">
        <v>1065</v>
      </c>
      <c r="AC34" s="538" t="s">
        <v>1065</v>
      </c>
      <c r="AD34" s="538" t="s">
        <v>1065</v>
      </c>
      <c r="AE34" s="538" t="s">
        <v>1065</v>
      </c>
      <c r="AF34" s="556" t="s">
        <v>1065</v>
      </c>
      <c r="AG34" s="557" t="s">
        <v>1100</v>
      </c>
      <c r="AH34" s="384"/>
      <c r="AI34" s="384"/>
      <c r="AJ34" s="384"/>
      <c r="AK34" s="384"/>
      <c r="AL34" s="384"/>
      <c r="AM34" s="384"/>
      <c r="AN34" s="384"/>
      <c r="AO34" s="384"/>
      <c r="AP34" s="384" t="s">
        <v>991</v>
      </c>
      <c r="AQ34" s="384"/>
      <c r="AR34" s="384"/>
      <c r="AS34" s="384"/>
      <c r="AT34" s="384"/>
      <c r="AU34" s="384"/>
      <c r="AV34" s="384" t="s">
        <v>987</v>
      </c>
      <c r="AW34" s="384"/>
      <c r="AX34" s="384"/>
      <c r="AY34" s="384"/>
      <c r="AZ34" s="384"/>
      <c r="BA34" s="384"/>
      <c r="BB34" s="384"/>
      <c r="BC34" s="558"/>
      <c r="BD34" s="559" t="s">
        <v>41</v>
      </c>
      <c r="BE34" s="384"/>
      <c r="BF34" s="384"/>
      <c r="BG34" s="384"/>
      <c r="BH34" s="384"/>
      <c r="BI34" s="383" t="s">
        <v>535</v>
      </c>
      <c r="BJ34" s="383"/>
      <c r="BK34" s="383"/>
      <c r="BL34" s="383"/>
      <c r="BM34" s="383"/>
      <c r="BN34" s="383"/>
      <c r="BO34" s="383"/>
      <c r="BP34" s="404"/>
      <c r="BQ34" s="560"/>
      <c r="BR34" s="542"/>
      <c r="BS34" s="542"/>
      <c r="BT34" s="542"/>
      <c r="BU34" s="542"/>
      <c r="BV34" s="542"/>
      <c r="BW34" s="384" t="s">
        <v>1075</v>
      </c>
      <c r="BX34" s="384"/>
      <c r="BY34" s="384"/>
      <c r="BZ34" s="384"/>
      <c r="CA34" s="384"/>
      <c r="CB34" s="383">
        <v>1</v>
      </c>
      <c r="CC34" s="383"/>
      <c r="CD34" s="383"/>
      <c r="CE34" s="383"/>
      <c r="CF34" s="383"/>
      <c r="CG34" s="383"/>
      <c r="CH34" s="383"/>
      <c r="CI34" s="383">
        <v>1</v>
      </c>
      <c r="CJ34" s="383"/>
      <c r="CK34" s="383"/>
      <c r="CL34" s="383"/>
      <c r="CM34" s="383"/>
      <c r="CN34" s="383"/>
      <c r="CO34" s="383"/>
      <c r="CP34" s="383"/>
      <c r="CQ34" s="383" t="s">
        <v>987</v>
      </c>
      <c r="CR34" s="383"/>
      <c r="CS34" s="383"/>
      <c r="CT34" s="383"/>
      <c r="CU34" s="383"/>
      <c r="CV34" s="383"/>
      <c r="CW34" s="383"/>
      <c r="CX34" s="383"/>
      <c r="CY34" s="383" t="s">
        <v>987</v>
      </c>
      <c r="CZ34" s="383"/>
      <c r="DA34" s="383"/>
      <c r="DB34" s="383"/>
      <c r="DC34" s="383"/>
      <c r="DD34" s="383"/>
      <c r="DE34" s="383"/>
      <c r="DF34" s="383" t="s">
        <v>987</v>
      </c>
      <c r="DG34" s="383"/>
      <c r="DH34" s="383"/>
      <c r="DI34" s="383"/>
      <c r="DJ34" s="383"/>
      <c r="DK34" s="383"/>
      <c r="DL34" s="383"/>
      <c r="DM34" s="383"/>
      <c r="DN34" s="383" t="s">
        <v>987</v>
      </c>
      <c r="DO34" s="383"/>
      <c r="DP34" s="383"/>
      <c r="DQ34" s="383"/>
      <c r="DR34" s="383"/>
      <c r="DS34" s="383"/>
      <c r="DT34" s="383"/>
      <c r="DU34" s="383"/>
      <c r="DV34" s="383" t="s">
        <v>987</v>
      </c>
      <c r="DW34" s="383"/>
      <c r="DX34" s="383"/>
      <c r="DY34" s="383"/>
      <c r="DZ34" s="383"/>
      <c r="EA34" s="383"/>
      <c r="EB34" s="383"/>
      <c r="EC34" s="383"/>
      <c r="ED34" s="383" t="s">
        <v>987</v>
      </c>
      <c r="EE34" s="383"/>
      <c r="EF34" s="383"/>
      <c r="EG34" s="383"/>
      <c r="EH34" s="383"/>
      <c r="EI34" s="383"/>
      <c r="EJ34" s="383"/>
      <c r="EK34" s="553"/>
    </row>
    <row r="35" spans="1:141" s="63" customFormat="1" ht="41.25" customHeight="1" x14ac:dyDescent="0.2">
      <c r="A35" s="120" t="s">
        <v>1056</v>
      </c>
      <c r="B35" s="120" t="s">
        <v>1056</v>
      </c>
      <c r="C35" s="120" t="s">
        <v>1056</v>
      </c>
      <c r="D35" s="120" t="s">
        <v>1056</v>
      </c>
      <c r="E35" s="120" t="s">
        <v>1056</v>
      </c>
      <c r="F35" s="120" t="s">
        <v>1056</v>
      </c>
      <c r="G35" s="120" t="s">
        <v>1056</v>
      </c>
      <c r="H35" s="120" t="s">
        <v>1056</v>
      </c>
      <c r="I35" s="120" t="s">
        <v>1056</v>
      </c>
      <c r="J35" s="120" t="s">
        <v>1056</v>
      </c>
      <c r="K35" s="120" t="s">
        <v>1056</v>
      </c>
      <c r="L35" s="120" t="s">
        <v>1056</v>
      </c>
      <c r="M35" s="120" t="s">
        <v>1056</v>
      </c>
      <c r="N35" s="120" t="s">
        <v>1056</v>
      </c>
      <c r="O35" s="120" t="s">
        <v>1056</v>
      </c>
      <c r="P35" s="120" t="s">
        <v>1056</v>
      </c>
      <c r="Q35" s="554" t="s">
        <v>1056</v>
      </c>
      <c r="R35" s="555" t="s">
        <v>1065</v>
      </c>
      <c r="S35" s="538" t="s">
        <v>1065</v>
      </c>
      <c r="T35" s="538" t="s">
        <v>1065</v>
      </c>
      <c r="U35" s="538" t="s">
        <v>1065</v>
      </c>
      <c r="V35" s="538" t="s">
        <v>1065</v>
      </c>
      <c r="W35" s="538" t="s">
        <v>1065</v>
      </c>
      <c r="X35" s="538" t="s">
        <v>1065</v>
      </c>
      <c r="Y35" s="538" t="s">
        <v>1065</v>
      </c>
      <c r="Z35" s="538" t="s">
        <v>1065</v>
      </c>
      <c r="AA35" s="538" t="s">
        <v>1065</v>
      </c>
      <c r="AB35" s="538" t="s">
        <v>1065</v>
      </c>
      <c r="AC35" s="538" t="s">
        <v>1065</v>
      </c>
      <c r="AD35" s="538" t="s">
        <v>1065</v>
      </c>
      <c r="AE35" s="538" t="s">
        <v>1065</v>
      </c>
      <c r="AF35" s="556" t="s">
        <v>1065</v>
      </c>
      <c r="AG35" s="557" t="s">
        <v>1093</v>
      </c>
      <c r="AH35" s="384"/>
      <c r="AI35" s="384"/>
      <c r="AJ35" s="384"/>
      <c r="AK35" s="384"/>
      <c r="AL35" s="384"/>
      <c r="AM35" s="384"/>
      <c r="AN35" s="384"/>
      <c r="AO35" s="384"/>
      <c r="AP35" s="384" t="s">
        <v>991</v>
      </c>
      <c r="AQ35" s="384"/>
      <c r="AR35" s="384"/>
      <c r="AS35" s="384"/>
      <c r="AT35" s="384"/>
      <c r="AU35" s="384"/>
      <c r="AV35" s="384" t="s">
        <v>987</v>
      </c>
      <c r="AW35" s="384"/>
      <c r="AX35" s="384"/>
      <c r="AY35" s="384"/>
      <c r="AZ35" s="384"/>
      <c r="BA35" s="384"/>
      <c r="BB35" s="384"/>
      <c r="BC35" s="558"/>
      <c r="BD35" s="559" t="s">
        <v>1092</v>
      </c>
      <c r="BE35" s="384"/>
      <c r="BF35" s="384"/>
      <c r="BG35" s="384"/>
      <c r="BH35" s="384"/>
      <c r="BI35" s="383" t="s">
        <v>535</v>
      </c>
      <c r="BJ35" s="383"/>
      <c r="BK35" s="383"/>
      <c r="BL35" s="383"/>
      <c r="BM35" s="383"/>
      <c r="BN35" s="383"/>
      <c r="BO35" s="383"/>
      <c r="BP35" s="404"/>
      <c r="BQ35" s="560"/>
      <c r="BR35" s="542"/>
      <c r="BS35" s="542"/>
      <c r="BT35" s="542"/>
      <c r="BU35" s="542"/>
      <c r="BV35" s="542"/>
      <c r="BW35" s="384" t="s">
        <v>1076</v>
      </c>
      <c r="BX35" s="384"/>
      <c r="BY35" s="384"/>
      <c r="BZ35" s="384"/>
      <c r="CA35" s="384"/>
      <c r="CB35" s="383">
        <v>1</v>
      </c>
      <c r="CC35" s="383"/>
      <c r="CD35" s="383"/>
      <c r="CE35" s="383"/>
      <c r="CF35" s="383"/>
      <c r="CG35" s="383"/>
      <c r="CH35" s="383"/>
      <c r="CI35" s="383">
        <v>1</v>
      </c>
      <c r="CJ35" s="383"/>
      <c r="CK35" s="383"/>
      <c r="CL35" s="383"/>
      <c r="CM35" s="383"/>
      <c r="CN35" s="383"/>
      <c r="CO35" s="383"/>
      <c r="CP35" s="383"/>
      <c r="CQ35" s="383" t="s">
        <v>987</v>
      </c>
      <c r="CR35" s="383"/>
      <c r="CS35" s="383"/>
      <c r="CT35" s="383"/>
      <c r="CU35" s="383"/>
      <c r="CV35" s="383"/>
      <c r="CW35" s="383"/>
      <c r="CX35" s="383"/>
      <c r="CY35" s="383" t="s">
        <v>987</v>
      </c>
      <c r="CZ35" s="383"/>
      <c r="DA35" s="383"/>
      <c r="DB35" s="383"/>
      <c r="DC35" s="383"/>
      <c r="DD35" s="383"/>
      <c r="DE35" s="383"/>
      <c r="DF35" s="383" t="s">
        <v>987</v>
      </c>
      <c r="DG35" s="383"/>
      <c r="DH35" s="383"/>
      <c r="DI35" s="383"/>
      <c r="DJ35" s="383"/>
      <c r="DK35" s="383"/>
      <c r="DL35" s="383"/>
      <c r="DM35" s="383"/>
      <c r="DN35" s="383" t="s">
        <v>987</v>
      </c>
      <c r="DO35" s="383"/>
      <c r="DP35" s="383"/>
      <c r="DQ35" s="383"/>
      <c r="DR35" s="383"/>
      <c r="DS35" s="383"/>
      <c r="DT35" s="383"/>
      <c r="DU35" s="383"/>
      <c r="DV35" s="383" t="s">
        <v>987</v>
      </c>
      <c r="DW35" s="383"/>
      <c r="DX35" s="383"/>
      <c r="DY35" s="383"/>
      <c r="DZ35" s="383"/>
      <c r="EA35" s="383"/>
      <c r="EB35" s="383"/>
      <c r="EC35" s="383"/>
      <c r="ED35" s="383" t="s">
        <v>987</v>
      </c>
      <c r="EE35" s="383"/>
      <c r="EF35" s="383"/>
      <c r="EG35" s="383"/>
      <c r="EH35" s="383"/>
      <c r="EI35" s="383"/>
      <c r="EJ35" s="383"/>
      <c r="EK35" s="553"/>
    </row>
    <row r="36" spans="1:141" s="63" customFormat="1" ht="40.5" customHeight="1" x14ac:dyDescent="0.2">
      <c r="A36" s="120" t="s">
        <v>1054</v>
      </c>
      <c r="B36" s="120" t="s">
        <v>1054</v>
      </c>
      <c r="C36" s="120" t="s">
        <v>1054</v>
      </c>
      <c r="D36" s="120" t="s">
        <v>1054</v>
      </c>
      <c r="E36" s="120" t="s">
        <v>1054</v>
      </c>
      <c r="F36" s="120" t="s">
        <v>1054</v>
      </c>
      <c r="G36" s="120" t="s">
        <v>1054</v>
      </c>
      <c r="H36" s="120" t="s">
        <v>1054</v>
      </c>
      <c r="I36" s="120" t="s">
        <v>1054</v>
      </c>
      <c r="J36" s="120" t="s">
        <v>1054</v>
      </c>
      <c r="K36" s="120" t="s">
        <v>1054</v>
      </c>
      <c r="L36" s="120" t="s">
        <v>1054</v>
      </c>
      <c r="M36" s="120" t="s">
        <v>1054</v>
      </c>
      <c r="N36" s="120" t="s">
        <v>1054</v>
      </c>
      <c r="O36" s="120" t="s">
        <v>1054</v>
      </c>
      <c r="P36" s="120" t="s">
        <v>1054</v>
      </c>
      <c r="Q36" s="554" t="s">
        <v>1054</v>
      </c>
      <c r="R36" s="555" t="s">
        <v>1065</v>
      </c>
      <c r="S36" s="538" t="s">
        <v>1065</v>
      </c>
      <c r="T36" s="538" t="s">
        <v>1065</v>
      </c>
      <c r="U36" s="538" t="s">
        <v>1065</v>
      </c>
      <c r="V36" s="538" t="s">
        <v>1065</v>
      </c>
      <c r="W36" s="538" t="s">
        <v>1065</v>
      </c>
      <c r="X36" s="538" t="s">
        <v>1065</v>
      </c>
      <c r="Y36" s="538" t="s">
        <v>1065</v>
      </c>
      <c r="Z36" s="538" t="s">
        <v>1065</v>
      </c>
      <c r="AA36" s="538" t="s">
        <v>1065</v>
      </c>
      <c r="AB36" s="538" t="s">
        <v>1065</v>
      </c>
      <c r="AC36" s="538" t="s">
        <v>1065</v>
      </c>
      <c r="AD36" s="538" t="s">
        <v>1065</v>
      </c>
      <c r="AE36" s="538" t="s">
        <v>1065</v>
      </c>
      <c r="AF36" s="556" t="s">
        <v>1065</v>
      </c>
      <c r="AG36" s="557" t="s">
        <v>1107</v>
      </c>
      <c r="AH36" s="384"/>
      <c r="AI36" s="384"/>
      <c r="AJ36" s="384"/>
      <c r="AK36" s="384"/>
      <c r="AL36" s="384"/>
      <c r="AM36" s="384"/>
      <c r="AN36" s="384"/>
      <c r="AO36" s="384"/>
      <c r="AP36" s="384" t="s">
        <v>991</v>
      </c>
      <c r="AQ36" s="384"/>
      <c r="AR36" s="384"/>
      <c r="AS36" s="384"/>
      <c r="AT36" s="384"/>
      <c r="AU36" s="384"/>
      <c r="AV36" s="384" t="s">
        <v>987</v>
      </c>
      <c r="AW36" s="384"/>
      <c r="AX36" s="384"/>
      <c r="AY36" s="384"/>
      <c r="AZ36" s="384"/>
      <c r="BA36" s="384"/>
      <c r="BB36" s="384"/>
      <c r="BC36" s="558"/>
      <c r="BD36" s="559" t="s">
        <v>1099</v>
      </c>
      <c r="BE36" s="384"/>
      <c r="BF36" s="384"/>
      <c r="BG36" s="384"/>
      <c r="BH36" s="384"/>
      <c r="BI36" s="383" t="s">
        <v>535</v>
      </c>
      <c r="BJ36" s="383"/>
      <c r="BK36" s="383"/>
      <c r="BL36" s="383"/>
      <c r="BM36" s="383"/>
      <c r="BN36" s="383"/>
      <c r="BO36" s="383"/>
      <c r="BP36" s="404"/>
      <c r="BQ36" s="560"/>
      <c r="BR36" s="542"/>
      <c r="BS36" s="542"/>
      <c r="BT36" s="542"/>
      <c r="BU36" s="542"/>
      <c r="BV36" s="542"/>
      <c r="BW36" s="384" t="s">
        <v>1077</v>
      </c>
      <c r="BX36" s="384"/>
      <c r="BY36" s="384"/>
      <c r="BZ36" s="384"/>
      <c r="CA36" s="384"/>
      <c r="CB36" s="383">
        <v>1</v>
      </c>
      <c r="CC36" s="383"/>
      <c r="CD36" s="383"/>
      <c r="CE36" s="383"/>
      <c r="CF36" s="383"/>
      <c r="CG36" s="383"/>
      <c r="CH36" s="383"/>
      <c r="CI36" s="383">
        <v>1</v>
      </c>
      <c r="CJ36" s="383"/>
      <c r="CK36" s="383"/>
      <c r="CL36" s="383"/>
      <c r="CM36" s="383"/>
      <c r="CN36" s="383"/>
      <c r="CO36" s="383"/>
      <c r="CP36" s="383"/>
      <c r="CQ36" s="383" t="s">
        <v>987</v>
      </c>
      <c r="CR36" s="383"/>
      <c r="CS36" s="383"/>
      <c r="CT36" s="383"/>
      <c r="CU36" s="383"/>
      <c r="CV36" s="383"/>
      <c r="CW36" s="383"/>
      <c r="CX36" s="383"/>
      <c r="CY36" s="383" t="s">
        <v>987</v>
      </c>
      <c r="CZ36" s="383"/>
      <c r="DA36" s="383"/>
      <c r="DB36" s="383"/>
      <c r="DC36" s="383"/>
      <c r="DD36" s="383"/>
      <c r="DE36" s="383"/>
      <c r="DF36" s="383" t="s">
        <v>987</v>
      </c>
      <c r="DG36" s="383"/>
      <c r="DH36" s="383"/>
      <c r="DI36" s="383"/>
      <c r="DJ36" s="383"/>
      <c r="DK36" s="383"/>
      <c r="DL36" s="383"/>
      <c r="DM36" s="383"/>
      <c r="DN36" s="383" t="s">
        <v>987</v>
      </c>
      <c r="DO36" s="383"/>
      <c r="DP36" s="383"/>
      <c r="DQ36" s="383"/>
      <c r="DR36" s="383"/>
      <c r="DS36" s="383"/>
      <c r="DT36" s="383"/>
      <c r="DU36" s="383"/>
      <c r="DV36" s="383" t="s">
        <v>987</v>
      </c>
      <c r="DW36" s="383"/>
      <c r="DX36" s="383"/>
      <c r="DY36" s="383"/>
      <c r="DZ36" s="383"/>
      <c r="EA36" s="383"/>
      <c r="EB36" s="383"/>
      <c r="EC36" s="383"/>
      <c r="ED36" s="383" t="s">
        <v>987</v>
      </c>
      <c r="EE36" s="383"/>
      <c r="EF36" s="383"/>
      <c r="EG36" s="383"/>
      <c r="EH36" s="383"/>
      <c r="EI36" s="383"/>
      <c r="EJ36" s="383"/>
      <c r="EK36" s="553"/>
    </row>
    <row r="37" spans="1:141" s="63" customFormat="1" ht="41.25" customHeight="1" x14ac:dyDescent="0.2">
      <c r="A37" s="120" t="s">
        <v>1057</v>
      </c>
      <c r="B37" s="120" t="s">
        <v>1057</v>
      </c>
      <c r="C37" s="120" t="s">
        <v>1057</v>
      </c>
      <c r="D37" s="120" t="s">
        <v>1057</v>
      </c>
      <c r="E37" s="120" t="s">
        <v>1057</v>
      </c>
      <c r="F37" s="120" t="s">
        <v>1057</v>
      </c>
      <c r="G37" s="120" t="s">
        <v>1057</v>
      </c>
      <c r="H37" s="120" t="s">
        <v>1057</v>
      </c>
      <c r="I37" s="120" t="s">
        <v>1057</v>
      </c>
      <c r="J37" s="120" t="s">
        <v>1057</v>
      </c>
      <c r="K37" s="120" t="s">
        <v>1057</v>
      </c>
      <c r="L37" s="120" t="s">
        <v>1057</v>
      </c>
      <c r="M37" s="120" t="s">
        <v>1057</v>
      </c>
      <c r="N37" s="120" t="s">
        <v>1057</v>
      </c>
      <c r="O37" s="120" t="s">
        <v>1057</v>
      </c>
      <c r="P37" s="120" t="s">
        <v>1057</v>
      </c>
      <c r="Q37" s="554" t="s">
        <v>1057</v>
      </c>
      <c r="R37" s="555" t="s">
        <v>1065</v>
      </c>
      <c r="S37" s="538" t="s">
        <v>1065</v>
      </c>
      <c r="T37" s="538" t="s">
        <v>1065</v>
      </c>
      <c r="U37" s="538" t="s">
        <v>1065</v>
      </c>
      <c r="V37" s="538" t="s">
        <v>1065</v>
      </c>
      <c r="W37" s="538" t="s">
        <v>1065</v>
      </c>
      <c r="X37" s="538" t="s">
        <v>1065</v>
      </c>
      <c r="Y37" s="538" t="s">
        <v>1065</v>
      </c>
      <c r="Z37" s="538" t="s">
        <v>1065</v>
      </c>
      <c r="AA37" s="538" t="s">
        <v>1065</v>
      </c>
      <c r="AB37" s="538" t="s">
        <v>1065</v>
      </c>
      <c r="AC37" s="538" t="s">
        <v>1065</v>
      </c>
      <c r="AD37" s="538" t="s">
        <v>1065</v>
      </c>
      <c r="AE37" s="538" t="s">
        <v>1065</v>
      </c>
      <c r="AF37" s="556" t="s">
        <v>1065</v>
      </c>
      <c r="AG37" s="557" t="s">
        <v>1098</v>
      </c>
      <c r="AH37" s="384"/>
      <c r="AI37" s="384"/>
      <c r="AJ37" s="384"/>
      <c r="AK37" s="384"/>
      <c r="AL37" s="384"/>
      <c r="AM37" s="384"/>
      <c r="AN37" s="384"/>
      <c r="AO37" s="384"/>
      <c r="AP37" s="384" t="s">
        <v>991</v>
      </c>
      <c r="AQ37" s="384"/>
      <c r="AR37" s="384"/>
      <c r="AS37" s="384"/>
      <c r="AT37" s="384"/>
      <c r="AU37" s="384"/>
      <c r="AV37" s="384" t="s">
        <v>987</v>
      </c>
      <c r="AW37" s="384"/>
      <c r="AX37" s="384"/>
      <c r="AY37" s="384"/>
      <c r="AZ37" s="384"/>
      <c r="BA37" s="384"/>
      <c r="BB37" s="384"/>
      <c r="BC37" s="558"/>
      <c r="BD37" s="559" t="s">
        <v>1099</v>
      </c>
      <c r="BE37" s="384"/>
      <c r="BF37" s="384"/>
      <c r="BG37" s="384"/>
      <c r="BH37" s="384"/>
      <c r="BI37" s="383" t="s">
        <v>535</v>
      </c>
      <c r="BJ37" s="383"/>
      <c r="BK37" s="383"/>
      <c r="BL37" s="383"/>
      <c r="BM37" s="383"/>
      <c r="BN37" s="383"/>
      <c r="BO37" s="383"/>
      <c r="BP37" s="404"/>
      <c r="BQ37" s="560"/>
      <c r="BR37" s="542"/>
      <c r="BS37" s="542"/>
      <c r="BT37" s="542"/>
      <c r="BU37" s="542"/>
      <c r="BV37" s="542"/>
      <c r="BW37" s="384" t="s">
        <v>1078</v>
      </c>
      <c r="BX37" s="384"/>
      <c r="BY37" s="384"/>
      <c r="BZ37" s="384"/>
      <c r="CA37" s="384"/>
      <c r="CB37" s="383">
        <v>1</v>
      </c>
      <c r="CC37" s="383"/>
      <c r="CD37" s="383"/>
      <c r="CE37" s="383"/>
      <c r="CF37" s="383"/>
      <c r="CG37" s="383"/>
      <c r="CH37" s="383"/>
      <c r="CI37" s="383">
        <v>1</v>
      </c>
      <c r="CJ37" s="383"/>
      <c r="CK37" s="383"/>
      <c r="CL37" s="383"/>
      <c r="CM37" s="383"/>
      <c r="CN37" s="383"/>
      <c r="CO37" s="383"/>
      <c r="CP37" s="383"/>
      <c r="CQ37" s="383" t="s">
        <v>987</v>
      </c>
      <c r="CR37" s="383"/>
      <c r="CS37" s="383"/>
      <c r="CT37" s="383"/>
      <c r="CU37" s="383"/>
      <c r="CV37" s="383"/>
      <c r="CW37" s="383"/>
      <c r="CX37" s="383"/>
      <c r="CY37" s="383" t="s">
        <v>987</v>
      </c>
      <c r="CZ37" s="383"/>
      <c r="DA37" s="383"/>
      <c r="DB37" s="383"/>
      <c r="DC37" s="383"/>
      <c r="DD37" s="383"/>
      <c r="DE37" s="383"/>
      <c r="DF37" s="383" t="s">
        <v>987</v>
      </c>
      <c r="DG37" s="383"/>
      <c r="DH37" s="383"/>
      <c r="DI37" s="383"/>
      <c r="DJ37" s="383"/>
      <c r="DK37" s="383"/>
      <c r="DL37" s="383"/>
      <c r="DM37" s="383"/>
      <c r="DN37" s="383" t="s">
        <v>987</v>
      </c>
      <c r="DO37" s="383"/>
      <c r="DP37" s="383"/>
      <c r="DQ37" s="383"/>
      <c r="DR37" s="383"/>
      <c r="DS37" s="383"/>
      <c r="DT37" s="383"/>
      <c r="DU37" s="383"/>
      <c r="DV37" s="383" t="s">
        <v>987</v>
      </c>
      <c r="DW37" s="383"/>
      <c r="DX37" s="383"/>
      <c r="DY37" s="383"/>
      <c r="DZ37" s="383"/>
      <c r="EA37" s="383"/>
      <c r="EB37" s="383"/>
      <c r="EC37" s="383"/>
      <c r="ED37" s="383" t="s">
        <v>987</v>
      </c>
      <c r="EE37" s="383"/>
      <c r="EF37" s="383"/>
      <c r="EG37" s="383"/>
      <c r="EH37" s="383"/>
      <c r="EI37" s="383"/>
      <c r="EJ37" s="383"/>
      <c r="EK37" s="553"/>
    </row>
    <row r="38" spans="1:141" s="63" customFormat="1" ht="39.75" customHeight="1" x14ac:dyDescent="0.2">
      <c r="A38" s="120" t="s">
        <v>1058</v>
      </c>
      <c r="B38" s="120" t="s">
        <v>1058</v>
      </c>
      <c r="C38" s="120" t="s">
        <v>1058</v>
      </c>
      <c r="D38" s="120" t="s">
        <v>1058</v>
      </c>
      <c r="E38" s="120" t="s">
        <v>1058</v>
      </c>
      <c r="F38" s="120" t="s">
        <v>1058</v>
      </c>
      <c r="G38" s="120" t="s">
        <v>1058</v>
      </c>
      <c r="H38" s="120" t="s">
        <v>1058</v>
      </c>
      <c r="I38" s="120" t="s">
        <v>1058</v>
      </c>
      <c r="J38" s="120" t="s">
        <v>1058</v>
      </c>
      <c r="K38" s="120" t="s">
        <v>1058</v>
      </c>
      <c r="L38" s="120" t="s">
        <v>1058</v>
      </c>
      <c r="M38" s="120" t="s">
        <v>1058</v>
      </c>
      <c r="N38" s="120" t="s">
        <v>1058</v>
      </c>
      <c r="O38" s="120" t="s">
        <v>1058</v>
      </c>
      <c r="P38" s="120" t="s">
        <v>1058</v>
      </c>
      <c r="Q38" s="554" t="s">
        <v>1058</v>
      </c>
      <c r="R38" s="555" t="s">
        <v>1066</v>
      </c>
      <c r="S38" s="538" t="s">
        <v>1066</v>
      </c>
      <c r="T38" s="538" t="s">
        <v>1066</v>
      </c>
      <c r="U38" s="538" t="s">
        <v>1066</v>
      </c>
      <c r="V38" s="538" t="s">
        <v>1066</v>
      </c>
      <c r="W38" s="538" t="s">
        <v>1066</v>
      </c>
      <c r="X38" s="538" t="s">
        <v>1066</v>
      </c>
      <c r="Y38" s="538" t="s">
        <v>1066</v>
      </c>
      <c r="Z38" s="538" t="s">
        <v>1066</v>
      </c>
      <c r="AA38" s="538" t="s">
        <v>1066</v>
      </c>
      <c r="AB38" s="538" t="s">
        <v>1066</v>
      </c>
      <c r="AC38" s="538" t="s">
        <v>1066</v>
      </c>
      <c r="AD38" s="538" t="s">
        <v>1066</v>
      </c>
      <c r="AE38" s="538" t="s">
        <v>1066</v>
      </c>
      <c r="AF38" s="556" t="s">
        <v>1066</v>
      </c>
      <c r="AG38" s="557" t="s">
        <v>1110</v>
      </c>
      <c r="AH38" s="384"/>
      <c r="AI38" s="384"/>
      <c r="AJ38" s="384"/>
      <c r="AK38" s="384"/>
      <c r="AL38" s="384"/>
      <c r="AM38" s="384"/>
      <c r="AN38" s="384"/>
      <c r="AO38" s="384"/>
      <c r="AP38" s="384" t="s">
        <v>991</v>
      </c>
      <c r="AQ38" s="384"/>
      <c r="AR38" s="384"/>
      <c r="AS38" s="384"/>
      <c r="AT38" s="384"/>
      <c r="AU38" s="384"/>
      <c r="AV38" s="384" t="s">
        <v>987</v>
      </c>
      <c r="AW38" s="384"/>
      <c r="AX38" s="384"/>
      <c r="AY38" s="384"/>
      <c r="AZ38" s="384"/>
      <c r="BA38" s="384"/>
      <c r="BB38" s="384"/>
      <c r="BC38" s="558"/>
      <c r="BD38" s="561" t="s">
        <v>1096</v>
      </c>
      <c r="BE38" s="562"/>
      <c r="BF38" s="562"/>
      <c r="BG38" s="562"/>
      <c r="BH38" s="562"/>
      <c r="BI38" s="383" t="s">
        <v>535</v>
      </c>
      <c r="BJ38" s="383"/>
      <c r="BK38" s="383"/>
      <c r="BL38" s="383"/>
      <c r="BM38" s="383"/>
      <c r="BN38" s="383"/>
      <c r="BO38" s="383"/>
      <c r="BP38" s="404"/>
      <c r="BQ38" s="560"/>
      <c r="BR38" s="542"/>
      <c r="BS38" s="542"/>
      <c r="BT38" s="542"/>
      <c r="BU38" s="542"/>
      <c r="BV38" s="542"/>
      <c r="BW38" s="384" t="s">
        <v>1079</v>
      </c>
      <c r="BX38" s="384"/>
      <c r="BY38" s="384"/>
      <c r="BZ38" s="384"/>
      <c r="CA38" s="384"/>
      <c r="CB38" s="383">
        <v>1</v>
      </c>
      <c r="CC38" s="383"/>
      <c r="CD38" s="383"/>
      <c r="CE38" s="383"/>
      <c r="CF38" s="383"/>
      <c r="CG38" s="383"/>
      <c r="CH38" s="383"/>
      <c r="CI38" s="383">
        <v>1</v>
      </c>
      <c r="CJ38" s="383"/>
      <c r="CK38" s="383"/>
      <c r="CL38" s="383"/>
      <c r="CM38" s="383"/>
      <c r="CN38" s="383"/>
      <c r="CO38" s="383"/>
      <c r="CP38" s="383"/>
      <c r="CQ38" s="383" t="s">
        <v>987</v>
      </c>
      <c r="CR38" s="383"/>
      <c r="CS38" s="383"/>
      <c r="CT38" s="383"/>
      <c r="CU38" s="383"/>
      <c r="CV38" s="383"/>
      <c r="CW38" s="383"/>
      <c r="CX38" s="383"/>
      <c r="CY38" s="383" t="s">
        <v>987</v>
      </c>
      <c r="CZ38" s="383"/>
      <c r="DA38" s="383"/>
      <c r="DB38" s="383"/>
      <c r="DC38" s="383"/>
      <c r="DD38" s="383"/>
      <c r="DE38" s="383"/>
      <c r="DF38" s="383" t="s">
        <v>987</v>
      </c>
      <c r="DG38" s="383"/>
      <c r="DH38" s="383"/>
      <c r="DI38" s="383"/>
      <c r="DJ38" s="383"/>
      <c r="DK38" s="383"/>
      <c r="DL38" s="383"/>
      <c r="DM38" s="383"/>
      <c r="DN38" s="383" t="s">
        <v>987</v>
      </c>
      <c r="DO38" s="383"/>
      <c r="DP38" s="383"/>
      <c r="DQ38" s="383"/>
      <c r="DR38" s="383"/>
      <c r="DS38" s="383"/>
      <c r="DT38" s="383"/>
      <c r="DU38" s="383"/>
      <c r="DV38" s="383" t="s">
        <v>987</v>
      </c>
      <c r="DW38" s="383"/>
      <c r="DX38" s="383"/>
      <c r="DY38" s="383"/>
      <c r="DZ38" s="383"/>
      <c r="EA38" s="383"/>
      <c r="EB38" s="383"/>
      <c r="EC38" s="383"/>
      <c r="ED38" s="383" t="s">
        <v>987</v>
      </c>
      <c r="EE38" s="383"/>
      <c r="EF38" s="383"/>
      <c r="EG38" s="383"/>
      <c r="EH38" s="383"/>
      <c r="EI38" s="383"/>
      <c r="EJ38" s="383"/>
      <c r="EK38" s="553"/>
    </row>
    <row r="39" spans="1:141" s="63" customFormat="1" ht="41.25" customHeight="1" x14ac:dyDescent="0.2">
      <c r="A39" s="120" t="s">
        <v>1058</v>
      </c>
      <c r="B39" s="120" t="s">
        <v>1058</v>
      </c>
      <c r="C39" s="120" t="s">
        <v>1058</v>
      </c>
      <c r="D39" s="120" t="s">
        <v>1058</v>
      </c>
      <c r="E39" s="120" t="s">
        <v>1058</v>
      </c>
      <c r="F39" s="120" t="s">
        <v>1058</v>
      </c>
      <c r="G39" s="120" t="s">
        <v>1058</v>
      </c>
      <c r="H39" s="120" t="s">
        <v>1058</v>
      </c>
      <c r="I39" s="120" t="s">
        <v>1058</v>
      </c>
      <c r="J39" s="120" t="s">
        <v>1058</v>
      </c>
      <c r="K39" s="120" t="s">
        <v>1058</v>
      </c>
      <c r="L39" s="120" t="s">
        <v>1058</v>
      </c>
      <c r="M39" s="120" t="s">
        <v>1058</v>
      </c>
      <c r="N39" s="120" t="s">
        <v>1058</v>
      </c>
      <c r="O39" s="120" t="s">
        <v>1058</v>
      </c>
      <c r="P39" s="120" t="s">
        <v>1058</v>
      </c>
      <c r="Q39" s="554" t="s">
        <v>1058</v>
      </c>
      <c r="R39" s="555" t="s">
        <v>1067</v>
      </c>
      <c r="S39" s="538" t="s">
        <v>1067</v>
      </c>
      <c r="T39" s="538" t="s">
        <v>1067</v>
      </c>
      <c r="U39" s="538" t="s">
        <v>1067</v>
      </c>
      <c r="V39" s="538" t="s">
        <v>1067</v>
      </c>
      <c r="W39" s="538" t="s">
        <v>1067</v>
      </c>
      <c r="X39" s="538" t="s">
        <v>1067</v>
      </c>
      <c r="Y39" s="538" t="s">
        <v>1067</v>
      </c>
      <c r="Z39" s="538" t="s">
        <v>1067</v>
      </c>
      <c r="AA39" s="538" t="s">
        <v>1067</v>
      </c>
      <c r="AB39" s="538" t="s">
        <v>1067</v>
      </c>
      <c r="AC39" s="538" t="s">
        <v>1067</v>
      </c>
      <c r="AD39" s="538" t="s">
        <v>1067</v>
      </c>
      <c r="AE39" s="538" t="s">
        <v>1067</v>
      </c>
      <c r="AF39" s="556" t="s">
        <v>1067</v>
      </c>
      <c r="AG39" s="557" t="s">
        <v>1106</v>
      </c>
      <c r="AH39" s="384"/>
      <c r="AI39" s="384"/>
      <c r="AJ39" s="384"/>
      <c r="AK39" s="384"/>
      <c r="AL39" s="384"/>
      <c r="AM39" s="384"/>
      <c r="AN39" s="384"/>
      <c r="AO39" s="384"/>
      <c r="AP39" s="384" t="s">
        <v>991</v>
      </c>
      <c r="AQ39" s="384"/>
      <c r="AR39" s="384"/>
      <c r="AS39" s="384"/>
      <c r="AT39" s="384"/>
      <c r="AU39" s="384"/>
      <c r="AV39" s="384" t="s">
        <v>987</v>
      </c>
      <c r="AW39" s="384"/>
      <c r="AX39" s="384"/>
      <c r="AY39" s="384"/>
      <c r="AZ39" s="384"/>
      <c r="BA39" s="384"/>
      <c r="BB39" s="384"/>
      <c r="BC39" s="558"/>
      <c r="BD39" s="561" t="s">
        <v>1096</v>
      </c>
      <c r="BE39" s="562"/>
      <c r="BF39" s="562"/>
      <c r="BG39" s="562"/>
      <c r="BH39" s="562"/>
      <c r="BI39" s="383" t="s">
        <v>535</v>
      </c>
      <c r="BJ39" s="383"/>
      <c r="BK39" s="383"/>
      <c r="BL39" s="383"/>
      <c r="BM39" s="383"/>
      <c r="BN39" s="383"/>
      <c r="BO39" s="383"/>
      <c r="BP39" s="404"/>
      <c r="BQ39" s="560"/>
      <c r="BR39" s="542"/>
      <c r="BS39" s="542"/>
      <c r="BT39" s="542"/>
      <c r="BU39" s="542"/>
      <c r="BV39" s="542"/>
      <c r="BW39" s="384" t="s">
        <v>1080</v>
      </c>
      <c r="BX39" s="384"/>
      <c r="BY39" s="384"/>
      <c r="BZ39" s="384"/>
      <c r="CA39" s="384"/>
      <c r="CB39" s="383">
        <v>1</v>
      </c>
      <c r="CC39" s="383"/>
      <c r="CD39" s="383"/>
      <c r="CE39" s="383"/>
      <c r="CF39" s="383"/>
      <c r="CG39" s="383"/>
      <c r="CH39" s="383"/>
      <c r="CI39" s="383">
        <v>1</v>
      </c>
      <c r="CJ39" s="383"/>
      <c r="CK39" s="383"/>
      <c r="CL39" s="383"/>
      <c r="CM39" s="383"/>
      <c r="CN39" s="383"/>
      <c r="CO39" s="383"/>
      <c r="CP39" s="383"/>
      <c r="CQ39" s="383" t="s">
        <v>987</v>
      </c>
      <c r="CR39" s="383"/>
      <c r="CS39" s="383"/>
      <c r="CT39" s="383"/>
      <c r="CU39" s="383"/>
      <c r="CV39" s="383"/>
      <c r="CW39" s="383"/>
      <c r="CX39" s="383"/>
      <c r="CY39" s="383" t="s">
        <v>987</v>
      </c>
      <c r="CZ39" s="383"/>
      <c r="DA39" s="383"/>
      <c r="DB39" s="383"/>
      <c r="DC39" s="383"/>
      <c r="DD39" s="383"/>
      <c r="DE39" s="383"/>
      <c r="DF39" s="383" t="s">
        <v>987</v>
      </c>
      <c r="DG39" s="383"/>
      <c r="DH39" s="383"/>
      <c r="DI39" s="383"/>
      <c r="DJ39" s="383"/>
      <c r="DK39" s="383"/>
      <c r="DL39" s="383"/>
      <c r="DM39" s="383"/>
      <c r="DN39" s="383" t="s">
        <v>987</v>
      </c>
      <c r="DO39" s="383"/>
      <c r="DP39" s="383"/>
      <c r="DQ39" s="383"/>
      <c r="DR39" s="383"/>
      <c r="DS39" s="383"/>
      <c r="DT39" s="383"/>
      <c r="DU39" s="383"/>
      <c r="DV39" s="383" t="s">
        <v>987</v>
      </c>
      <c r="DW39" s="383"/>
      <c r="DX39" s="383"/>
      <c r="DY39" s="383"/>
      <c r="DZ39" s="383"/>
      <c r="EA39" s="383"/>
      <c r="EB39" s="383"/>
      <c r="EC39" s="383"/>
      <c r="ED39" s="383" t="s">
        <v>987</v>
      </c>
      <c r="EE39" s="383"/>
      <c r="EF39" s="383"/>
      <c r="EG39" s="383"/>
      <c r="EH39" s="383"/>
      <c r="EI39" s="383"/>
      <c r="EJ39" s="383"/>
      <c r="EK39" s="553"/>
    </row>
    <row r="40" spans="1:141" s="63" customFormat="1" ht="54" customHeight="1" x14ac:dyDescent="0.2">
      <c r="A40" s="120" t="s">
        <v>1059</v>
      </c>
      <c r="B40" s="120" t="s">
        <v>1059</v>
      </c>
      <c r="C40" s="120" t="s">
        <v>1059</v>
      </c>
      <c r="D40" s="120" t="s">
        <v>1059</v>
      </c>
      <c r="E40" s="120" t="s">
        <v>1059</v>
      </c>
      <c r="F40" s="120" t="s">
        <v>1059</v>
      </c>
      <c r="G40" s="120" t="s">
        <v>1059</v>
      </c>
      <c r="H40" s="120" t="s">
        <v>1059</v>
      </c>
      <c r="I40" s="120" t="s">
        <v>1059</v>
      </c>
      <c r="J40" s="120" t="s">
        <v>1059</v>
      </c>
      <c r="K40" s="120" t="s">
        <v>1059</v>
      </c>
      <c r="L40" s="120" t="s">
        <v>1059</v>
      </c>
      <c r="M40" s="120" t="s">
        <v>1059</v>
      </c>
      <c r="N40" s="120" t="s">
        <v>1059</v>
      </c>
      <c r="O40" s="120" t="s">
        <v>1059</v>
      </c>
      <c r="P40" s="120" t="s">
        <v>1059</v>
      </c>
      <c r="Q40" s="554" t="s">
        <v>1059</v>
      </c>
      <c r="R40" s="555" t="s">
        <v>1068</v>
      </c>
      <c r="S40" s="538" t="s">
        <v>1068</v>
      </c>
      <c r="T40" s="538" t="s">
        <v>1068</v>
      </c>
      <c r="U40" s="538" t="s">
        <v>1068</v>
      </c>
      <c r="V40" s="538" t="s">
        <v>1068</v>
      </c>
      <c r="W40" s="538" t="s">
        <v>1068</v>
      </c>
      <c r="X40" s="538" t="s">
        <v>1068</v>
      </c>
      <c r="Y40" s="538" t="s">
        <v>1068</v>
      </c>
      <c r="Z40" s="538" t="s">
        <v>1068</v>
      </c>
      <c r="AA40" s="538" t="s">
        <v>1068</v>
      </c>
      <c r="AB40" s="538" t="s">
        <v>1068</v>
      </c>
      <c r="AC40" s="538" t="s">
        <v>1068</v>
      </c>
      <c r="AD40" s="538" t="s">
        <v>1068</v>
      </c>
      <c r="AE40" s="538" t="s">
        <v>1068</v>
      </c>
      <c r="AF40" s="556" t="s">
        <v>1068</v>
      </c>
      <c r="AG40" s="557" t="s">
        <v>1109</v>
      </c>
      <c r="AH40" s="384"/>
      <c r="AI40" s="384"/>
      <c r="AJ40" s="384"/>
      <c r="AK40" s="384"/>
      <c r="AL40" s="384"/>
      <c r="AM40" s="384"/>
      <c r="AN40" s="384"/>
      <c r="AO40" s="384"/>
      <c r="AP40" s="384" t="s">
        <v>991</v>
      </c>
      <c r="AQ40" s="384"/>
      <c r="AR40" s="384"/>
      <c r="AS40" s="384"/>
      <c r="AT40" s="384"/>
      <c r="AU40" s="384"/>
      <c r="AV40" s="384" t="s">
        <v>987</v>
      </c>
      <c r="AW40" s="384"/>
      <c r="AX40" s="384"/>
      <c r="AY40" s="384"/>
      <c r="AZ40" s="384"/>
      <c r="BA40" s="384"/>
      <c r="BB40" s="384"/>
      <c r="BC40" s="558"/>
      <c r="BD40" s="561" t="s">
        <v>1096</v>
      </c>
      <c r="BE40" s="562"/>
      <c r="BF40" s="562"/>
      <c r="BG40" s="562"/>
      <c r="BH40" s="562"/>
      <c r="BI40" s="383" t="s">
        <v>535</v>
      </c>
      <c r="BJ40" s="383"/>
      <c r="BK40" s="383"/>
      <c r="BL40" s="383"/>
      <c r="BM40" s="383"/>
      <c r="BN40" s="383"/>
      <c r="BO40" s="383"/>
      <c r="BP40" s="404"/>
      <c r="BQ40" s="560"/>
      <c r="BR40" s="542"/>
      <c r="BS40" s="542"/>
      <c r="BT40" s="542"/>
      <c r="BU40" s="542"/>
      <c r="BV40" s="542"/>
      <c r="BW40" s="384" t="s">
        <v>1081</v>
      </c>
      <c r="BX40" s="384"/>
      <c r="BY40" s="384"/>
      <c r="BZ40" s="384"/>
      <c r="CA40" s="384"/>
      <c r="CB40" s="383">
        <v>1</v>
      </c>
      <c r="CC40" s="383"/>
      <c r="CD40" s="383"/>
      <c r="CE40" s="383"/>
      <c r="CF40" s="383"/>
      <c r="CG40" s="383"/>
      <c r="CH40" s="383"/>
      <c r="CI40" s="383">
        <v>1</v>
      </c>
      <c r="CJ40" s="383"/>
      <c r="CK40" s="383"/>
      <c r="CL40" s="383"/>
      <c r="CM40" s="383"/>
      <c r="CN40" s="383"/>
      <c r="CO40" s="383"/>
      <c r="CP40" s="383"/>
      <c r="CQ40" s="383" t="s">
        <v>987</v>
      </c>
      <c r="CR40" s="383"/>
      <c r="CS40" s="383"/>
      <c r="CT40" s="383"/>
      <c r="CU40" s="383"/>
      <c r="CV40" s="383"/>
      <c r="CW40" s="383"/>
      <c r="CX40" s="383"/>
      <c r="CY40" s="383" t="s">
        <v>987</v>
      </c>
      <c r="CZ40" s="383"/>
      <c r="DA40" s="383"/>
      <c r="DB40" s="383"/>
      <c r="DC40" s="383"/>
      <c r="DD40" s="383"/>
      <c r="DE40" s="383"/>
      <c r="DF40" s="383" t="s">
        <v>987</v>
      </c>
      <c r="DG40" s="383"/>
      <c r="DH40" s="383"/>
      <c r="DI40" s="383"/>
      <c r="DJ40" s="383"/>
      <c r="DK40" s="383"/>
      <c r="DL40" s="383"/>
      <c r="DM40" s="383"/>
      <c r="DN40" s="383" t="s">
        <v>987</v>
      </c>
      <c r="DO40" s="383"/>
      <c r="DP40" s="383"/>
      <c r="DQ40" s="383"/>
      <c r="DR40" s="383"/>
      <c r="DS40" s="383"/>
      <c r="DT40" s="383"/>
      <c r="DU40" s="383"/>
      <c r="DV40" s="383" t="s">
        <v>987</v>
      </c>
      <c r="DW40" s="383"/>
      <c r="DX40" s="383"/>
      <c r="DY40" s="383"/>
      <c r="DZ40" s="383"/>
      <c r="EA40" s="383"/>
      <c r="EB40" s="383"/>
      <c r="EC40" s="383"/>
      <c r="ED40" s="383" t="s">
        <v>987</v>
      </c>
      <c r="EE40" s="383"/>
      <c r="EF40" s="383"/>
      <c r="EG40" s="383"/>
      <c r="EH40" s="383"/>
      <c r="EI40" s="383"/>
      <c r="EJ40" s="383"/>
      <c r="EK40" s="553"/>
    </row>
    <row r="41" spans="1:141" s="63" customFormat="1" ht="54" customHeight="1" x14ac:dyDescent="0.2">
      <c r="A41" s="120" t="s">
        <v>1060</v>
      </c>
      <c r="B41" s="120" t="s">
        <v>1060</v>
      </c>
      <c r="C41" s="120" t="s">
        <v>1060</v>
      </c>
      <c r="D41" s="120" t="s">
        <v>1060</v>
      </c>
      <c r="E41" s="120" t="s">
        <v>1060</v>
      </c>
      <c r="F41" s="120" t="s">
        <v>1060</v>
      </c>
      <c r="G41" s="120" t="s">
        <v>1060</v>
      </c>
      <c r="H41" s="120" t="s">
        <v>1060</v>
      </c>
      <c r="I41" s="120" t="s">
        <v>1060</v>
      </c>
      <c r="J41" s="120" t="s">
        <v>1060</v>
      </c>
      <c r="K41" s="120" t="s">
        <v>1060</v>
      </c>
      <c r="L41" s="120" t="s">
        <v>1060</v>
      </c>
      <c r="M41" s="120" t="s">
        <v>1060</v>
      </c>
      <c r="N41" s="120" t="s">
        <v>1060</v>
      </c>
      <c r="O41" s="120" t="s">
        <v>1060</v>
      </c>
      <c r="P41" s="120" t="s">
        <v>1060</v>
      </c>
      <c r="Q41" s="554" t="s">
        <v>1060</v>
      </c>
      <c r="R41" s="555" t="s">
        <v>1068</v>
      </c>
      <c r="S41" s="538" t="s">
        <v>1068</v>
      </c>
      <c r="T41" s="538" t="s">
        <v>1068</v>
      </c>
      <c r="U41" s="538" t="s">
        <v>1068</v>
      </c>
      <c r="V41" s="538" t="s">
        <v>1068</v>
      </c>
      <c r="W41" s="538" t="s">
        <v>1068</v>
      </c>
      <c r="X41" s="538" t="s">
        <v>1068</v>
      </c>
      <c r="Y41" s="538" t="s">
        <v>1068</v>
      </c>
      <c r="Z41" s="538" t="s">
        <v>1068</v>
      </c>
      <c r="AA41" s="538" t="s">
        <v>1068</v>
      </c>
      <c r="AB41" s="538" t="s">
        <v>1068</v>
      </c>
      <c r="AC41" s="538" t="s">
        <v>1068</v>
      </c>
      <c r="AD41" s="538" t="s">
        <v>1068</v>
      </c>
      <c r="AE41" s="538" t="s">
        <v>1068</v>
      </c>
      <c r="AF41" s="556" t="s">
        <v>1068</v>
      </c>
      <c r="AG41" s="557" t="s">
        <v>1095</v>
      </c>
      <c r="AH41" s="384"/>
      <c r="AI41" s="384"/>
      <c r="AJ41" s="384"/>
      <c r="AK41" s="384"/>
      <c r="AL41" s="384"/>
      <c r="AM41" s="384"/>
      <c r="AN41" s="384"/>
      <c r="AO41" s="384"/>
      <c r="AP41" s="384" t="s">
        <v>991</v>
      </c>
      <c r="AQ41" s="384"/>
      <c r="AR41" s="384"/>
      <c r="AS41" s="384"/>
      <c r="AT41" s="384"/>
      <c r="AU41" s="384"/>
      <c r="AV41" s="384" t="s">
        <v>987</v>
      </c>
      <c r="AW41" s="384"/>
      <c r="AX41" s="384"/>
      <c r="AY41" s="384"/>
      <c r="AZ41" s="384"/>
      <c r="BA41" s="384"/>
      <c r="BB41" s="384"/>
      <c r="BC41" s="558"/>
      <c r="BD41" s="561" t="s">
        <v>1096</v>
      </c>
      <c r="BE41" s="562"/>
      <c r="BF41" s="562"/>
      <c r="BG41" s="562"/>
      <c r="BH41" s="562"/>
      <c r="BI41" s="383" t="s">
        <v>535</v>
      </c>
      <c r="BJ41" s="383"/>
      <c r="BK41" s="383"/>
      <c r="BL41" s="383"/>
      <c r="BM41" s="383"/>
      <c r="BN41" s="383"/>
      <c r="BO41" s="383"/>
      <c r="BP41" s="404"/>
      <c r="BQ41" s="560"/>
      <c r="BR41" s="542"/>
      <c r="BS41" s="542"/>
      <c r="BT41" s="542"/>
      <c r="BU41" s="542"/>
      <c r="BV41" s="542"/>
      <c r="BW41" s="384" t="s">
        <v>1082</v>
      </c>
      <c r="BX41" s="384"/>
      <c r="BY41" s="384"/>
      <c r="BZ41" s="384"/>
      <c r="CA41" s="384"/>
      <c r="CB41" s="383">
        <v>1</v>
      </c>
      <c r="CC41" s="383"/>
      <c r="CD41" s="383"/>
      <c r="CE41" s="383"/>
      <c r="CF41" s="383"/>
      <c r="CG41" s="383"/>
      <c r="CH41" s="383"/>
      <c r="CI41" s="383">
        <v>1</v>
      </c>
      <c r="CJ41" s="383"/>
      <c r="CK41" s="383"/>
      <c r="CL41" s="383"/>
      <c r="CM41" s="383"/>
      <c r="CN41" s="383"/>
      <c r="CO41" s="383"/>
      <c r="CP41" s="383"/>
      <c r="CQ41" s="383" t="s">
        <v>987</v>
      </c>
      <c r="CR41" s="383"/>
      <c r="CS41" s="383"/>
      <c r="CT41" s="383"/>
      <c r="CU41" s="383"/>
      <c r="CV41" s="383"/>
      <c r="CW41" s="383"/>
      <c r="CX41" s="383"/>
      <c r="CY41" s="383" t="s">
        <v>987</v>
      </c>
      <c r="CZ41" s="383"/>
      <c r="DA41" s="383"/>
      <c r="DB41" s="383"/>
      <c r="DC41" s="383"/>
      <c r="DD41" s="383"/>
      <c r="DE41" s="383"/>
      <c r="DF41" s="383" t="s">
        <v>987</v>
      </c>
      <c r="DG41" s="383"/>
      <c r="DH41" s="383"/>
      <c r="DI41" s="383"/>
      <c r="DJ41" s="383"/>
      <c r="DK41" s="383"/>
      <c r="DL41" s="383"/>
      <c r="DM41" s="383"/>
      <c r="DN41" s="383" t="s">
        <v>987</v>
      </c>
      <c r="DO41" s="383"/>
      <c r="DP41" s="383"/>
      <c r="DQ41" s="383"/>
      <c r="DR41" s="383"/>
      <c r="DS41" s="383"/>
      <c r="DT41" s="383"/>
      <c r="DU41" s="383"/>
      <c r="DV41" s="383" t="s">
        <v>987</v>
      </c>
      <c r="DW41" s="383"/>
      <c r="DX41" s="383"/>
      <c r="DY41" s="383"/>
      <c r="DZ41" s="383"/>
      <c r="EA41" s="383"/>
      <c r="EB41" s="383"/>
      <c r="EC41" s="383"/>
      <c r="ED41" s="383" t="s">
        <v>987</v>
      </c>
      <c r="EE41" s="383"/>
      <c r="EF41" s="383"/>
      <c r="EG41" s="383"/>
      <c r="EH41" s="383"/>
      <c r="EI41" s="383"/>
      <c r="EJ41" s="383"/>
      <c r="EK41" s="553"/>
    </row>
    <row r="42" spans="1:141" s="63" customFormat="1" ht="54" customHeight="1" x14ac:dyDescent="0.2">
      <c r="A42" s="120" t="s">
        <v>1058</v>
      </c>
      <c r="B42" s="120" t="s">
        <v>1058</v>
      </c>
      <c r="C42" s="120" t="s">
        <v>1058</v>
      </c>
      <c r="D42" s="120" t="s">
        <v>1058</v>
      </c>
      <c r="E42" s="120" t="s">
        <v>1058</v>
      </c>
      <c r="F42" s="120" t="s">
        <v>1058</v>
      </c>
      <c r="G42" s="120" t="s">
        <v>1058</v>
      </c>
      <c r="H42" s="120" t="s">
        <v>1058</v>
      </c>
      <c r="I42" s="120" t="s">
        <v>1058</v>
      </c>
      <c r="J42" s="120" t="s">
        <v>1058</v>
      </c>
      <c r="K42" s="120" t="s">
        <v>1058</v>
      </c>
      <c r="L42" s="120" t="s">
        <v>1058</v>
      </c>
      <c r="M42" s="120" t="s">
        <v>1058</v>
      </c>
      <c r="N42" s="120" t="s">
        <v>1058</v>
      </c>
      <c r="O42" s="120" t="s">
        <v>1058</v>
      </c>
      <c r="P42" s="120" t="s">
        <v>1058</v>
      </c>
      <c r="Q42" s="554" t="s">
        <v>1058</v>
      </c>
      <c r="R42" s="555" t="s">
        <v>1068</v>
      </c>
      <c r="S42" s="538" t="s">
        <v>1068</v>
      </c>
      <c r="T42" s="538" t="s">
        <v>1068</v>
      </c>
      <c r="U42" s="538" t="s">
        <v>1068</v>
      </c>
      <c r="V42" s="538" t="s">
        <v>1068</v>
      </c>
      <c r="W42" s="538" t="s">
        <v>1068</v>
      </c>
      <c r="X42" s="538" t="s">
        <v>1068</v>
      </c>
      <c r="Y42" s="538" t="s">
        <v>1068</v>
      </c>
      <c r="Z42" s="538" t="s">
        <v>1068</v>
      </c>
      <c r="AA42" s="538" t="s">
        <v>1068</v>
      </c>
      <c r="AB42" s="538" t="s">
        <v>1068</v>
      </c>
      <c r="AC42" s="538" t="s">
        <v>1068</v>
      </c>
      <c r="AD42" s="538" t="s">
        <v>1068</v>
      </c>
      <c r="AE42" s="538" t="s">
        <v>1068</v>
      </c>
      <c r="AF42" s="556" t="s">
        <v>1068</v>
      </c>
      <c r="AG42" s="557" t="s">
        <v>1101</v>
      </c>
      <c r="AH42" s="384"/>
      <c r="AI42" s="384"/>
      <c r="AJ42" s="384"/>
      <c r="AK42" s="384"/>
      <c r="AL42" s="384"/>
      <c r="AM42" s="384"/>
      <c r="AN42" s="384"/>
      <c r="AO42" s="384"/>
      <c r="AP42" s="384" t="s">
        <v>991</v>
      </c>
      <c r="AQ42" s="384"/>
      <c r="AR42" s="384"/>
      <c r="AS42" s="384"/>
      <c r="AT42" s="384"/>
      <c r="AU42" s="384"/>
      <c r="AV42" s="384" t="s">
        <v>987</v>
      </c>
      <c r="AW42" s="384"/>
      <c r="AX42" s="384"/>
      <c r="AY42" s="384"/>
      <c r="AZ42" s="384"/>
      <c r="BA42" s="384"/>
      <c r="BB42" s="384"/>
      <c r="BC42" s="558"/>
      <c r="BD42" s="561" t="s">
        <v>1096</v>
      </c>
      <c r="BE42" s="562"/>
      <c r="BF42" s="562"/>
      <c r="BG42" s="562"/>
      <c r="BH42" s="562"/>
      <c r="BI42" s="383" t="s">
        <v>535</v>
      </c>
      <c r="BJ42" s="383"/>
      <c r="BK42" s="383"/>
      <c r="BL42" s="383"/>
      <c r="BM42" s="383"/>
      <c r="BN42" s="383"/>
      <c r="BO42" s="383"/>
      <c r="BP42" s="404"/>
      <c r="BQ42" s="560"/>
      <c r="BR42" s="542"/>
      <c r="BS42" s="542"/>
      <c r="BT42" s="542"/>
      <c r="BU42" s="542"/>
      <c r="BV42" s="542"/>
      <c r="BW42" s="384" t="s">
        <v>1083</v>
      </c>
      <c r="BX42" s="384"/>
      <c r="BY42" s="384"/>
      <c r="BZ42" s="384"/>
      <c r="CA42" s="384"/>
      <c r="CB42" s="383">
        <v>1</v>
      </c>
      <c r="CC42" s="383"/>
      <c r="CD42" s="383"/>
      <c r="CE42" s="383"/>
      <c r="CF42" s="383"/>
      <c r="CG42" s="383"/>
      <c r="CH42" s="383"/>
      <c r="CI42" s="383">
        <v>1</v>
      </c>
      <c r="CJ42" s="383"/>
      <c r="CK42" s="383"/>
      <c r="CL42" s="383"/>
      <c r="CM42" s="383"/>
      <c r="CN42" s="383"/>
      <c r="CO42" s="383"/>
      <c r="CP42" s="383"/>
      <c r="CQ42" s="383" t="s">
        <v>987</v>
      </c>
      <c r="CR42" s="383"/>
      <c r="CS42" s="383"/>
      <c r="CT42" s="383"/>
      <c r="CU42" s="383"/>
      <c r="CV42" s="383"/>
      <c r="CW42" s="383"/>
      <c r="CX42" s="383"/>
      <c r="CY42" s="383" t="s">
        <v>987</v>
      </c>
      <c r="CZ42" s="383"/>
      <c r="DA42" s="383"/>
      <c r="DB42" s="383"/>
      <c r="DC42" s="383"/>
      <c r="DD42" s="383"/>
      <c r="DE42" s="383"/>
      <c r="DF42" s="383" t="s">
        <v>987</v>
      </c>
      <c r="DG42" s="383"/>
      <c r="DH42" s="383"/>
      <c r="DI42" s="383"/>
      <c r="DJ42" s="383"/>
      <c r="DK42" s="383"/>
      <c r="DL42" s="383"/>
      <c r="DM42" s="383"/>
      <c r="DN42" s="383" t="s">
        <v>987</v>
      </c>
      <c r="DO42" s="383"/>
      <c r="DP42" s="383"/>
      <c r="DQ42" s="383"/>
      <c r="DR42" s="383"/>
      <c r="DS42" s="383"/>
      <c r="DT42" s="383"/>
      <c r="DU42" s="383"/>
      <c r="DV42" s="383" t="s">
        <v>987</v>
      </c>
      <c r="DW42" s="383"/>
      <c r="DX42" s="383"/>
      <c r="DY42" s="383"/>
      <c r="DZ42" s="383"/>
      <c r="EA42" s="383"/>
      <c r="EB42" s="383"/>
      <c r="EC42" s="383"/>
      <c r="ED42" s="383" t="s">
        <v>987</v>
      </c>
      <c r="EE42" s="383"/>
      <c r="EF42" s="383"/>
      <c r="EG42" s="383"/>
      <c r="EH42" s="383"/>
      <c r="EI42" s="383"/>
      <c r="EJ42" s="383"/>
      <c r="EK42" s="553"/>
    </row>
    <row r="43" spans="1:141" s="63" customFormat="1" ht="54" customHeight="1" x14ac:dyDescent="0.2">
      <c r="A43" s="120" t="s">
        <v>1058</v>
      </c>
      <c r="B43" s="120" t="s">
        <v>1058</v>
      </c>
      <c r="C43" s="120" t="s">
        <v>1058</v>
      </c>
      <c r="D43" s="120" t="s">
        <v>1058</v>
      </c>
      <c r="E43" s="120" t="s">
        <v>1058</v>
      </c>
      <c r="F43" s="120" t="s">
        <v>1058</v>
      </c>
      <c r="G43" s="120" t="s">
        <v>1058</v>
      </c>
      <c r="H43" s="120" t="s">
        <v>1058</v>
      </c>
      <c r="I43" s="120" t="s">
        <v>1058</v>
      </c>
      <c r="J43" s="120" t="s">
        <v>1058</v>
      </c>
      <c r="K43" s="120" t="s">
        <v>1058</v>
      </c>
      <c r="L43" s="120" t="s">
        <v>1058</v>
      </c>
      <c r="M43" s="120" t="s">
        <v>1058</v>
      </c>
      <c r="N43" s="120" t="s">
        <v>1058</v>
      </c>
      <c r="O43" s="120" t="s">
        <v>1058</v>
      </c>
      <c r="P43" s="120" t="s">
        <v>1058</v>
      </c>
      <c r="Q43" s="554" t="s">
        <v>1058</v>
      </c>
      <c r="R43" s="555" t="s">
        <v>1068</v>
      </c>
      <c r="S43" s="538" t="s">
        <v>1068</v>
      </c>
      <c r="T43" s="538" t="s">
        <v>1068</v>
      </c>
      <c r="U43" s="538" t="s">
        <v>1068</v>
      </c>
      <c r="V43" s="538" t="s">
        <v>1068</v>
      </c>
      <c r="W43" s="538" t="s">
        <v>1068</v>
      </c>
      <c r="X43" s="538" t="s">
        <v>1068</v>
      </c>
      <c r="Y43" s="538" t="s">
        <v>1068</v>
      </c>
      <c r="Z43" s="538" t="s">
        <v>1068</v>
      </c>
      <c r="AA43" s="538" t="s">
        <v>1068</v>
      </c>
      <c r="AB43" s="538" t="s">
        <v>1068</v>
      </c>
      <c r="AC43" s="538" t="s">
        <v>1068</v>
      </c>
      <c r="AD43" s="538" t="s">
        <v>1068</v>
      </c>
      <c r="AE43" s="538" t="s">
        <v>1068</v>
      </c>
      <c r="AF43" s="556" t="s">
        <v>1068</v>
      </c>
      <c r="AG43" s="557" t="s">
        <v>1102</v>
      </c>
      <c r="AH43" s="384"/>
      <c r="AI43" s="384"/>
      <c r="AJ43" s="384"/>
      <c r="AK43" s="384"/>
      <c r="AL43" s="384"/>
      <c r="AM43" s="384"/>
      <c r="AN43" s="384"/>
      <c r="AO43" s="384"/>
      <c r="AP43" s="384" t="s">
        <v>991</v>
      </c>
      <c r="AQ43" s="384"/>
      <c r="AR43" s="384"/>
      <c r="AS43" s="384"/>
      <c r="AT43" s="384"/>
      <c r="AU43" s="384"/>
      <c r="AV43" s="384" t="s">
        <v>987</v>
      </c>
      <c r="AW43" s="384"/>
      <c r="AX43" s="384"/>
      <c r="AY43" s="384"/>
      <c r="AZ43" s="384"/>
      <c r="BA43" s="384"/>
      <c r="BB43" s="384"/>
      <c r="BC43" s="558"/>
      <c r="BD43" s="561" t="s">
        <v>1096</v>
      </c>
      <c r="BE43" s="562"/>
      <c r="BF43" s="562"/>
      <c r="BG43" s="562"/>
      <c r="BH43" s="562"/>
      <c r="BI43" s="383" t="s">
        <v>535</v>
      </c>
      <c r="BJ43" s="383"/>
      <c r="BK43" s="383"/>
      <c r="BL43" s="383"/>
      <c r="BM43" s="383"/>
      <c r="BN43" s="383"/>
      <c r="BO43" s="383"/>
      <c r="BP43" s="404"/>
      <c r="BQ43" s="560"/>
      <c r="BR43" s="542"/>
      <c r="BS43" s="542"/>
      <c r="BT43" s="542"/>
      <c r="BU43" s="542"/>
      <c r="BV43" s="542"/>
      <c r="BW43" s="384" t="s">
        <v>1084</v>
      </c>
      <c r="BX43" s="384"/>
      <c r="BY43" s="384"/>
      <c r="BZ43" s="384"/>
      <c r="CA43" s="384"/>
      <c r="CB43" s="383">
        <v>1</v>
      </c>
      <c r="CC43" s="383"/>
      <c r="CD43" s="383"/>
      <c r="CE43" s="383"/>
      <c r="CF43" s="383"/>
      <c r="CG43" s="383"/>
      <c r="CH43" s="383"/>
      <c r="CI43" s="383">
        <v>1</v>
      </c>
      <c r="CJ43" s="383"/>
      <c r="CK43" s="383"/>
      <c r="CL43" s="383"/>
      <c r="CM43" s="383"/>
      <c r="CN43" s="383"/>
      <c r="CO43" s="383"/>
      <c r="CP43" s="383"/>
      <c r="CQ43" s="383" t="s">
        <v>987</v>
      </c>
      <c r="CR43" s="383"/>
      <c r="CS43" s="383"/>
      <c r="CT43" s="383"/>
      <c r="CU43" s="383"/>
      <c r="CV43" s="383"/>
      <c r="CW43" s="383"/>
      <c r="CX43" s="383"/>
      <c r="CY43" s="383" t="s">
        <v>987</v>
      </c>
      <c r="CZ43" s="383"/>
      <c r="DA43" s="383"/>
      <c r="DB43" s="383"/>
      <c r="DC43" s="383"/>
      <c r="DD43" s="383"/>
      <c r="DE43" s="383"/>
      <c r="DF43" s="383" t="s">
        <v>987</v>
      </c>
      <c r="DG43" s="383"/>
      <c r="DH43" s="383"/>
      <c r="DI43" s="383"/>
      <c r="DJ43" s="383"/>
      <c r="DK43" s="383"/>
      <c r="DL43" s="383"/>
      <c r="DM43" s="383"/>
      <c r="DN43" s="383" t="s">
        <v>987</v>
      </c>
      <c r="DO43" s="383"/>
      <c r="DP43" s="383"/>
      <c r="DQ43" s="383"/>
      <c r="DR43" s="383"/>
      <c r="DS43" s="383"/>
      <c r="DT43" s="383"/>
      <c r="DU43" s="383"/>
      <c r="DV43" s="383" t="s">
        <v>987</v>
      </c>
      <c r="DW43" s="383"/>
      <c r="DX43" s="383"/>
      <c r="DY43" s="383"/>
      <c r="DZ43" s="383"/>
      <c r="EA43" s="383"/>
      <c r="EB43" s="383"/>
      <c r="EC43" s="383"/>
      <c r="ED43" s="383" t="s">
        <v>987</v>
      </c>
      <c r="EE43" s="383"/>
      <c r="EF43" s="383"/>
      <c r="EG43" s="383"/>
      <c r="EH43" s="383"/>
      <c r="EI43" s="383"/>
      <c r="EJ43" s="383"/>
      <c r="EK43" s="553"/>
    </row>
    <row r="44" spans="1:141" s="63" customFormat="1" ht="51.75" customHeight="1" x14ac:dyDescent="0.2">
      <c r="A44" s="120" t="s">
        <v>1061</v>
      </c>
      <c r="B44" s="120" t="s">
        <v>1061</v>
      </c>
      <c r="C44" s="120" t="s">
        <v>1061</v>
      </c>
      <c r="D44" s="120" t="s">
        <v>1061</v>
      </c>
      <c r="E44" s="120" t="s">
        <v>1061</v>
      </c>
      <c r="F44" s="120" t="s">
        <v>1061</v>
      </c>
      <c r="G44" s="120" t="s">
        <v>1061</v>
      </c>
      <c r="H44" s="120" t="s">
        <v>1061</v>
      </c>
      <c r="I44" s="120" t="s">
        <v>1061</v>
      </c>
      <c r="J44" s="120" t="s">
        <v>1061</v>
      </c>
      <c r="K44" s="120" t="s">
        <v>1061</v>
      </c>
      <c r="L44" s="120" t="s">
        <v>1061</v>
      </c>
      <c r="M44" s="120" t="s">
        <v>1061</v>
      </c>
      <c r="N44" s="120" t="s">
        <v>1061</v>
      </c>
      <c r="O44" s="120" t="s">
        <v>1061</v>
      </c>
      <c r="P44" s="120" t="s">
        <v>1061</v>
      </c>
      <c r="Q44" s="554" t="s">
        <v>1061</v>
      </c>
      <c r="R44" s="555" t="s">
        <v>1068</v>
      </c>
      <c r="S44" s="538" t="s">
        <v>1068</v>
      </c>
      <c r="T44" s="538" t="s">
        <v>1068</v>
      </c>
      <c r="U44" s="538" t="s">
        <v>1068</v>
      </c>
      <c r="V44" s="538" t="s">
        <v>1068</v>
      </c>
      <c r="W44" s="538" t="s">
        <v>1068</v>
      </c>
      <c r="X44" s="538" t="s">
        <v>1068</v>
      </c>
      <c r="Y44" s="538" t="s">
        <v>1068</v>
      </c>
      <c r="Z44" s="538" t="s">
        <v>1068</v>
      </c>
      <c r="AA44" s="538" t="s">
        <v>1068</v>
      </c>
      <c r="AB44" s="538" t="s">
        <v>1068</v>
      </c>
      <c r="AC44" s="538" t="s">
        <v>1068</v>
      </c>
      <c r="AD44" s="538" t="s">
        <v>1068</v>
      </c>
      <c r="AE44" s="538" t="s">
        <v>1068</v>
      </c>
      <c r="AF44" s="556" t="s">
        <v>1068</v>
      </c>
      <c r="AG44" s="557" t="s">
        <v>1097</v>
      </c>
      <c r="AH44" s="384"/>
      <c r="AI44" s="384"/>
      <c r="AJ44" s="384"/>
      <c r="AK44" s="384"/>
      <c r="AL44" s="384"/>
      <c r="AM44" s="384"/>
      <c r="AN44" s="384"/>
      <c r="AO44" s="384"/>
      <c r="AP44" s="384" t="s">
        <v>991</v>
      </c>
      <c r="AQ44" s="384"/>
      <c r="AR44" s="384"/>
      <c r="AS44" s="384"/>
      <c r="AT44" s="384"/>
      <c r="AU44" s="384"/>
      <c r="AV44" s="384" t="s">
        <v>987</v>
      </c>
      <c r="AW44" s="384"/>
      <c r="AX44" s="384"/>
      <c r="AY44" s="384"/>
      <c r="AZ44" s="384"/>
      <c r="BA44" s="384"/>
      <c r="BB44" s="384"/>
      <c r="BC44" s="558"/>
      <c r="BD44" s="561" t="s">
        <v>1096</v>
      </c>
      <c r="BE44" s="562"/>
      <c r="BF44" s="562"/>
      <c r="BG44" s="562"/>
      <c r="BH44" s="562"/>
      <c r="BI44" s="383" t="s">
        <v>535</v>
      </c>
      <c r="BJ44" s="383"/>
      <c r="BK44" s="383"/>
      <c r="BL44" s="383"/>
      <c r="BM44" s="383"/>
      <c r="BN44" s="383"/>
      <c r="BO44" s="383"/>
      <c r="BP44" s="404"/>
      <c r="BQ44" s="560"/>
      <c r="BR44" s="542"/>
      <c r="BS44" s="542"/>
      <c r="BT44" s="542"/>
      <c r="BU44" s="542"/>
      <c r="BV44" s="542"/>
      <c r="BW44" s="384" t="s">
        <v>1085</v>
      </c>
      <c r="BX44" s="384"/>
      <c r="BY44" s="384"/>
      <c r="BZ44" s="384"/>
      <c r="CA44" s="384"/>
      <c r="CB44" s="383">
        <v>1</v>
      </c>
      <c r="CC44" s="383"/>
      <c r="CD44" s="383"/>
      <c r="CE44" s="383"/>
      <c r="CF44" s="383"/>
      <c r="CG44" s="383"/>
      <c r="CH44" s="383"/>
      <c r="CI44" s="383">
        <v>1</v>
      </c>
      <c r="CJ44" s="383"/>
      <c r="CK44" s="383"/>
      <c r="CL44" s="383"/>
      <c r="CM44" s="383"/>
      <c r="CN44" s="383"/>
      <c r="CO44" s="383"/>
      <c r="CP44" s="383"/>
      <c r="CQ44" s="383" t="s">
        <v>987</v>
      </c>
      <c r="CR44" s="383"/>
      <c r="CS44" s="383"/>
      <c r="CT44" s="383"/>
      <c r="CU44" s="383"/>
      <c r="CV44" s="383"/>
      <c r="CW44" s="383"/>
      <c r="CX44" s="383"/>
      <c r="CY44" s="383" t="s">
        <v>987</v>
      </c>
      <c r="CZ44" s="383"/>
      <c r="DA44" s="383"/>
      <c r="DB44" s="383"/>
      <c r="DC44" s="383"/>
      <c r="DD44" s="383"/>
      <c r="DE44" s="383"/>
      <c r="DF44" s="383" t="s">
        <v>987</v>
      </c>
      <c r="DG44" s="383"/>
      <c r="DH44" s="383"/>
      <c r="DI44" s="383"/>
      <c r="DJ44" s="383"/>
      <c r="DK44" s="383"/>
      <c r="DL44" s="383"/>
      <c r="DM44" s="383"/>
      <c r="DN44" s="383" t="s">
        <v>987</v>
      </c>
      <c r="DO44" s="383"/>
      <c r="DP44" s="383"/>
      <c r="DQ44" s="383"/>
      <c r="DR44" s="383"/>
      <c r="DS44" s="383"/>
      <c r="DT44" s="383"/>
      <c r="DU44" s="383"/>
      <c r="DV44" s="383" t="s">
        <v>987</v>
      </c>
      <c r="DW44" s="383"/>
      <c r="DX44" s="383"/>
      <c r="DY44" s="383"/>
      <c r="DZ44" s="383"/>
      <c r="EA44" s="383"/>
      <c r="EB44" s="383"/>
      <c r="EC44" s="383"/>
      <c r="ED44" s="383" t="s">
        <v>987</v>
      </c>
      <c r="EE44" s="383"/>
      <c r="EF44" s="383"/>
      <c r="EG44" s="383"/>
      <c r="EH44" s="383"/>
      <c r="EI44" s="383"/>
      <c r="EJ44" s="383"/>
      <c r="EK44" s="553"/>
    </row>
    <row r="45" spans="1:141" s="25" customFormat="1" ht="15" customHeight="1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576"/>
      <c r="R45" s="541"/>
      <c r="S45" s="541"/>
      <c r="T45" s="541"/>
      <c r="U45" s="541"/>
      <c r="V45" s="541"/>
      <c r="W45" s="541"/>
      <c r="X45" s="541"/>
      <c r="Y45" s="541"/>
      <c r="Z45" s="541"/>
      <c r="AA45" s="541"/>
      <c r="AB45" s="541"/>
      <c r="AC45" s="541"/>
      <c r="AD45" s="541"/>
      <c r="AE45" s="541"/>
      <c r="AF45" s="568"/>
      <c r="AG45" s="560"/>
      <c r="AH45" s="542"/>
      <c r="AI45" s="542"/>
      <c r="AJ45" s="542"/>
      <c r="AK45" s="542"/>
      <c r="AL45" s="542"/>
      <c r="AM45" s="542"/>
      <c r="AN45" s="542"/>
      <c r="AO45" s="542"/>
      <c r="AP45" s="542"/>
      <c r="AQ45" s="542"/>
      <c r="AR45" s="542"/>
      <c r="AS45" s="542"/>
      <c r="AT45" s="542"/>
      <c r="AU45" s="542"/>
      <c r="AV45" s="542"/>
      <c r="AW45" s="542"/>
      <c r="AX45" s="542"/>
      <c r="AY45" s="542"/>
      <c r="AZ45" s="542"/>
      <c r="BA45" s="542"/>
      <c r="BB45" s="542"/>
      <c r="BC45" s="563"/>
      <c r="BD45" s="414"/>
      <c r="BE45" s="542"/>
      <c r="BF45" s="542"/>
      <c r="BG45" s="542"/>
      <c r="BH45" s="542"/>
      <c r="BI45" s="541"/>
      <c r="BJ45" s="541"/>
      <c r="BK45" s="541"/>
      <c r="BL45" s="541"/>
      <c r="BM45" s="541"/>
      <c r="BN45" s="541"/>
      <c r="BO45" s="541"/>
      <c r="BP45" s="568"/>
      <c r="BQ45" s="560"/>
      <c r="BR45" s="542"/>
      <c r="BS45" s="542"/>
      <c r="BT45" s="542"/>
      <c r="BU45" s="542"/>
      <c r="BV45" s="542"/>
      <c r="BW45" s="106"/>
      <c r="BX45" s="106"/>
      <c r="BY45" s="106"/>
      <c r="BZ45" s="106"/>
      <c r="CA45" s="106"/>
      <c r="CB45" s="543"/>
      <c r="CC45" s="543"/>
      <c r="CD45" s="543"/>
      <c r="CE45" s="543"/>
      <c r="CF45" s="543"/>
      <c r="CG45" s="543"/>
      <c r="CH45" s="543"/>
      <c r="CI45" s="543"/>
      <c r="CJ45" s="543"/>
      <c r="CK45" s="543"/>
      <c r="CL45" s="543"/>
      <c r="CM45" s="543"/>
      <c r="CN45" s="543"/>
      <c r="CO45" s="543"/>
      <c r="CP45" s="543"/>
      <c r="CQ45" s="543"/>
      <c r="CR45" s="543"/>
      <c r="CS45" s="543"/>
      <c r="CT45" s="543"/>
      <c r="CU45" s="543"/>
      <c r="CV45" s="543"/>
      <c r="CW45" s="543"/>
      <c r="CX45" s="543"/>
      <c r="CY45" s="543"/>
      <c r="CZ45" s="543"/>
      <c r="DA45" s="543"/>
      <c r="DB45" s="543"/>
      <c r="DC45" s="543"/>
      <c r="DD45" s="543"/>
      <c r="DE45" s="543"/>
      <c r="DF45" s="543"/>
      <c r="DG45" s="543"/>
      <c r="DH45" s="543"/>
      <c r="DI45" s="543"/>
      <c r="DJ45" s="543"/>
      <c r="DK45" s="543"/>
      <c r="DL45" s="543"/>
      <c r="DM45" s="543"/>
      <c r="DN45" s="543"/>
      <c r="DO45" s="543"/>
      <c r="DP45" s="543"/>
      <c r="DQ45" s="543"/>
      <c r="DR45" s="543"/>
      <c r="DS45" s="543"/>
      <c r="DT45" s="543"/>
      <c r="DU45" s="543"/>
      <c r="DV45" s="543"/>
      <c r="DW45" s="543"/>
      <c r="DX45" s="543"/>
      <c r="DY45" s="543"/>
      <c r="DZ45" s="543"/>
      <c r="EA45" s="543"/>
      <c r="EB45" s="543"/>
      <c r="EC45" s="543"/>
      <c r="ED45" s="543"/>
      <c r="EE45" s="543"/>
      <c r="EF45" s="543"/>
      <c r="EG45" s="543"/>
      <c r="EH45" s="543"/>
      <c r="EI45" s="543"/>
      <c r="EJ45" s="543"/>
      <c r="EK45" s="544"/>
    </row>
    <row r="46" spans="1:141" s="25" customFormat="1" ht="15" customHeight="1" x14ac:dyDescent="0.2">
      <c r="A46" s="121" t="s">
        <v>948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576"/>
      <c r="R46" s="380" t="s">
        <v>39</v>
      </c>
      <c r="S46" s="380"/>
      <c r="T46" s="380"/>
      <c r="U46" s="380"/>
      <c r="V46" s="380"/>
      <c r="W46" s="380"/>
      <c r="X46" s="380"/>
      <c r="Y46" s="380"/>
      <c r="Z46" s="380"/>
      <c r="AA46" s="380"/>
      <c r="AB46" s="380"/>
      <c r="AC46" s="380"/>
      <c r="AD46" s="380"/>
      <c r="AE46" s="380"/>
      <c r="AF46" s="411"/>
      <c r="AG46" s="105" t="s">
        <v>39</v>
      </c>
      <c r="AH46" s="106"/>
      <c r="AI46" s="106"/>
      <c r="AJ46" s="106"/>
      <c r="AK46" s="106"/>
      <c r="AL46" s="106"/>
      <c r="AM46" s="106"/>
      <c r="AN46" s="106"/>
      <c r="AO46" s="106"/>
      <c r="AP46" s="106" t="s">
        <v>39</v>
      </c>
      <c r="AQ46" s="106"/>
      <c r="AR46" s="106"/>
      <c r="AS46" s="106"/>
      <c r="AT46" s="106"/>
      <c r="AU46" s="106"/>
      <c r="AV46" s="542"/>
      <c r="AW46" s="542"/>
      <c r="AX46" s="542"/>
      <c r="AY46" s="542"/>
      <c r="AZ46" s="542"/>
      <c r="BA46" s="542"/>
      <c r="BB46" s="542"/>
      <c r="BC46" s="563"/>
      <c r="BD46" s="569" t="s">
        <v>39</v>
      </c>
      <c r="BE46" s="106"/>
      <c r="BF46" s="106"/>
      <c r="BG46" s="106"/>
      <c r="BH46" s="106"/>
      <c r="BI46" s="380" t="s">
        <v>39</v>
      </c>
      <c r="BJ46" s="380"/>
      <c r="BK46" s="380"/>
      <c r="BL46" s="380"/>
      <c r="BM46" s="380"/>
      <c r="BN46" s="380"/>
      <c r="BO46" s="380"/>
      <c r="BP46" s="411"/>
      <c r="BQ46" s="105" t="s">
        <v>39</v>
      </c>
      <c r="BR46" s="106"/>
      <c r="BS46" s="106"/>
      <c r="BT46" s="106"/>
      <c r="BU46" s="106"/>
      <c r="BV46" s="106"/>
      <c r="BW46" s="106" t="s">
        <v>41</v>
      </c>
      <c r="BX46" s="106"/>
      <c r="BY46" s="106"/>
      <c r="BZ46" s="106"/>
      <c r="CA46" s="106"/>
      <c r="CB46" s="543"/>
      <c r="CC46" s="543"/>
      <c r="CD46" s="543"/>
      <c r="CE46" s="543"/>
      <c r="CF46" s="543"/>
      <c r="CG46" s="543"/>
      <c r="CH46" s="543"/>
      <c r="CI46" s="543"/>
      <c r="CJ46" s="543"/>
      <c r="CK46" s="543"/>
      <c r="CL46" s="543"/>
      <c r="CM46" s="543"/>
      <c r="CN46" s="543"/>
      <c r="CO46" s="543"/>
      <c r="CP46" s="543"/>
      <c r="CQ46" s="543"/>
      <c r="CR46" s="543"/>
      <c r="CS46" s="543"/>
      <c r="CT46" s="543"/>
      <c r="CU46" s="543"/>
      <c r="CV46" s="543"/>
      <c r="CW46" s="543"/>
      <c r="CX46" s="543"/>
      <c r="CY46" s="543"/>
      <c r="CZ46" s="543"/>
      <c r="DA46" s="543"/>
      <c r="DB46" s="543"/>
      <c r="DC46" s="543"/>
      <c r="DD46" s="543"/>
      <c r="DE46" s="543"/>
      <c r="DF46" s="543"/>
      <c r="DG46" s="543"/>
      <c r="DH46" s="543"/>
      <c r="DI46" s="543"/>
      <c r="DJ46" s="543"/>
      <c r="DK46" s="543"/>
      <c r="DL46" s="543"/>
      <c r="DM46" s="543"/>
      <c r="DN46" s="543"/>
      <c r="DO46" s="543"/>
      <c r="DP46" s="543"/>
      <c r="DQ46" s="543"/>
      <c r="DR46" s="543"/>
      <c r="DS46" s="543"/>
      <c r="DT46" s="543"/>
      <c r="DU46" s="543"/>
      <c r="DV46" s="543"/>
      <c r="DW46" s="543"/>
      <c r="DX46" s="543"/>
      <c r="DY46" s="543"/>
      <c r="DZ46" s="543"/>
      <c r="EA46" s="543"/>
      <c r="EB46" s="543"/>
      <c r="EC46" s="543"/>
      <c r="ED46" s="543"/>
      <c r="EE46" s="543"/>
      <c r="EF46" s="543"/>
      <c r="EG46" s="543"/>
      <c r="EH46" s="543"/>
      <c r="EI46" s="543"/>
      <c r="EJ46" s="543"/>
      <c r="EK46" s="544"/>
    </row>
    <row r="47" spans="1:141" s="25" customFormat="1" ht="12.75" x14ac:dyDescent="0.2">
      <c r="A47" s="451" t="s">
        <v>126</v>
      </c>
      <c r="B47" s="451"/>
      <c r="C47" s="451"/>
      <c r="D47" s="451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1"/>
      <c r="P47" s="451"/>
      <c r="Q47" s="451"/>
      <c r="R47" s="541"/>
      <c r="S47" s="541"/>
      <c r="T47" s="541"/>
      <c r="U47" s="541"/>
      <c r="V47" s="541"/>
      <c r="W47" s="541"/>
      <c r="X47" s="541"/>
      <c r="Y47" s="541"/>
      <c r="Z47" s="541"/>
      <c r="AA47" s="541"/>
      <c r="AB47" s="541"/>
      <c r="AC47" s="541"/>
      <c r="AD47" s="541"/>
      <c r="AE47" s="541"/>
      <c r="AF47" s="568"/>
      <c r="AG47" s="560"/>
      <c r="AH47" s="542"/>
      <c r="AI47" s="542"/>
      <c r="AJ47" s="542"/>
      <c r="AK47" s="542"/>
      <c r="AL47" s="542"/>
      <c r="AM47" s="542"/>
      <c r="AN47" s="542"/>
      <c r="AO47" s="542"/>
      <c r="AP47" s="542"/>
      <c r="AQ47" s="542"/>
      <c r="AR47" s="542"/>
      <c r="AS47" s="542"/>
      <c r="AT47" s="542"/>
      <c r="AU47" s="542"/>
      <c r="AV47" s="542"/>
      <c r="AW47" s="542"/>
      <c r="AX47" s="542"/>
      <c r="AY47" s="542"/>
      <c r="AZ47" s="542"/>
      <c r="BA47" s="542"/>
      <c r="BB47" s="542"/>
      <c r="BC47" s="563"/>
      <c r="BD47" s="414"/>
      <c r="BE47" s="542"/>
      <c r="BF47" s="542"/>
      <c r="BG47" s="542"/>
      <c r="BH47" s="542"/>
      <c r="BI47" s="542"/>
      <c r="BJ47" s="542"/>
      <c r="BK47" s="542"/>
      <c r="BL47" s="542"/>
      <c r="BM47" s="542"/>
      <c r="BN47" s="542"/>
      <c r="BO47" s="542"/>
      <c r="BP47" s="567"/>
      <c r="BQ47" s="560"/>
      <c r="BR47" s="542"/>
      <c r="BS47" s="542"/>
      <c r="BT47" s="542"/>
      <c r="BU47" s="542"/>
      <c r="BV47" s="542"/>
      <c r="BW47" s="106" t="s">
        <v>370</v>
      </c>
      <c r="BX47" s="106"/>
      <c r="BY47" s="106"/>
      <c r="BZ47" s="106"/>
      <c r="CA47" s="106"/>
      <c r="CB47" s="543"/>
      <c r="CC47" s="543"/>
      <c r="CD47" s="543"/>
      <c r="CE47" s="543"/>
      <c r="CF47" s="543"/>
      <c r="CG47" s="543"/>
      <c r="CH47" s="543"/>
      <c r="CI47" s="543"/>
      <c r="CJ47" s="543"/>
      <c r="CK47" s="543"/>
      <c r="CL47" s="543"/>
      <c r="CM47" s="543"/>
      <c r="CN47" s="543"/>
      <c r="CO47" s="543"/>
      <c r="CP47" s="543"/>
      <c r="CQ47" s="543"/>
      <c r="CR47" s="543"/>
      <c r="CS47" s="543"/>
      <c r="CT47" s="543"/>
      <c r="CU47" s="543"/>
      <c r="CV47" s="543"/>
      <c r="CW47" s="543"/>
      <c r="CX47" s="543"/>
      <c r="CY47" s="543"/>
      <c r="CZ47" s="543"/>
      <c r="DA47" s="543"/>
      <c r="DB47" s="543"/>
      <c r="DC47" s="543"/>
      <c r="DD47" s="543"/>
      <c r="DE47" s="543"/>
      <c r="DF47" s="543"/>
      <c r="DG47" s="543"/>
      <c r="DH47" s="543"/>
      <c r="DI47" s="543"/>
      <c r="DJ47" s="543"/>
      <c r="DK47" s="543"/>
      <c r="DL47" s="543"/>
      <c r="DM47" s="543"/>
      <c r="DN47" s="543"/>
      <c r="DO47" s="543"/>
      <c r="DP47" s="543"/>
      <c r="DQ47" s="543"/>
      <c r="DR47" s="543"/>
      <c r="DS47" s="543"/>
      <c r="DT47" s="543"/>
      <c r="DU47" s="543"/>
      <c r="DV47" s="543"/>
      <c r="DW47" s="543"/>
      <c r="DX47" s="543"/>
      <c r="DY47" s="543"/>
      <c r="DZ47" s="543"/>
      <c r="EA47" s="543"/>
      <c r="EB47" s="543"/>
      <c r="EC47" s="543"/>
      <c r="ED47" s="543"/>
      <c r="EE47" s="543"/>
      <c r="EF47" s="543"/>
      <c r="EG47" s="543"/>
      <c r="EH47" s="543"/>
      <c r="EI47" s="543"/>
      <c r="EJ47" s="543"/>
      <c r="EK47" s="544"/>
    </row>
    <row r="48" spans="1:141" s="25" customFormat="1" ht="12.75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541"/>
      <c r="S48" s="541"/>
      <c r="T48" s="541"/>
      <c r="U48" s="541"/>
      <c r="V48" s="541"/>
      <c r="W48" s="541"/>
      <c r="X48" s="541"/>
      <c r="Y48" s="541"/>
      <c r="Z48" s="541"/>
      <c r="AA48" s="541"/>
      <c r="AB48" s="541"/>
      <c r="AC48" s="541"/>
      <c r="AD48" s="541"/>
      <c r="AE48" s="541"/>
      <c r="AF48" s="568"/>
      <c r="AG48" s="560"/>
      <c r="AH48" s="542"/>
      <c r="AI48" s="542"/>
      <c r="AJ48" s="542"/>
      <c r="AK48" s="542"/>
      <c r="AL48" s="542"/>
      <c r="AM48" s="542"/>
      <c r="AN48" s="542"/>
      <c r="AO48" s="542"/>
      <c r="AP48" s="542"/>
      <c r="AQ48" s="542"/>
      <c r="AR48" s="542"/>
      <c r="AS48" s="542"/>
      <c r="AT48" s="542"/>
      <c r="AU48" s="542"/>
      <c r="AV48" s="542"/>
      <c r="AW48" s="542"/>
      <c r="AX48" s="542"/>
      <c r="AY48" s="542"/>
      <c r="AZ48" s="542"/>
      <c r="BA48" s="542"/>
      <c r="BB48" s="542"/>
      <c r="BC48" s="563"/>
      <c r="BD48" s="414"/>
      <c r="BE48" s="542"/>
      <c r="BF48" s="542"/>
      <c r="BG48" s="542"/>
      <c r="BH48" s="542"/>
      <c r="BI48" s="542"/>
      <c r="BJ48" s="542"/>
      <c r="BK48" s="542"/>
      <c r="BL48" s="542"/>
      <c r="BM48" s="542"/>
      <c r="BN48" s="542"/>
      <c r="BO48" s="542"/>
      <c r="BP48" s="567"/>
      <c r="BQ48" s="560"/>
      <c r="BR48" s="542"/>
      <c r="BS48" s="542"/>
      <c r="BT48" s="542"/>
      <c r="BU48" s="542"/>
      <c r="BV48" s="542"/>
      <c r="BW48" s="106"/>
      <c r="BX48" s="106"/>
      <c r="BY48" s="106"/>
      <c r="BZ48" s="106"/>
      <c r="CA48" s="106"/>
      <c r="CB48" s="543"/>
      <c r="CC48" s="543"/>
      <c r="CD48" s="543"/>
      <c r="CE48" s="543"/>
      <c r="CF48" s="543"/>
      <c r="CG48" s="543"/>
      <c r="CH48" s="543"/>
      <c r="CI48" s="543"/>
      <c r="CJ48" s="543"/>
      <c r="CK48" s="543"/>
      <c r="CL48" s="543"/>
      <c r="CM48" s="543"/>
      <c r="CN48" s="543"/>
      <c r="CO48" s="543"/>
      <c r="CP48" s="543"/>
      <c r="CQ48" s="543"/>
      <c r="CR48" s="543"/>
      <c r="CS48" s="543"/>
      <c r="CT48" s="543"/>
      <c r="CU48" s="543"/>
      <c r="CV48" s="543"/>
      <c r="CW48" s="543"/>
      <c r="CX48" s="543"/>
      <c r="CY48" s="543"/>
      <c r="CZ48" s="543"/>
      <c r="DA48" s="543"/>
      <c r="DB48" s="543"/>
      <c r="DC48" s="543"/>
      <c r="DD48" s="543"/>
      <c r="DE48" s="543"/>
      <c r="DF48" s="543"/>
      <c r="DG48" s="543"/>
      <c r="DH48" s="543"/>
      <c r="DI48" s="543"/>
      <c r="DJ48" s="543"/>
      <c r="DK48" s="543"/>
      <c r="DL48" s="543"/>
      <c r="DM48" s="543"/>
      <c r="DN48" s="543"/>
      <c r="DO48" s="543"/>
      <c r="DP48" s="543"/>
      <c r="DQ48" s="543"/>
      <c r="DR48" s="543"/>
      <c r="DS48" s="543"/>
      <c r="DT48" s="543"/>
      <c r="DU48" s="543"/>
      <c r="DV48" s="543"/>
      <c r="DW48" s="543"/>
      <c r="DX48" s="543"/>
      <c r="DY48" s="543"/>
      <c r="DZ48" s="543"/>
      <c r="EA48" s="543"/>
      <c r="EB48" s="543"/>
      <c r="EC48" s="543"/>
      <c r="ED48" s="543"/>
      <c r="EE48" s="543"/>
      <c r="EF48" s="543"/>
      <c r="EG48" s="543"/>
      <c r="EH48" s="543"/>
      <c r="EI48" s="543"/>
      <c r="EJ48" s="543"/>
      <c r="EK48" s="544"/>
    </row>
    <row r="49" spans="1:141" s="25" customFormat="1" ht="15" customHeight="1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541"/>
      <c r="S49" s="541"/>
      <c r="T49" s="541"/>
      <c r="U49" s="541"/>
      <c r="V49" s="541"/>
      <c r="W49" s="541"/>
      <c r="X49" s="541"/>
      <c r="Y49" s="541"/>
      <c r="Z49" s="541"/>
      <c r="AA49" s="541"/>
      <c r="AB49" s="541"/>
      <c r="AC49" s="541"/>
      <c r="AD49" s="541"/>
      <c r="AE49" s="541"/>
      <c r="AF49" s="568"/>
      <c r="AG49" s="560"/>
      <c r="AH49" s="542"/>
      <c r="AI49" s="542"/>
      <c r="AJ49" s="542"/>
      <c r="AK49" s="542"/>
      <c r="AL49" s="542"/>
      <c r="AM49" s="542"/>
      <c r="AN49" s="542"/>
      <c r="AO49" s="542"/>
      <c r="AP49" s="542"/>
      <c r="AQ49" s="542"/>
      <c r="AR49" s="542"/>
      <c r="AS49" s="542"/>
      <c r="AT49" s="542"/>
      <c r="AU49" s="542"/>
      <c r="AV49" s="542"/>
      <c r="AW49" s="542"/>
      <c r="AX49" s="542"/>
      <c r="AY49" s="542"/>
      <c r="AZ49" s="542"/>
      <c r="BA49" s="542"/>
      <c r="BB49" s="542"/>
      <c r="BC49" s="563"/>
      <c r="BD49" s="414"/>
      <c r="BE49" s="542"/>
      <c r="BF49" s="542"/>
      <c r="BG49" s="542"/>
      <c r="BH49" s="542"/>
      <c r="BI49" s="541"/>
      <c r="BJ49" s="541"/>
      <c r="BK49" s="541"/>
      <c r="BL49" s="541"/>
      <c r="BM49" s="541"/>
      <c r="BN49" s="541"/>
      <c r="BO49" s="541"/>
      <c r="BP49" s="568"/>
      <c r="BQ49" s="560"/>
      <c r="BR49" s="542"/>
      <c r="BS49" s="542"/>
      <c r="BT49" s="542"/>
      <c r="BU49" s="542"/>
      <c r="BV49" s="542"/>
      <c r="BW49" s="106"/>
      <c r="BX49" s="106"/>
      <c r="BY49" s="106"/>
      <c r="BZ49" s="106"/>
      <c r="CA49" s="106"/>
      <c r="CB49" s="543"/>
      <c r="CC49" s="543"/>
      <c r="CD49" s="543"/>
      <c r="CE49" s="543"/>
      <c r="CF49" s="543"/>
      <c r="CG49" s="543"/>
      <c r="CH49" s="543"/>
      <c r="CI49" s="543"/>
      <c r="CJ49" s="543"/>
      <c r="CK49" s="543"/>
      <c r="CL49" s="543"/>
      <c r="CM49" s="543"/>
      <c r="CN49" s="543"/>
      <c r="CO49" s="543"/>
      <c r="CP49" s="543"/>
      <c r="CQ49" s="543"/>
      <c r="CR49" s="543"/>
      <c r="CS49" s="543"/>
      <c r="CT49" s="543"/>
      <c r="CU49" s="543"/>
      <c r="CV49" s="543"/>
      <c r="CW49" s="543"/>
      <c r="CX49" s="543"/>
      <c r="CY49" s="543"/>
      <c r="CZ49" s="543"/>
      <c r="DA49" s="543"/>
      <c r="DB49" s="543"/>
      <c r="DC49" s="543"/>
      <c r="DD49" s="543"/>
      <c r="DE49" s="543"/>
      <c r="DF49" s="543"/>
      <c r="DG49" s="543"/>
      <c r="DH49" s="543"/>
      <c r="DI49" s="543"/>
      <c r="DJ49" s="543"/>
      <c r="DK49" s="543"/>
      <c r="DL49" s="543"/>
      <c r="DM49" s="543"/>
      <c r="DN49" s="543"/>
      <c r="DO49" s="543"/>
      <c r="DP49" s="543"/>
      <c r="DQ49" s="543"/>
      <c r="DR49" s="543"/>
      <c r="DS49" s="543"/>
      <c r="DT49" s="543"/>
      <c r="DU49" s="543"/>
      <c r="DV49" s="543"/>
      <c r="DW49" s="543"/>
      <c r="DX49" s="543"/>
      <c r="DY49" s="543"/>
      <c r="DZ49" s="543"/>
      <c r="EA49" s="543"/>
      <c r="EB49" s="543"/>
      <c r="EC49" s="543"/>
      <c r="ED49" s="543"/>
      <c r="EE49" s="543"/>
      <c r="EF49" s="543"/>
      <c r="EG49" s="543"/>
      <c r="EH49" s="543"/>
      <c r="EI49" s="543"/>
      <c r="EJ49" s="543"/>
      <c r="EK49" s="544"/>
    </row>
    <row r="50" spans="1:141" s="25" customFormat="1" ht="12.75" x14ac:dyDescent="0.2">
      <c r="A50" s="457" t="s">
        <v>363</v>
      </c>
      <c r="B50" s="457"/>
      <c r="C50" s="457"/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380" t="s">
        <v>39</v>
      </c>
      <c r="S50" s="380"/>
      <c r="T50" s="380"/>
      <c r="U50" s="380"/>
      <c r="V50" s="380"/>
      <c r="W50" s="380"/>
      <c r="X50" s="380"/>
      <c r="Y50" s="380"/>
      <c r="Z50" s="380"/>
      <c r="AA50" s="380"/>
      <c r="AB50" s="380"/>
      <c r="AC50" s="380"/>
      <c r="AD50" s="380"/>
      <c r="AE50" s="380"/>
      <c r="AF50" s="411"/>
      <c r="AG50" s="105" t="s">
        <v>39</v>
      </c>
      <c r="AH50" s="106"/>
      <c r="AI50" s="106"/>
      <c r="AJ50" s="106"/>
      <c r="AK50" s="106"/>
      <c r="AL50" s="106"/>
      <c r="AM50" s="106"/>
      <c r="AN50" s="106"/>
      <c r="AO50" s="106"/>
      <c r="AP50" s="106" t="s">
        <v>39</v>
      </c>
      <c r="AQ50" s="106"/>
      <c r="AR50" s="106"/>
      <c r="AS50" s="106"/>
      <c r="AT50" s="106"/>
      <c r="AU50" s="106"/>
      <c r="AV50" s="542"/>
      <c r="AW50" s="542"/>
      <c r="AX50" s="542"/>
      <c r="AY50" s="542"/>
      <c r="AZ50" s="542"/>
      <c r="BA50" s="542"/>
      <c r="BB50" s="542"/>
      <c r="BC50" s="563"/>
      <c r="BD50" s="569" t="s">
        <v>39</v>
      </c>
      <c r="BE50" s="106"/>
      <c r="BF50" s="106"/>
      <c r="BG50" s="106"/>
      <c r="BH50" s="106"/>
      <c r="BI50" s="106" t="s">
        <v>39</v>
      </c>
      <c r="BJ50" s="106"/>
      <c r="BK50" s="106"/>
      <c r="BL50" s="106"/>
      <c r="BM50" s="106"/>
      <c r="BN50" s="106"/>
      <c r="BO50" s="106"/>
      <c r="BP50" s="570"/>
      <c r="BQ50" s="105" t="s">
        <v>39</v>
      </c>
      <c r="BR50" s="106"/>
      <c r="BS50" s="106"/>
      <c r="BT50" s="106"/>
      <c r="BU50" s="106"/>
      <c r="BV50" s="106"/>
      <c r="BW50" s="106" t="s">
        <v>161</v>
      </c>
      <c r="BX50" s="106"/>
      <c r="BY50" s="106"/>
      <c r="BZ50" s="106"/>
      <c r="CA50" s="106"/>
      <c r="CB50" s="543"/>
      <c r="CC50" s="543"/>
      <c r="CD50" s="543"/>
      <c r="CE50" s="543"/>
      <c r="CF50" s="543"/>
      <c r="CG50" s="543"/>
      <c r="CH50" s="543"/>
      <c r="CI50" s="543"/>
      <c r="CJ50" s="543"/>
      <c r="CK50" s="543"/>
      <c r="CL50" s="543"/>
      <c r="CM50" s="543"/>
      <c r="CN50" s="543"/>
      <c r="CO50" s="543"/>
      <c r="CP50" s="543"/>
      <c r="CQ50" s="543"/>
      <c r="CR50" s="543"/>
      <c r="CS50" s="543"/>
      <c r="CT50" s="543"/>
      <c r="CU50" s="543"/>
      <c r="CV50" s="543"/>
      <c r="CW50" s="543"/>
      <c r="CX50" s="543"/>
      <c r="CY50" s="543"/>
      <c r="CZ50" s="543"/>
      <c r="DA50" s="543"/>
      <c r="DB50" s="543"/>
      <c r="DC50" s="543"/>
      <c r="DD50" s="543"/>
      <c r="DE50" s="543"/>
      <c r="DF50" s="543"/>
      <c r="DG50" s="543"/>
      <c r="DH50" s="543"/>
      <c r="DI50" s="543"/>
      <c r="DJ50" s="543"/>
      <c r="DK50" s="543"/>
      <c r="DL50" s="543"/>
      <c r="DM50" s="543"/>
      <c r="DN50" s="543"/>
      <c r="DO50" s="543"/>
      <c r="DP50" s="543"/>
      <c r="DQ50" s="543"/>
      <c r="DR50" s="543"/>
      <c r="DS50" s="543"/>
      <c r="DT50" s="543"/>
      <c r="DU50" s="543"/>
      <c r="DV50" s="543"/>
      <c r="DW50" s="543"/>
      <c r="DX50" s="543"/>
      <c r="DY50" s="543"/>
      <c r="DZ50" s="543"/>
      <c r="EA50" s="543"/>
      <c r="EB50" s="543"/>
      <c r="EC50" s="543"/>
      <c r="ED50" s="543"/>
      <c r="EE50" s="543"/>
      <c r="EF50" s="543"/>
      <c r="EG50" s="543"/>
      <c r="EH50" s="543"/>
      <c r="EI50" s="543"/>
      <c r="EJ50" s="543"/>
      <c r="EK50" s="544"/>
    </row>
    <row r="51" spans="1:141" s="25" customFormat="1" ht="12.75" x14ac:dyDescent="0.2">
      <c r="A51" s="122" t="s">
        <v>364</v>
      </c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380"/>
      <c r="S51" s="380"/>
      <c r="T51" s="380"/>
      <c r="U51" s="380"/>
      <c r="V51" s="380"/>
      <c r="W51" s="380"/>
      <c r="X51" s="380"/>
      <c r="Y51" s="380"/>
      <c r="Z51" s="380"/>
      <c r="AA51" s="380"/>
      <c r="AB51" s="380"/>
      <c r="AC51" s="380"/>
      <c r="AD51" s="380"/>
      <c r="AE51" s="380"/>
      <c r="AF51" s="411"/>
      <c r="AG51" s="105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542"/>
      <c r="AW51" s="542"/>
      <c r="AX51" s="542"/>
      <c r="AY51" s="542"/>
      <c r="AZ51" s="542"/>
      <c r="BA51" s="542"/>
      <c r="BB51" s="542"/>
      <c r="BC51" s="563"/>
      <c r="BD51" s="569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570"/>
      <c r="BQ51" s="105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543"/>
      <c r="CC51" s="543"/>
      <c r="CD51" s="543"/>
      <c r="CE51" s="543"/>
      <c r="CF51" s="543"/>
      <c r="CG51" s="543"/>
      <c r="CH51" s="543"/>
      <c r="CI51" s="543"/>
      <c r="CJ51" s="543"/>
      <c r="CK51" s="543"/>
      <c r="CL51" s="543"/>
      <c r="CM51" s="543"/>
      <c r="CN51" s="543"/>
      <c r="CO51" s="543"/>
      <c r="CP51" s="543"/>
      <c r="CQ51" s="543"/>
      <c r="CR51" s="543"/>
      <c r="CS51" s="543"/>
      <c r="CT51" s="543"/>
      <c r="CU51" s="543"/>
      <c r="CV51" s="543"/>
      <c r="CW51" s="543"/>
      <c r="CX51" s="543"/>
      <c r="CY51" s="543"/>
      <c r="CZ51" s="543"/>
      <c r="DA51" s="543"/>
      <c r="DB51" s="543"/>
      <c r="DC51" s="543"/>
      <c r="DD51" s="543"/>
      <c r="DE51" s="543"/>
      <c r="DF51" s="543"/>
      <c r="DG51" s="543"/>
      <c r="DH51" s="543"/>
      <c r="DI51" s="543"/>
      <c r="DJ51" s="543"/>
      <c r="DK51" s="543"/>
      <c r="DL51" s="543"/>
      <c r="DM51" s="543"/>
      <c r="DN51" s="543"/>
      <c r="DO51" s="543"/>
      <c r="DP51" s="543"/>
      <c r="DQ51" s="543"/>
      <c r="DR51" s="543"/>
      <c r="DS51" s="543"/>
      <c r="DT51" s="543"/>
      <c r="DU51" s="543"/>
      <c r="DV51" s="543"/>
      <c r="DW51" s="543"/>
      <c r="DX51" s="543"/>
      <c r="DY51" s="543"/>
      <c r="DZ51" s="543"/>
      <c r="EA51" s="543"/>
      <c r="EB51" s="543"/>
      <c r="EC51" s="543"/>
      <c r="ED51" s="543"/>
      <c r="EE51" s="543"/>
      <c r="EF51" s="543"/>
      <c r="EG51" s="543"/>
      <c r="EH51" s="543"/>
      <c r="EI51" s="543"/>
      <c r="EJ51" s="543"/>
      <c r="EK51" s="544"/>
    </row>
    <row r="52" spans="1:141" s="25" customFormat="1" ht="12.75" x14ac:dyDescent="0.2">
      <c r="A52" s="451" t="s">
        <v>126</v>
      </c>
      <c r="B52" s="451"/>
      <c r="C52" s="451"/>
      <c r="D52" s="451"/>
      <c r="E52" s="451"/>
      <c r="F52" s="451"/>
      <c r="G52" s="451"/>
      <c r="H52" s="451"/>
      <c r="I52" s="451"/>
      <c r="J52" s="451"/>
      <c r="K52" s="451"/>
      <c r="L52" s="451"/>
      <c r="M52" s="451"/>
      <c r="N52" s="451"/>
      <c r="O52" s="451"/>
      <c r="P52" s="451"/>
      <c r="Q52" s="451"/>
      <c r="R52" s="541"/>
      <c r="S52" s="541"/>
      <c r="T52" s="541"/>
      <c r="U52" s="541"/>
      <c r="V52" s="541"/>
      <c r="W52" s="541"/>
      <c r="X52" s="541"/>
      <c r="Y52" s="541"/>
      <c r="Z52" s="541"/>
      <c r="AA52" s="541"/>
      <c r="AB52" s="541"/>
      <c r="AC52" s="541"/>
      <c r="AD52" s="541"/>
      <c r="AE52" s="541"/>
      <c r="AF52" s="568"/>
      <c r="AG52" s="560"/>
      <c r="AH52" s="542"/>
      <c r="AI52" s="542"/>
      <c r="AJ52" s="542"/>
      <c r="AK52" s="542"/>
      <c r="AL52" s="542"/>
      <c r="AM52" s="542"/>
      <c r="AN52" s="542"/>
      <c r="AO52" s="542"/>
      <c r="AP52" s="542"/>
      <c r="AQ52" s="542"/>
      <c r="AR52" s="542"/>
      <c r="AS52" s="542"/>
      <c r="AT52" s="542"/>
      <c r="AU52" s="542"/>
      <c r="AV52" s="542"/>
      <c r="AW52" s="542"/>
      <c r="AX52" s="542"/>
      <c r="AY52" s="542"/>
      <c r="AZ52" s="542"/>
      <c r="BA52" s="542"/>
      <c r="BB52" s="542"/>
      <c r="BC52" s="563"/>
      <c r="BD52" s="414"/>
      <c r="BE52" s="542"/>
      <c r="BF52" s="542"/>
      <c r="BG52" s="542"/>
      <c r="BH52" s="542"/>
      <c r="BI52" s="542"/>
      <c r="BJ52" s="542"/>
      <c r="BK52" s="542"/>
      <c r="BL52" s="542"/>
      <c r="BM52" s="542"/>
      <c r="BN52" s="542"/>
      <c r="BO52" s="542"/>
      <c r="BP52" s="567"/>
      <c r="BQ52" s="560"/>
      <c r="BR52" s="542"/>
      <c r="BS52" s="542"/>
      <c r="BT52" s="542"/>
      <c r="BU52" s="542"/>
      <c r="BV52" s="542"/>
      <c r="BW52" s="106" t="s">
        <v>371</v>
      </c>
      <c r="BX52" s="106"/>
      <c r="BY52" s="106"/>
      <c r="BZ52" s="106"/>
      <c r="CA52" s="106"/>
      <c r="CB52" s="543"/>
      <c r="CC52" s="543"/>
      <c r="CD52" s="543"/>
      <c r="CE52" s="543"/>
      <c r="CF52" s="543"/>
      <c r="CG52" s="543"/>
      <c r="CH52" s="543"/>
      <c r="CI52" s="543"/>
      <c r="CJ52" s="543"/>
      <c r="CK52" s="543"/>
      <c r="CL52" s="543"/>
      <c r="CM52" s="543"/>
      <c r="CN52" s="543"/>
      <c r="CO52" s="543"/>
      <c r="CP52" s="543"/>
      <c r="CQ52" s="543"/>
      <c r="CR52" s="543"/>
      <c r="CS52" s="543"/>
      <c r="CT52" s="543"/>
      <c r="CU52" s="543"/>
      <c r="CV52" s="543"/>
      <c r="CW52" s="543"/>
      <c r="CX52" s="543"/>
      <c r="CY52" s="543"/>
      <c r="CZ52" s="543"/>
      <c r="DA52" s="543"/>
      <c r="DB52" s="543"/>
      <c r="DC52" s="543"/>
      <c r="DD52" s="543"/>
      <c r="DE52" s="543"/>
      <c r="DF52" s="543"/>
      <c r="DG52" s="543"/>
      <c r="DH52" s="543"/>
      <c r="DI52" s="543"/>
      <c r="DJ52" s="543"/>
      <c r="DK52" s="543"/>
      <c r="DL52" s="543"/>
      <c r="DM52" s="543"/>
      <c r="DN52" s="543"/>
      <c r="DO52" s="543"/>
      <c r="DP52" s="543"/>
      <c r="DQ52" s="543"/>
      <c r="DR52" s="543"/>
      <c r="DS52" s="543"/>
      <c r="DT52" s="543"/>
      <c r="DU52" s="543"/>
      <c r="DV52" s="543"/>
      <c r="DW52" s="543"/>
      <c r="DX52" s="543"/>
      <c r="DY52" s="543"/>
      <c r="DZ52" s="543"/>
      <c r="EA52" s="543"/>
      <c r="EB52" s="543"/>
      <c r="EC52" s="543"/>
      <c r="ED52" s="543"/>
      <c r="EE52" s="543"/>
      <c r="EF52" s="543"/>
      <c r="EG52" s="543"/>
      <c r="EH52" s="543"/>
      <c r="EI52" s="543"/>
      <c r="EJ52" s="543"/>
      <c r="EK52" s="544"/>
    </row>
    <row r="53" spans="1:141" s="25" customFormat="1" ht="12.75" x14ac:dyDescent="0.2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541"/>
      <c r="S53" s="541"/>
      <c r="T53" s="541"/>
      <c r="U53" s="541"/>
      <c r="V53" s="541"/>
      <c r="W53" s="541"/>
      <c r="X53" s="541"/>
      <c r="Y53" s="541"/>
      <c r="Z53" s="541"/>
      <c r="AA53" s="541"/>
      <c r="AB53" s="541"/>
      <c r="AC53" s="541"/>
      <c r="AD53" s="541"/>
      <c r="AE53" s="541"/>
      <c r="AF53" s="568"/>
      <c r="AG53" s="560"/>
      <c r="AH53" s="542"/>
      <c r="AI53" s="542"/>
      <c r="AJ53" s="542"/>
      <c r="AK53" s="542"/>
      <c r="AL53" s="542"/>
      <c r="AM53" s="542"/>
      <c r="AN53" s="542"/>
      <c r="AO53" s="542"/>
      <c r="AP53" s="542"/>
      <c r="AQ53" s="542"/>
      <c r="AR53" s="542"/>
      <c r="AS53" s="542"/>
      <c r="AT53" s="542"/>
      <c r="AU53" s="542"/>
      <c r="AV53" s="542"/>
      <c r="AW53" s="542"/>
      <c r="AX53" s="542"/>
      <c r="AY53" s="542"/>
      <c r="AZ53" s="542"/>
      <c r="BA53" s="542"/>
      <c r="BB53" s="542"/>
      <c r="BC53" s="563"/>
      <c r="BD53" s="414"/>
      <c r="BE53" s="542"/>
      <c r="BF53" s="542"/>
      <c r="BG53" s="542"/>
      <c r="BH53" s="542"/>
      <c r="BI53" s="542"/>
      <c r="BJ53" s="542"/>
      <c r="BK53" s="542"/>
      <c r="BL53" s="542"/>
      <c r="BM53" s="542"/>
      <c r="BN53" s="542"/>
      <c r="BO53" s="542"/>
      <c r="BP53" s="567"/>
      <c r="BQ53" s="560"/>
      <c r="BR53" s="542"/>
      <c r="BS53" s="542"/>
      <c r="BT53" s="542"/>
      <c r="BU53" s="542"/>
      <c r="BV53" s="542"/>
      <c r="BW53" s="106"/>
      <c r="BX53" s="106"/>
      <c r="BY53" s="106"/>
      <c r="BZ53" s="106"/>
      <c r="CA53" s="106"/>
      <c r="CB53" s="543"/>
      <c r="CC53" s="543"/>
      <c r="CD53" s="543"/>
      <c r="CE53" s="543"/>
      <c r="CF53" s="543"/>
      <c r="CG53" s="543"/>
      <c r="CH53" s="543"/>
      <c r="CI53" s="543"/>
      <c r="CJ53" s="543"/>
      <c r="CK53" s="543"/>
      <c r="CL53" s="543"/>
      <c r="CM53" s="543"/>
      <c r="CN53" s="543"/>
      <c r="CO53" s="543"/>
      <c r="CP53" s="543"/>
      <c r="CQ53" s="543"/>
      <c r="CR53" s="543"/>
      <c r="CS53" s="543"/>
      <c r="CT53" s="543"/>
      <c r="CU53" s="543"/>
      <c r="CV53" s="543"/>
      <c r="CW53" s="543"/>
      <c r="CX53" s="543"/>
      <c r="CY53" s="543"/>
      <c r="CZ53" s="543"/>
      <c r="DA53" s="543"/>
      <c r="DB53" s="543"/>
      <c r="DC53" s="543"/>
      <c r="DD53" s="543"/>
      <c r="DE53" s="543"/>
      <c r="DF53" s="543"/>
      <c r="DG53" s="543"/>
      <c r="DH53" s="543"/>
      <c r="DI53" s="543"/>
      <c r="DJ53" s="543"/>
      <c r="DK53" s="543"/>
      <c r="DL53" s="543"/>
      <c r="DM53" s="543"/>
      <c r="DN53" s="543"/>
      <c r="DO53" s="543"/>
      <c r="DP53" s="543"/>
      <c r="DQ53" s="543"/>
      <c r="DR53" s="543"/>
      <c r="DS53" s="543"/>
      <c r="DT53" s="543"/>
      <c r="DU53" s="543"/>
      <c r="DV53" s="543"/>
      <c r="DW53" s="543"/>
      <c r="DX53" s="543"/>
      <c r="DY53" s="543"/>
      <c r="DZ53" s="543"/>
      <c r="EA53" s="543"/>
      <c r="EB53" s="543"/>
      <c r="EC53" s="543"/>
      <c r="ED53" s="543"/>
      <c r="EE53" s="543"/>
      <c r="EF53" s="543"/>
      <c r="EG53" s="543"/>
      <c r="EH53" s="543"/>
      <c r="EI53" s="543"/>
      <c r="EJ53" s="543"/>
      <c r="EK53" s="544"/>
    </row>
    <row r="54" spans="1:141" s="25" customFormat="1" ht="15" customHeight="1" x14ac:dyDescent="0.2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541"/>
      <c r="S54" s="541"/>
      <c r="T54" s="541"/>
      <c r="U54" s="541"/>
      <c r="V54" s="541"/>
      <c r="W54" s="541"/>
      <c r="X54" s="541"/>
      <c r="Y54" s="541"/>
      <c r="Z54" s="541"/>
      <c r="AA54" s="541"/>
      <c r="AB54" s="541"/>
      <c r="AC54" s="541"/>
      <c r="AD54" s="541"/>
      <c r="AE54" s="541"/>
      <c r="AF54" s="568"/>
      <c r="AG54" s="560"/>
      <c r="AH54" s="542"/>
      <c r="AI54" s="542"/>
      <c r="AJ54" s="542"/>
      <c r="AK54" s="542"/>
      <c r="AL54" s="542"/>
      <c r="AM54" s="542"/>
      <c r="AN54" s="542"/>
      <c r="AO54" s="542"/>
      <c r="AP54" s="542"/>
      <c r="AQ54" s="542"/>
      <c r="AR54" s="542"/>
      <c r="AS54" s="542"/>
      <c r="AT54" s="542"/>
      <c r="AU54" s="542"/>
      <c r="AV54" s="542"/>
      <c r="AW54" s="542"/>
      <c r="AX54" s="542"/>
      <c r="AY54" s="542"/>
      <c r="AZ54" s="542"/>
      <c r="BA54" s="542"/>
      <c r="BB54" s="542"/>
      <c r="BC54" s="563"/>
      <c r="BD54" s="414"/>
      <c r="BE54" s="542"/>
      <c r="BF54" s="542"/>
      <c r="BG54" s="542"/>
      <c r="BH54" s="542"/>
      <c r="BI54" s="541"/>
      <c r="BJ54" s="541"/>
      <c r="BK54" s="541"/>
      <c r="BL54" s="541"/>
      <c r="BM54" s="541"/>
      <c r="BN54" s="541"/>
      <c r="BO54" s="541"/>
      <c r="BP54" s="568"/>
      <c r="BQ54" s="560"/>
      <c r="BR54" s="542"/>
      <c r="BS54" s="542"/>
      <c r="BT54" s="542"/>
      <c r="BU54" s="542"/>
      <c r="BV54" s="542"/>
      <c r="BW54" s="106"/>
      <c r="BX54" s="106"/>
      <c r="BY54" s="106"/>
      <c r="BZ54" s="106"/>
      <c r="CA54" s="106"/>
      <c r="CB54" s="543"/>
      <c r="CC54" s="543"/>
      <c r="CD54" s="543"/>
      <c r="CE54" s="543"/>
      <c r="CF54" s="543"/>
      <c r="CG54" s="543"/>
      <c r="CH54" s="543"/>
      <c r="CI54" s="543"/>
      <c r="CJ54" s="543"/>
      <c r="CK54" s="543"/>
      <c r="CL54" s="543"/>
      <c r="CM54" s="543"/>
      <c r="CN54" s="543"/>
      <c r="CO54" s="543"/>
      <c r="CP54" s="543"/>
      <c r="CQ54" s="543"/>
      <c r="CR54" s="543"/>
      <c r="CS54" s="543"/>
      <c r="CT54" s="543"/>
      <c r="CU54" s="543"/>
      <c r="CV54" s="543"/>
      <c r="CW54" s="543"/>
      <c r="CX54" s="543"/>
      <c r="CY54" s="543"/>
      <c r="CZ54" s="543"/>
      <c r="DA54" s="543"/>
      <c r="DB54" s="543"/>
      <c r="DC54" s="543"/>
      <c r="DD54" s="543"/>
      <c r="DE54" s="543"/>
      <c r="DF54" s="543"/>
      <c r="DG54" s="543"/>
      <c r="DH54" s="543"/>
      <c r="DI54" s="543"/>
      <c r="DJ54" s="543"/>
      <c r="DK54" s="543"/>
      <c r="DL54" s="543"/>
      <c r="DM54" s="543"/>
      <c r="DN54" s="543"/>
      <c r="DO54" s="543"/>
      <c r="DP54" s="543"/>
      <c r="DQ54" s="543"/>
      <c r="DR54" s="543"/>
      <c r="DS54" s="543"/>
      <c r="DT54" s="543"/>
      <c r="DU54" s="543"/>
      <c r="DV54" s="543"/>
      <c r="DW54" s="543"/>
      <c r="DX54" s="543"/>
      <c r="DY54" s="543"/>
      <c r="DZ54" s="543"/>
      <c r="EA54" s="543"/>
      <c r="EB54" s="543"/>
      <c r="EC54" s="543"/>
      <c r="ED54" s="543"/>
      <c r="EE54" s="543"/>
      <c r="EF54" s="543"/>
      <c r="EG54" s="543"/>
      <c r="EH54" s="543"/>
      <c r="EI54" s="543"/>
      <c r="EJ54" s="543"/>
      <c r="EK54" s="544"/>
    </row>
    <row r="55" spans="1:141" s="25" customFormat="1" ht="12.75" x14ac:dyDescent="0.2">
      <c r="A55" s="457" t="s">
        <v>365</v>
      </c>
      <c r="B55" s="457"/>
      <c r="C55" s="457"/>
      <c r="D55" s="457"/>
      <c r="E55" s="457"/>
      <c r="F55" s="457"/>
      <c r="G55" s="457"/>
      <c r="H55" s="457"/>
      <c r="I55" s="457"/>
      <c r="J55" s="457"/>
      <c r="K55" s="457"/>
      <c r="L55" s="457"/>
      <c r="M55" s="457"/>
      <c r="N55" s="457"/>
      <c r="O55" s="457"/>
      <c r="P55" s="457"/>
      <c r="Q55" s="457"/>
      <c r="R55" s="380" t="s">
        <v>39</v>
      </c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411"/>
      <c r="AG55" s="105" t="s">
        <v>39</v>
      </c>
      <c r="AH55" s="106"/>
      <c r="AI55" s="106"/>
      <c r="AJ55" s="106"/>
      <c r="AK55" s="106"/>
      <c r="AL55" s="106"/>
      <c r="AM55" s="106"/>
      <c r="AN55" s="106"/>
      <c r="AO55" s="106"/>
      <c r="AP55" s="106" t="s">
        <v>39</v>
      </c>
      <c r="AQ55" s="106"/>
      <c r="AR55" s="106"/>
      <c r="AS55" s="106"/>
      <c r="AT55" s="106"/>
      <c r="AU55" s="106"/>
      <c r="AV55" s="542"/>
      <c r="AW55" s="542"/>
      <c r="AX55" s="542"/>
      <c r="AY55" s="542"/>
      <c r="AZ55" s="542"/>
      <c r="BA55" s="542"/>
      <c r="BB55" s="542"/>
      <c r="BC55" s="563"/>
      <c r="BD55" s="569" t="s">
        <v>39</v>
      </c>
      <c r="BE55" s="106"/>
      <c r="BF55" s="106"/>
      <c r="BG55" s="106"/>
      <c r="BH55" s="106"/>
      <c r="BI55" s="106" t="s">
        <v>39</v>
      </c>
      <c r="BJ55" s="106"/>
      <c r="BK55" s="106"/>
      <c r="BL55" s="106"/>
      <c r="BM55" s="106"/>
      <c r="BN55" s="106"/>
      <c r="BO55" s="106"/>
      <c r="BP55" s="570"/>
      <c r="BQ55" s="105" t="s">
        <v>39</v>
      </c>
      <c r="BR55" s="106"/>
      <c r="BS55" s="106"/>
      <c r="BT55" s="106"/>
      <c r="BU55" s="106"/>
      <c r="BV55" s="106"/>
      <c r="BW55" s="106" t="s">
        <v>153</v>
      </c>
      <c r="BX55" s="106"/>
      <c r="BY55" s="106"/>
      <c r="BZ55" s="106"/>
      <c r="CA55" s="106"/>
      <c r="CB55" s="543"/>
      <c r="CC55" s="543"/>
      <c r="CD55" s="543"/>
      <c r="CE55" s="543"/>
      <c r="CF55" s="543"/>
      <c r="CG55" s="543"/>
      <c r="CH55" s="543"/>
      <c r="CI55" s="543"/>
      <c r="CJ55" s="543"/>
      <c r="CK55" s="543"/>
      <c r="CL55" s="543"/>
      <c r="CM55" s="543"/>
      <c r="CN55" s="543"/>
      <c r="CO55" s="543"/>
      <c r="CP55" s="543"/>
      <c r="CQ55" s="543"/>
      <c r="CR55" s="543"/>
      <c r="CS55" s="543"/>
      <c r="CT55" s="543"/>
      <c r="CU55" s="543"/>
      <c r="CV55" s="543"/>
      <c r="CW55" s="543"/>
      <c r="CX55" s="543"/>
      <c r="CY55" s="543"/>
      <c r="CZ55" s="543"/>
      <c r="DA55" s="543"/>
      <c r="DB55" s="543"/>
      <c r="DC55" s="543"/>
      <c r="DD55" s="543"/>
      <c r="DE55" s="543"/>
      <c r="DF55" s="543"/>
      <c r="DG55" s="543"/>
      <c r="DH55" s="543"/>
      <c r="DI55" s="543"/>
      <c r="DJ55" s="543"/>
      <c r="DK55" s="543"/>
      <c r="DL55" s="543"/>
      <c r="DM55" s="543"/>
      <c r="DN55" s="543"/>
      <c r="DO55" s="543"/>
      <c r="DP55" s="543"/>
      <c r="DQ55" s="543"/>
      <c r="DR55" s="543"/>
      <c r="DS55" s="543"/>
      <c r="DT55" s="543"/>
      <c r="DU55" s="543"/>
      <c r="DV55" s="543"/>
      <c r="DW55" s="543"/>
      <c r="DX55" s="543"/>
      <c r="DY55" s="543"/>
      <c r="DZ55" s="543"/>
      <c r="EA55" s="543"/>
      <c r="EB55" s="543"/>
      <c r="EC55" s="543"/>
      <c r="ED55" s="543"/>
      <c r="EE55" s="543"/>
      <c r="EF55" s="543"/>
      <c r="EG55" s="543"/>
      <c r="EH55" s="543"/>
      <c r="EI55" s="543"/>
      <c r="EJ55" s="543"/>
      <c r="EK55" s="544"/>
    </row>
    <row r="56" spans="1:141" s="25" customFormat="1" ht="12.75" x14ac:dyDescent="0.2">
      <c r="A56" s="122" t="s">
        <v>366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0"/>
      <c r="AF56" s="411"/>
      <c r="AG56" s="105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542"/>
      <c r="AW56" s="542"/>
      <c r="AX56" s="542"/>
      <c r="AY56" s="542"/>
      <c r="AZ56" s="542"/>
      <c r="BA56" s="542"/>
      <c r="BB56" s="542"/>
      <c r="BC56" s="563"/>
      <c r="BD56" s="569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570"/>
      <c r="BQ56" s="105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543"/>
      <c r="CC56" s="543"/>
      <c r="CD56" s="543"/>
      <c r="CE56" s="543"/>
      <c r="CF56" s="543"/>
      <c r="CG56" s="543"/>
      <c r="CH56" s="543"/>
      <c r="CI56" s="543"/>
      <c r="CJ56" s="543"/>
      <c r="CK56" s="543"/>
      <c r="CL56" s="543"/>
      <c r="CM56" s="543"/>
      <c r="CN56" s="543"/>
      <c r="CO56" s="543"/>
      <c r="CP56" s="543"/>
      <c r="CQ56" s="543"/>
      <c r="CR56" s="543"/>
      <c r="CS56" s="543"/>
      <c r="CT56" s="543"/>
      <c r="CU56" s="543"/>
      <c r="CV56" s="543"/>
      <c r="CW56" s="543"/>
      <c r="CX56" s="543"/>
      <c r="CY56" s="543"/>
      <c r="CZ56" s="543"/>
      <c r="DA56" s="543"/>
      <c r="DB56" s="543"/>
      <c r="DC56" s="543"/>
      <c r="DD56" s="543"/>
      <c r="DE56" s="543"/>
      <c r="DF56" s="543"/>
      <c r="DG56" s="543"/>
      <c r="DH56" s="543"/>
      <c r="DI56" s="543"/>
      <c r="DJ56" s="543"/>
      <c r="DK56" s="543"/>
      <c r="DL56" s="543"/>
      <c r="DM56" s="543"/>
      <c r="DN56" s="543"/>
      <c r="DO56" s="543"/>
      <c r="DP56" s="543"/>
      <c r="DQ56" s="543"/>
      <c r="DR56" s="543"/>
      <c r="DS56" s="543"/>
      <c r="DT56" s="543"/>
      <c r="DU56" s="543"/>
      <c r="DV56" s="543"/>
      <c r="DW56" s="543"/>
      <c r="DX56" s="543"/>
      <c r="DY56" s="543"/>
      <c r="DZ56" s="543"/>
      <c r="EA56" s="543"/>
      <c r="EB56" s="543"/>
      <c r="EC56" s="543"/>
      <c r="ED56" s="543"/>
      <c r="EE56" s="543"/>
      <c r="EF56" s="543"/>
      <c r="EG56" s="543"/>
      <c r="EH56" s="543"/>
      <c r="EI56" s="543"/>
      <c r="EJ56" s="543"/>
      <c r="EK56" s="544"/>
    </row>
    <row r="57" spans="1:141" s="25" customFormat="1" ht="12.75" x14ac:dyDescent="0.2">
      <c r="A57" s="451" t="s">
        <v>126</v>
      </c>
      <c r="B57" s="451"/>
      <c r="C57" s="451"/>
      <c r="D57" s="451"/>
      <c r="E57" s="451"/>
      <c r="F57" s="451"/>
      <c r="G57" s="451"/>
      <c r="H57" s="451"/>
      <c r="I57" s="451"/>
      <c r="J57" s="451"/>
      <c r="K57" s="451"/>
      <c r="L57" s="451"/>
      <c r="M57" s="451"/>
      <c r="N57" s="451"/>
      <c r="O57" s="451"/>
      <c r="P57" s="451"/>
      <c r="Q57" s="451"/>
      <c r="R57" s="541"/>
      <c r="S57" s="541"/>
      <c r="T57" s="541"/>
      <c r="U57" s="541"/>
      <c r="V57" s="541"/>
      <c r="W57" s="541"/>
      <c r="X57" s="541"/>
      <c r="Y57" s="541"/>
      <c r="Z57" s="541"/>
      <c r="AA57" s="541"/>
      <c r="AB57" s="541"/>
      <c r="AC57" s="541"/>
      <c r="AD57" s="541"/>
      <c r="AE57" s="541"/>
      <c r="AF57" s="568"/>
      <c r="AG57" s="560"/>
      <c r="AH57" s="542"/>
      <c r="AI57" s="542"/>
      <c r="AJ57" s="542"/>
      <c r="AK57" s="542"/>
      <c r="AL57" s="542"/>
      <c r="AM57" s="542"/>
      <c r="AN57" s="542"/>
      <c r="AO57" s="542"/>
      <c r="AP57" s="542"/>
      <c r="AQ57" s="542"/>
      <c r="AR57" s="542"/>
      <c r="AS57" s="542"/>
      <c r="AT57" s="542"/>
      <c r="AU57" s="542"/>
      <c r="AV57" s="542"/>
      <c r="AW57" s="542"/>
      <c r="AX57" s="542"/>
      <c r="AY57" s="542"/>
      <c r="AZ57" s="542"/>
      <c r="BA57" s="542"/>
      <c r="BB57" s="542"/>
      <c r="BC57" s="563"/>
      <c r="BD57" s="414"/>
      <c r="BE57" s="542"/>
      <c r="BF57" s="542"/>
      <c r="BG57" s="542"/>
      <c r="BH57" s="542"/>
      <c r="BI57" s="542"/>
      <c r="BJ57" s="542"/>
      <c r="BK57" s="542"/>
      <c r="BL57" s="542"/>
      <c r="BM57" s="542"/>
      <c r="BN57" s="542"/>
      <c r="BO57" s="542"/>
      <c r="BP57" s="567"/>
      <c r="BQ57" s="560"/>
      <c r="BR57" s="542"/>
      <c r="BS57" s="542"/>
      <c r="BT57" s="542"/>
      <c r="BU57" s="542"/>
      <c r="BV57" s="542"/>
      <c r="BW57" s="106" t="s">
        <v>372</v>
      </c>
      <c r="BX57" s="106"/>
      <c r="BY57" s="106"/>
      <c r="BZ57" s="106"/>
      <c r="CA57" s="106"/>
      <c r="CB57" s="543"/>
      <c r="CC57" s="543"/>
      <c r="CD57" s="543"/>
      <c r="CE57" s="543"/>
      <c r="CF57" s="543"/>
      <c r="CG57" s="543"/>
      <c r="CH57" s="543"/>
      <c r="CI57" s="543"/>
      <c r="CJ57" s="543"/>
      <c r="CK57" s="543"/>
      <c r="CL57" s="543"/>
      <c r="CM57" s="543"/>
      <c r="CN57" s="543"/>
      <c r="CO57" s="543"/>
      <c r="CP57" s="543"/>
      <c r="CQ57" s="543"/>
      <c r="CR57" s="543"/>
      <c r="CS57" s="543"/>
      <c r="CT57" s="543"/>
      <c r="CU57" s="543"/>
      <c r="CV57" s="543"/>
      <c r="CW57" s="543"/>
      <c r="CX57" s="543"/>
      <c r="CY57" s="543"/>
      <c r="CZ57" s="543"/>
      <c r="DA57" s="543"/>
      <c r="DB57" s="543"/>
      <c r="DC57" s="543"/>
      <c r="DD57" s="543"/>
      <c r="DE57" s="543"/>
      <c r="DF57" s="543"/>
      <c r="DG57" s="543"/>
      <c r="DH57" s="543"/>
      <c r="DI57" s="543"/>
      <c r="DJ57" s="543"/>
      <c r="DK57" s="543"/>
      <c r="DL57" s="543"/>
      <c r="DM57" s="543"/>
      <c r="DN57" s="543"/>
      <c r="DO57" s="543"/>
      <c r="DP57" s="543"/>
      <c r="DQ57" s="543"/>
      <c r="DR57" s="543"/>
      <c r="DS57" s="543"/>
      <c r="DT57" s="543"/>
      <c r="DU57" s="543"/>
      <c r="DV57" s="543"/>
      <c r="DW57" s="543"/>
      <c r="DX57" s="543"/>
      <c r="DY57" s="543"/>
      <c r="DZ57" s="543"/>
      <c r="EA57" s="543"/>
      <c r="EB57" s="543"/>
      <c r="EC57" s="543"/>
      <c r="ED57" s="543"/>
      <c r="EE57" s="543"/>
      <c r="EF57" s="543"/>
      <c r="EG57" s="543"/>
      <c r="EH57" s="543"/>
      <c r="EI57" s="543"/>
      <c r="EJ57" s="543"/>
      <c r="EK57" s="544"/>
    </row>
    <row r="58" spans="1:141" s="25" customFormat="1" ht="12.75" x14ac:dyDescent="0.2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541"/>
      <c r="S58" s="541"/>
      <c r="T58" s="541"/>
      <c r="U58" s="541"/>
      <c r="V58" s="541"/>
      <c r="W58" s="541"/>
      <c r="X58" s="541"/>
      <c r="Y58" s="541"/>
      <c r="Z58" s="541"/>
      <c r="AA58" s="541"/>
      <c r="AB58" s="541"/>
      <c r="AC58" s="541"/>
      <c r="AD58" s="541"/>
      <c r="AE58" s="541"/>
      <c r="AF58" s="568"/>
      <c r="AG58" s="560"/>
      <c r="AH58" s="542"/>
      <c r="AI58" s="542"/>
      <c r="AJ58" s="542"/>
      <c r="AK58" s="542"/>
      <c r="AL58" s="542"/>
      <c r="AM58" s="542"/>
      <c r="AN58" s="542"/>
      <c r="AO58" s="542"/>
      <c r="AP58" s="542"/>
      <c r="AQ58" s="542"/>
      <c r="AR58" s="542"/>
      <c r="AS58" s="542"/>
      <c r="AT58" s="542"/>
      <c r="AU58" s="542"/>
      <c r="AV58" s="542"/>
      <c r="AW58" s="542"/>
      <c r="AX58" s="542"/>
      <c r="AY58" s="542"/>
      <c r="AZ58" s="542"/>
      <c r="BA58" s="542"/>
      <c r="BB58" s="542"/>
      <c r="BC58" s="563"/>
      <c r="BD58" s="414"/>
      <c r="BE58" s="542"/>
      <c r="BF58" s="542"/>
      <c r="BG58" s="542"/>
      <c r="BH58" s="542"/>
      <c r="BI58" s="542"/>
      <c r="BJ58" s="542"/>
      <c r="BK58" s="542"/>
      <c r="BL58" s="542"/>
      <c r="BM58" s="542"/>
      <c r="BN58" s="542"/>
      <c r="BO58" s="542"/>
      <c r="BP58" s="567"/>
      <c r="BQ58" s="560"/>
      <c r="BR58" s="542"/>
      <c r="BS58" s="542"/>
      <c r="BT58" s="542"/>
      <c r="BU58" s="542"/>
      <c r="BV58" s="542"/>
      <c r="BW58" s="106"/>
      <c r="BX58" s="106"/>
      <c r="BY58" s="106"/>
      <c r="BZ58" s="106"/>
      <c r="CA58" s="106"/>
      <c r="CB58" s="543"/>
      <c r="CC58" s="543"/>
      <c r="CD58" s="543"/>
      <c r="CE58" s="543"/>
      <c r="CF58" s="543"/>
      <c r="CG58" s="543"/>
      <c r="CH58" s="543"/>
      <c r="CI58" s="543"/>
      <c r="CJ58" s="543"/>
      <c r="CK58" s="543"/>
      <c r="CL58" s="543"/>
      <c r="CM58" s="543"/>
      <c r="CN58" s="543"/>
      <c r="CO58" s="543"/>
      <c r="CP58" s="543"/>
      <c r="CQ58" s="543"/>
      <c r="CR58" s="543"/>
      <c r="CS58" s="543"/>
      <c r="CT58" s="543"/>
      <c r="CU58" s="543"/>
      <c r="CV58" s="543"/>
      <c r="CW58" s="543"/>
      <c r="CX58" s="543"/>
      <c r="CY58" s="543"/>
      <c r="CZ58" s="543"/>
      <c r="DA58" s="543"/>
      <c r="DB58" s="543"/>
      <c r="DC58" s="543"/>
      <c r="DD58" s="543"/>
      <c r="DE58" s="543"/>
      <c r="DF58" s="543"/>
      <c r="DG58" s="543"/>
      <c r="DH58" s="543"/>
      <c r="DI58" s="543"/>
      <c r="DJ58" s="543"/>
      <c r="DK58" s="543"/>
      <c r="DL58" s="543"/>
      <c r="DM58" s="543"/>
      <c r="DN58" s="543"/>
      <c r="DO58" s="543"/>
      <c r="DP58" s="543"/>
      <c r="DQ58" s="543"/>
      <c r="DR58" s="543"/>
      <c r="DS58" s="543"/>
      <c r="DT58" s="543"/>
      <c r="DU58" s="543"/>
      <c r="DV58" s="543"/>
      <c r="DW58" s="543"/>
      <c r="DX58" s="543"/>
      <c r="DY58" s="543"/>
      <c r="DZ58" s="543"/>
      <c r="EA58" s="543"/>
      <c r="EB58" s="543"/>
      <c r="EC58" s="543"/>
      <c r="ED58" s="543"/>
      <c r="EE58" s="543"/>
      <c r="EF58" s="543"/>
      <c r="EG58" s="543"/>
      <c r="EH58" s="543"/>
      <c r="EI58" s="543"/>
      <c r="EJ58" s="543"/>
      <c r="EK58" s="544"/>
    </row>
    <row r="59" spans="1:141" s="25" customFormat="1" ht="15" customHeight="1" x14ac:dyDescent="0.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541"/>
      <c r="S59" s="541"/>
      <c r="T59" s="541"/>
      <c r="U59" s="541"/>
      <c r="V59" s="541"/>
      <c r="W59" s="541"/>
      <c r="X59" s="541"/>
      <c r="Y59" s="541"/>
      <c r="Z59" s="541"/>
      <c r="AA59" s="541"/>
      <c r="AB59" s="541"/>
      <c r="AC59" s="541"/>
      <c r="AD59" s="541"/>
      <c r="AE59" s="541"/>
      <c r="AF59" s="568"/>
      <c r="AG59" s="560"/>
      <c r="AH59" s="542"/>
      <c r="AI59" s="542"/>
      <c r="AJ59" s="542"/>
      <c r="AK59" s="542"/>
      <c r="AL59" s="542"/>
      <c r="AM59" s="542"/>
      <c r="AN59" s="542"/>
      <c r="AO59" s="542"/>
      <c r="AP59" s="542"/>
      <c r="AQ59" s="542"/>
      <c r="AR59" s="542"/>
      <c r="AS59" s="542"/>
      <c r="AT59" s="542"/>
      <c r="AU59" s="542"/>
      <c r="AV59" s="542"/>
      <c r="AW59" s="542"/>
      <c r="AX59" s="542"/>
      <c r="AY59" s="542"/>
      <c r="AZ59" s="542"/>
      <c r="BA59" s="542"/>
      <c r="BB59" s="542"/>
      <c r="BC59" s="563"/>
      <c r="BD59" s="414"/>
      <c r="BE59" s="542"/>
      <c r="BF59" s="542"/>
      <c r="BG59" s="542"/>
      <c r="BH59" s="542"/>
      <c r="BI59" s="541"/>
      <c r="BJ59" s="541"/>
      <c r="BK59" s="541"/>
      <c r="BL59" s="541"/>
      <c r="BM59" s="541"/>
      <c r="BN59" s="541"/>
      <c r="BO59" s="541"/>
      <c r="BP59" s="568"/>
      <c r="BQ59" s="560"/>
      <c r="BR59" s="542"/>
      <c r="BS59" s="542"/>
      <c r="BT59" s="542"/>
      <c r="BU59" s="542"/>
      <c r="BV59" s="542"/>
      <c r="BW59" s="106"/>
      <c r="BX59" s="106"/>
      <c r="BY59" s="106"/>
      <c r="BZ59" s="106"/>
      <c r="CA59" s="106"/>
      <c r="CB59" s="543"/>
      <c r="CC59" s="543"/>
      <c r="CD59" s="543"/>
      <c r="CE59" s="543"/>
      <c r="CF59" s="543"/>
      <c r="CG59" s="543"/>
      <c r="CH59" s="543"/>
      <c r="CI59" s="543"/>
      <c r="CJ59" s="543"/>
      <c r="CK59" s="543"/>
      <c r="CL59" s="543"/>
      <c r="CM59" s="543"/>
      <c r="CN59" s="543"/>
      <c r="CO59" s="543"/>
      <c r="CP59" s="543"/>
      <c r="CQ59" s="543"/>
      <c r="CR59" s="543"/>
      <c r="CS59" s="543"/>
      <c r="CT59" s="543"/>
      <c r="CU59" s="543"/>
      <c r="CV59" s="543"/>
      <c r="CW59" s="543"/>
      <c r="CX59" s="543"/>
      <c r="CY59" s="543"/>
      <c r="CZ59" s="543"/>
      <c r="DA59" s="543"/>
      <c r="DB59" s="543"/>
      <c r="DC59" s="543"/>
      <c r="DD59" s="543"/>
      <c r="DE59" s="543"/>
      <c r="DF59" s="543"/>
      <c r="DG59" s="543"/>
      <c r="DH59" s="543"/>
      <c r="DI59" s="543"/>
      <c r="DJ59" s="543"/>
      <c r="DK59" s="543"/>
      <c r="DL59" s="543"/>
      <c r="DM59" s="543"/>
      <c r="DN59" s="543"/>
      <c r="DO59" s="543"/>
      <c r="DP59" s="543"/>
      <c r="DQ59" s="543"/>
      <c r="DR59" s="543"/>
      <c r="DS59" s="543"/>
      <c r="DT59" s="543"/>
      <c r="DU59" s="543"/>
      <c r="DV59" s="543"/>
      <c r="DW59" s="543"/>
      <c r="DX59" s="543"/>
      <c r="DY59" s="543"/>
      <c r="DZ59" s="543"/>
      <c r="EA59" s="543"/>
      <c r="EB59" s="543"/>
      <c r="EC59" s="543"/>
      <c r="ED59" s="543"/>
      <c r="EE59" s="543"/>
      <c r="EF59" s="543"/>
      <c r="EG59" s="543"/>
      <c r="EH59" s="543"/>
      <c r="EI59" s="543"/>
      <c r="EJ59" s="543"/>
      <c r="EK59" s="544"/>
    </row>
    <row r="60" spans="1:141" s="25" customFormat="1" ht="12.75" x14ac:dyDescent="0.2">
      <c r="A60" s="457" t="s">
        <v>367</v>
      </c>
      <c r="B60" s="457"/>
      <c r="C60" s="457"/>
      <c r="D60" s="457"/>
      <c r="E60" s="457"/>
      <c r="F60" s="457"/>
      <c r="G60" s="457"/>
      <c r="H60" s="457"/>
      <c r="I60" s="457"/>
      <c r="J60" s="457"/>
      <c r="K60" s="457"/>
      <c r="L60" s="457"/>
      <c r="M60" s="457"/>
      <c r="N60" s="457"/>
      <c r="O60" s="457"/>
      <c r="P60" s="457"/>
      <c r="Q60" s="457"/>
      <c r="R60" s="380" t="s">
        <v>39</v>
      </c>
      <c r="S60" s="380"/>
      <c r="T60" s="380"/>
      <c r="U60" s="380"/>
      <c r="V60" s="380"/>
      <c r="W60" s="380"/>
      <c r="X60" s="380"/>
      <c r="Y60" s="380"/>
      <c r="Z60" s="380"/>
      <c r="AA60" s="380"/>
      <c r="AB60" s="380"/>
      <c r="AC60" s="380"/>
      <c r="AD60" s="380"/>
      <c r="AE60" s="380"/>
      <c r="AF60" s="411"/>
      <c r="AG60" s="105" t="s">
        <v>39</v>
      </c>
      <c r="AH60" s="106"/>
      <c r="AI60" s="106"/>
      <c r="AJ60" s="106"/>
      <c r="AK60" s="106"/>
      <c r="AL60" s="106"/>
      <c r="AM60" s="106"/>
      <c r="AN60" s="106"/>
      <c r="AO60" s="106"/>
      <c r="AP60" s="106" t="s">
        <v>39</v>
      </c>
      <c r="AQ60" s="106"/>
      <c r="AR60" s="106"/>
      <c r="AS60" s="106"/>
      <c r="AT60" s="106"/>
      <c r="AU60" s="106"/>
      <c r="AV60" s="542"/>
      <c r="AW60" s="542"/>
      <c r="AX60" s="542"/>
      <c r="AY60" s="542"/>
      <c r="AZ60" s="542"/>
      <c r="BA60" s="542"/>
      <c r="BB60" s="542"/>
      <c r="BC60" s="563"/>
      <c r="BD60" s="569" t="s">
        <v>39</v>
      </c>
      <c r="BE60" s="106"/>
      <c r="BF60" s="106"/>
      <c r="BG60" s="106"/>
      <c r="BH60" s="106"/>
      <c r="BI60" s="106" t="s">
        <v>39</v>
      </c>
      <c r="BJ60" s="106"/>
      <c r="BK60" s="106"/>
      <c r="BL60" s="106"/>
      <c r="BM60" s="106"/>
      <c r="BN60" s="106"/>
      <c r="BO60" s="106"/>
      <c r="BP60" s="570"/>
      <c r="BQ60" s="105" t="s">
        <v>39</v>
      </c>
      <c r="BR60" s="106"/>
      <c r="BS60" s="106"/>
      <c r="BT60" s="106"/>
      <c r="BU60" s="106"/>
      <c r="BV60" s="106"/>
      <c r="BW60" s="106" t="s">
        <v>151</v>
      </c>
      <c r="BX60" s="106"/>
      <c r="BY60" s="106"/>
      <c r="BZ60" s="106"/>
      <c r="CA60" s="106"/>
      <c r="CB60" s="543"/>
      <c r="CC60" s="543"/>
      <c r="CD60" s="543"/>
      <c r="CE60" s="543"/>
      <c r="CF60" s="543"/>
      <c r="CG60" s="543"/>
      <c r="CH60" s="543"/>
      <c r="CI60" s="543"/>
      <c r="CJ60" s="543"/>
      <c r="CK60" s="543"/>
      <c r="CL60" s="543"/>
      <c r="CM60" s="543"/>
      <c r="CN60" s="543"/>
      <c r="CO60" s="543"/>
      <c r="CP60" s="543"/>
      <c r="CQ60" s="543"/>
      <c r="CR60" s="543"/>
      <c r="CS60" s="543"/>
      <c r="CT60" s="543"/>
      <c r="CU60" s="543"/>
      <c r="CV60" s="543"/>
      <c r="CW60" s="543"/>
      <c r="CX60" s="543"/>
      <c r="CY60" s="543"/>
      <c r="CZ60" s="543"/>
      <c r="DA60" s="543"/>
      <c r="DB60" s="543"/>
      <c r="DC60" s="543"/>
      <c r="DD60" s="543"/>
      <c r="DE60" s="543"/>
      <c r="DF60" s="543"/>
      <c r="DG60" s="543"/>
      <c r="DH60" s="543"/>
      <c r="DI60" s="543"/>
      <c r="DJ60" s="543"/>
      <c r="DK60" s="543"/>
      <c r="DL60" s="543"/>
      <c r="DM60" s="543"/>
      <c r="DN60" s="543"/>
      <c r="DO60" s="543"/>
      <c r="DP60" s="543"/>
      <c r="DQ60" s="543"/>
      <c r="DR60" s="543"/>
      <c r="DS60" s="543"/>
      <c r="DT60" s="543"/>
      <c r="DU60" s="543"/>
      <c r="DV60" s="543"/>
      <c r="DW60" s="543"/>
      <c r="DX60" s="543"/>
      <c r="DY60" s="543"/>
      <c r="DZ60" s="543"/>
      <c r="EA60" s="543"/>
      <c r="EB60" s="543"/>
      <c r="EC60" s="543"/>
      <c r="ED60" s="543"/>
      <c r="EE60" s="543"/>
      <c r="EF60" s="543"/>
      <c r="EG60" s="543"/>
      <c r="EH60" s="543"/>
      <c r="EI60" s="543"/>
      <c r="EJ60" s="543"/>
      <c r="EK60" s="544"/>
    </row>
    <row r="61" spans="1:141" s="25" customFormat="1" ht="12.75" x14ac:dyDescent="0.2">
      <c r="A61" s="122" t="s">
        <v>368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380"/>
      <c r="S61" s="380"/>
      <c r="T61" s="380"/>
      <c r="U61" s="380"/>
      <c r="V61" s="380"/>
      <c r="W61" s="380"/>
      <c r="X61" s="380"/>
      <c r="Y61" s="380"/>
      <c r="Z61" s="380"/>
      <c r="AA61" s="380"/>
      <c r="AB61" s="380"/>
      <c r="AC61" s="380"/>
      <c r="AD61" s="380"/>
      <c r="AE61" s="380"/>
      <c r="AF61" s="411"/>
      <c r="AG61" s="105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542"/>
      <c r="AW61" s="542"/>
      <c r="AX61" s="542"/>
      <c r="AY61" s="542"/>
      <c r="AZ61" s="542"/>
      <c r="BA61" s="542"/>
      <c r="BB61" s="542"/>
      <c r="BC61" s="563"/>
      <c r="BD61" s="569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570"/>
      <c r="BQ61" s="105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543"/>
      <c r="CC61" s="543"/>
      <c r="CD61" s="543"/>
      <c r="CE61" s="543"/>
      <c r="CF61" s="543"/>
      <c r="CG61" s="543"/>
      <c r="CH61" s="543"/>
      <c r="CI61" s="543"/>
      <c r="CJ61" s="543"/>
      <c r="CK61" s="543"/>
      <c r="CL61" s="543"/>
      <c r="CM61" s="543"/>
      <c r="CN61" s="543"/>
      <c r="CO61" s="543"/>
      <c r="CP61" s="543"/>
      <c r="CQ61" s="543"/>
      <c r="CR61" s="543"/>
      <c r="CS61" s="543"/>
      <c r="CT61" s="543"/>
      <c r="CU61" s="543"/>
      <c r="CV61" s="543"/>
      <c r="CW61" s="543"/>
      <c r="CX61" s="543"/>
      <c r="CY61" s="543"/>
      <c r="CZ61" s="543"/>
      <c r="DA61" s="543"/>
      <c r="DB61" s="543"/>
      <c r="DC61" s="543"/>
      <c r="DD61" s="543"/>
      <c r="DE61" s="543"/>
      <c r="DF61" s="543"/>
      <c r="DG61" s="543"/>
      <c r="DH61" s="543"/>
      <c r="DI61" s="543"/>
      <c r="DJ61" s="543"/>
      <c r="DK61" s="543"/>
      <c r="DL61" s="543"/>
      <c r="DM61" s="543"/>
      <c r="DN61" s="543"/>
      <c r="DO61" s="543"/>
      <c r="DP61" s="543"/>
      <c r="DQ61" s="543"/>
      <c r="DR61" s="543"/>
      <c r="DS61" s="543"/>
      <c r="DT61" s="543"/>
      <c r="DU61" s="543"/>
      <c r="DV61" s="543"/>
      <c r="DW61" s="543"/>
      <c r="DX61" s="543"/>
      <c r="DY61" s="543"/>
      <c r="DZ61" s="543"/>
      <c r="EA61" s="543"/>
      <c r="EB61" s="543"/>
      <c r="EC61" s="543"/>
      <c r="ED61" s="543"/>
      <c r="EE61" s="543"/>
      <c r="EF61" s="543"/>
      <c r="EG61" s="543"/>
      <c r="EH61" s="543"/>
      <c r="EI61" s="543"/>
      <c r="EJ61" s="543"/>
      <c r="EK61" s="544"/>
    </row>
    <row r="62" spans="1:141" s="25" customFormat="1" ht="12.75" x14ac:dyDescent="0.2">
      <c r="A62" s="451" t="s">
        <v>126</v>
      </c>
      <c r="B62" s="451"/>
      <c r="C62" s="451"/>
      <c r="D62" s="451"/>
      <c r="E62" s="451"/>
      <c r="F62" s="451"/>
      <c r="G62" s="451"/>
      <c r="H62" s="451"/>
      <c r="I62" s="451"/>
      <c r="J62" s="451"/>
      <c r="K62" s="451"/>
      <c r="L62" s="451"/>
      <c r="M62" s="451"/>
      <c r="N62" s="451"/>
      <c r="O62" s="451"/>
      <c r="P62" s="451"/>
      <c r="Q62" s="451"/>
      <c r="R62" s="541"/>
      <c r="S62" s="541"/>
      <c r="T62" s="541"/>
      <c r="U62" s="541"/>
      <c r="V62" s="541"/>
      <c r="W62" s="541"/>
      <c r="X62" s="541"/>
      <c r="Y62" s="541"/>
      <c r="Z62" s="541"/>
      <c r="AA62" s="541"/>
      <c r="AB62" s="541"/>
      <c r="AC62" s="541"/>
      <c r="AD62" s="541"/>
      <c r="AE62" s="541"/>
      <c r="AF62" s="568"/>
      <c r="AG62" s="560"/>
      <c r="AH62" s="542"/>
      <c r="AI62" s="542"/>
      <c r="AJ62" s="542"/>
      <c r="AK62" s="542"/>
      <c r="AL62" s="542"/>
      <c r="AM62" s="542"/>
      <c r="AN62" s="542"/>
      <c r="AO62" s="542"/>
      <c r="AP62" s="542"/>
      <c r="AQ62" s="542"/>
      <c r="AR62" s="542"/>
      <c r="AS62" s="542"/>
      <c r="AT62" s="542"/>
      <c r="AU62" s="542"/>
      <c r="AV62" s="542"/>
      <c r="AW62" s="542"/>
      <c r="AX62" s="542"/>
      <c r="AY62" s="542"/>
      <c r="AZ62" s="542"/>
      <c r="BA62" s="542"/>
      <c r="BB62" s="542"/>
      <c r="BC62" s="563"/>
      <c r="BD62" s="414"/>
      <c r="BE62" s="542"/>
      <c r="BF62" s="542"/>
      <c r="BG62" s="542"/>
      <c r="BH62" s="542"/>
      <c r="BI62" s="542"/>
      <c r="BJ62" s="542"/>
      <c r="BK62" s="542"/>
      <c r="BL62" s="542"/>
      <c r="BM62" s="542"/>
      <c r="BN62" s="542"/>
      <c r="BO62" s="542"/>
      <c r="BP62" s="567"/>
      <c r="BQ62" s="560"/>
      <c r="BR62" s="542"/>
      <c r="BS62" s="542"/>
      <c r="BT62" s="542"/>
      <c r="BU62" s="542"/>
      <c r="BV62" s="542"/>
      <c r="BW62" s="106" t="s">
        <v>373</v>
      </c>
      <c r="BX62" s="106"/>
      <c r="BY62" s="106"/>
      <c r="BZ62" s="106"/>
      <c r="CA62" s="106"/>
      <c r="CB62" s="543"/>
      <c r="CC62" s="543"/>
      <c r="CD62" s="543"/>
      <c r="CE62" s="543"/>
      <c r="CF62" s="543"/>
      <c r="CG62" s="543"/>
      <c r="CH62" s="543"/>
      <c r="CI62" s="543"/>
      <c r="CJ62" s="543"/>
      <c r="CK62" s="543"/>
      <c r="CL62" s="543"/>
      <c r="CM62" s="543"/>
      <c r="CN62" s="543"/>
      <c r="CO62" s="543"/>
      <c r="CP62" s="543"/>
      <c r="CQ62" s="543"/>
      <c r="CR62" s="543"/>
      <c r="CS62" s="543"/>
      <c r="CT62" s="543"/>
      <c r="CU62" s="543"/>
      <c r="CV62" s="543"/>
      <c r="CW62" s="543"/>
      <c r="CX62" s="543"/>
      <c r="CY62" s="543"/>
      <c r="CZ62" s="543"/>
      <c r="DA62" s="543"/>
      <c r="DB62" s="543"/>
      <c r="DC62" s="543"/>
      <c r="DD62" s="543"/>
      <c r="DE62" s="543"/>
      <c r="DF62" s="543"/>
      <c r="DG62" s="543"/>
      <c r="DH62" s="543"/>
      <c r="DI62" s="543"/>
      <c r="DJ62" s="543"/>
      <c r="DK62" s="543"/>
      <c r="DL62" s="543"/>
      <c r="DM62" s="543"/>
      <c r="DN62" s="543"/>
      <c r="DO62" s="543"/>
      <c r="DP62" s="543"/>
      <c r="DQ62" s="543"/>
      <c r="DR62" s="543"/>
      <c r="DS62" s="543"/>
      <c r="DT62" s="543"/>
      <c r="DU62" s="543"/>
      <c r="DV62" s="543"/>
      <c r="DW62" s="543"/>
      <c r="DX62" s="543"/>
      <c r="DY62" s="543"/>
      <c r="DZ62" s="543"/>
      <c r="EA62" s="543"/>
      <c r="EB62" s="543"/>
      <c r="EC62" s="543"/>
      <c r="ED62" s="543"/>
      <c r="EE62" s="543"/>
      <c r="EF62" s="543"/>
      <c r="EG62" s="543"/>
      <c r="EH62" s="543"/>
      <c r="EI62" s="543"/>
      <c r="EJ62" s="543"/>
      <c r="EK62" s="544"/>
    </row>
    <row r="63" spans="1:141" s="25" customFormat="1" ht="12.75" x14ac:dyDescent="0.2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541"/>
      <c r="S63" s="541"/>
      <c r="T63" s="541"/>
      <c r="U63" s="541"/>
      <c r="V63" s="541"/>
      <c r="W63" s="541"/>
      <c r="X63" s="541"/>
      <c r="Y63" s="541"/>
      <c r="Z63" s="541"/>
      <c r="AA63" s="541"/>
      <c r="AB63" s="541"/>
      <c r="AC63" s="541"/>
      <c r="AD63" s="541"/>
      <c r="AE63" s="541"/>
      <c r="AF63" s="568"/>
      <c r="AG63" s="560"/>
      <c r="AH63" s="542"/>
      <c r="AI63" s="542"/>
      <c r="AJ63" s="542"/>
      <c r="AK63" s="542"/>
      <c r="AL63" s="542"/>
      <c r="AM63" s="542"/>
      <c r="AN63" s="542"/>
      <c r="AO63" s="542"/>
      <c r="AP63" s="542"/>
      <c r="AQ63" s="542"/>
      <c r="AR63" s="542"/>
      <c r="AS63" s="542"/>
      <c r="AT63" s="542"/>
      <c r="AU63" s="542"/>
      <c r="AV63" s="542"/>
      <c r="AW63" s="542"/>
      <c r="AX63" s="542"/>
      <c r="AY63" s="542"/>
      <c r="AZ63" s="542"/>
      <c r="BA63" s="542"/>
      <c r="BB63" s="542"/>
      <c r="BC63" s="563"/>
      <c r="BD63" s="414"/>
      <c r="BE63" s="542"/>
      <c r="BF63" s="542"/>
      <c r="BG63" s="542"/>
      <c r="BH63" s="542"/>
      <c r="BI63" s="542"/>
      <c r="BJ63" s="542"/>
      <c r="BK63" s="542"/>
      <c r="BL63" s="542"/>
      <c r="BM63" s="542"/>
      <c r="BN63" s="542"/>
      <c r="BO63" s="542"/>
      <c r="BP63" s="567"/>
      <c r="BQ63" s="560"/>
      <c r="BR63" s="542"/>
      <c r="BS63" s="542"/>
      <c r="BT63" s="542"/>
      <c r="BU63" s="542"/>
      <c r="BV63" s="542"/>
      <c r="BW63" s="106"/>
      <c r="BX63" s="106"/>
      <c r="BY63" s="106"/>
      <c r="BZ63" s="106"/>
      <c r="CA63" s="106"/>
      <c r="CB63" s="543"/>
      <c r="CC63" s="543"/>
      <c r="CD63" s="543"/>
      <c r="CE63" s="543"/>
      <c r="CF63" s="543"/>
      <c r="CG63" s="543"/>
      <c r="CH63" s="543"/>
      <c r="CI63" s="543"/>
      <c r="CJ63" s="543"/>
      <c r="CK63" s="543"/>
      <c r="CL63" s="543"/>
      <c r="CM63" s="543"/>
      <c r="CN63" s="543"/>
      <c r="CO63" s="543"/>
      <c r="CP63" s="543"/>
      <c r="CQ63" s="543"/>
      <c r="CR63" s="543"/>
      <c r="CS63" s="543"/>
      <c r="CT63" s="543"/>
      <c r="CU63" s="543"/>
      <c r="CV63" s="543"/>
      <c r="CW63" s="543"/>
      <c r="CX63" s="543"/>
      <c r="CY63" s="543"/>
      <c r="CZ63" s="543"/>
      <c r="DA63" s="543"/>
      <c r="DB63" s="543"/>
      <c r="DC63" s="543"/>
      <c r="DD63" s="543"/>
      <c r="DE63" s="543"/>
      <c r="DF63" s="543"/>
      <c r="DG63" s="543"/>
      <c r="DH63" s="543"/>
      <c r="DI63" s="543"/>
      <c r="DJ63" s="543"/>
      <c r="DK63" s="543"/>
      <c r="DL63" s="543"/>
      <c r="DM63" s="543"/>
      <c r="DN63" s="543"/>
      <c r="DO63" s="543"/>
      <c r="DP63" s="543"/>
      <c r="DQ63" s="543"/>
      <c r="DR63" s="543"/>
      <c r="DS63" s="543"/>
      <c r="DT63" s="543"/>
      <c r="DU63" s="543"/>
      <c r="DV63" s="543"/>
      <c r="DW63" s="543"/>
      <c r="DX63" s="543"/>
      <c r="DY63" s="543"/>
      <c r="DZ63" s="543"/>
      <c r="EA63" s="543"/>
      <c r="EB63" s="543"/>
      <c r="EC63" s="543"/>
      <c r="ED63" s="543"/>
      <c r="EE63" s="543"/>
      <c r="EF63" s="543"/>
      <c r="EG63" s="543"/>
      <c r="EH63" s="543"/>
      <c r="EI63" s="543"/>
      <c r="EJ63" s="543"/>
      <c r="EK63" s="544"/>
    </row>
    <row r="64" spans="1:141" s="25" customFormat="1" ht="15" customHeight="1" thickBot="1" x14ac:dyDescent="0.25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541"/>
      <c r="S64" s="541"/>
      <c r="T64" s="541"/>
      <c r="U64" s="541"/>
      <c r="V64" s="541"/>
      <c r="W64" s="541"/>
      <c r="X64" s="541"/>
      <c r="Y64" s="541"/>
      <c r="Z64" s="541"/>
      <c r="AA64" s="541"/>
      <c r="AB64" s="541"/>
      <c r="AC64" s="541"/>
      <c r="AD64" s="541"/>
      <c r="AE64" s="541"/>
      <c r="AF64" s="568"/>
      <c r="AG64" s="573"/>
      <c r="AH64" s="574"/>
      <c r="AI64" s="574"/>
      <c r="AJ64" s="574"/>
      <c r="AK64" s="574"/>
      <c r="AL64" s="574"/>
      <c r="AM64" s="574"/>
      <c r="AN64" s="574"/>
      <c r="AO64" s="574"/>
      <c r="AP64" s="574"/>
      <c r="AQ64" s="574"/>
      <c r="AR64" s="574"/>
      <c r="AS64" s="574"/>
      <c r="AT64" s="574"/>
      <c r="AU64" s="574"/>
      <c r="AV64" s="574"/>
      <c r="AW64" s="574"/>
      <c r="AX64" s="574"/>
      <c r="AY64" s="574"/>
      <c r="AZ64" s="574"/>
      <c r="BA64" s="574"/>
      <c r="BB64" s="574"/>
      <c r="BC64" s="575"/>
      <c r="BD64" s="414"/>
      <c r="BE64" s="542"/>
      <c r="BF64" s="542"/>
      <c r="BG64" s="542"/>
      <c r="BH64" s="542"/>
      <c r="BI64" s="541"/>
      <c r="BJ64" s="541"/>
      <c r="BK64" s="541"/>
      <c r="BL64" s="541"/>
      <c r="BM64" s="541"/>
      <c r="BN64" s="541"/>
      <c r="BO64" s="541"/>
      <c r="BP64" s="568"/>
      <c r="BQ64" s="573"/>
      <c r="BR64" s="574"/>
      <c r="BS64" s="574"/>
      <c r="BT64" s="574"/>
      <c r="BU64" s="574"/>
      <c r="BV64" s="574"/>
      <c r="BW64" s="106"/>
      <c r="BX64" s="106"/>
      <c r="BY64" s="106"/>
      <c r="BZ64" s="106"/>
      <c r="CA64" s="106"/>
      <c r="CB64" s="543"/>
      <c r="CC64" s="543"/>
      <c r="CD64" s="543"/>
      <c r="CE64" s="543"/>
      <c r="CF64" s="543"/>
      <c r="CG64" s="543"/>
      <c r="CH64" s="543"/>
      <c r="CI64" s="543"/>
      <c r="CJ64" s="543"/>
      <c r="CK64" s="543"/>
      <c r="CL64" s="543"/>
      <c r="CM64" s="543"/>
      <c r="CN64" s="543"/>
      <c r="CO64" s="543"/>
      <c r="CP64" s="543"/>
      <c r="CQ64" s="543"/>
      <c r="CR64" s="543"/>
      <c r="CS64" s="543"/>
      <c r="CT64" s="543"/>
      <c r="CU64" s="543"/>
      <c r="CV64" s="543"/>
      <c r="CW64" s="543"/>
      <c r="CX64" s="543"/>
      <c r="CY64" s="543"/>
      <c r="CZ64" s="543"/>
      <c r="DA64" s="543"/>
      <c r="DB64" s="543"/>
      <c r="DC64" s="543"/>
      <c r="DD64" s="543"/>
      <c r="DE64" s="543"/>
      <c r="DF64" s="543"/>
      <c r="DG64" s="543"/>
      <c r="DH64" s="543"/>
      <c r="DI64" s="543"/>
      <c r="DJ64" s="543"/>
      <c r="DK64" s="543"/>
      <c r="DL64" s="543"/>
      <c r="DM64" s="543"/>
      <c r="DN64" s="543"/>
      <c r="DO64" s="543"/>
      <c r="DP64" s="543"/>
      <c r="DQ64" s="543"/>
      <c r="DR64" s="543"/>
      <c r="DS64" s="543"/>
      <c r="DT64" s="543"/>
      <c r="DU64" s="543"/>
      <c r="DV64" s="543"/>
      <c r="DW64" s="543"/>
      <c r="DX64" s="543"/>
      <c r="DY64" s="543"/>
      <c r="DZ64" s="543"/>
      <c r="EA64" s="543"/>
      <c r="EB64" s="543"/>
      <c r="EC64" s="543"/>
      <c r="ED64" s="543"/>
      <c r="EE64" s="543"/>
      <c r="EF64" s="543"/>
      <c r="EG64" s="543"/>
      <c r="EH64" s="543"/>
      <c r="EI64" s="543"/>
      <c r="EJ64" s="543"/>
      <c r="EK64" s="544"/>
    </row>
    <row r="65" spans="1:141" s="25" customFormat="1" ht="15" customHeight="1" thickBot="1" x14ac:dyDescent="0.25">
      <c r="A65" s="457"/>
      <c r="B65" s="457"/>
      <c r="C65" s="457"/>
      <c r="D65" s="457"/>
      <c r="E65" s="457"/>
      <c r="F65" s="457"/>
      <c r="G65" s="457"/>
      <c r="H65" s="457"/>
      <c r="I65" s="457"/>
      <c r="J65" s="457"/>
      <c r="K65" s="457"/>
      <c r="L65" s="457"/>
      <c r="M65" s="457"/>
      <c r="N65" s="457"/>
      <c r="O65" s="457"/>
      <c r="P65" s="457"/>
      <c r="Q65" s="457"/>
      <c r="R65" s="385"/>
      <c r="S65" s="385"/>
      <c r="T65" s="385"/>
      <c r="U65" s="385"/>
      <c r="V65" s="385"/>
      <c r="W65" s="385"/>
      <c r="X65" s="385"/>
      <c r="Y65" s="385"/>
      <c r="Z65" s="385"/>
      <c r="AA65" s="385"/>
      <c r="AB65" s="385"/>
      <c r="AC65" s="385"/>
      <c r="AD65" s="385"/>
      <c r="AE65" s="385"/>
      <c r="AF65" s="385"/>
      <c r="AG65" s="572"/>
      <c r="AH65" s="572"/>
      <c r="AI65" s="572"/>
      <c r="AJ65" s="572"/>
      <c r="AK65" s="572"/>
      <c r="AL65" s="572"/>
      <c r="AM65" s="572"/>
      <c r="AN65" s="572"/>
      <c r="AO65" s="572"/>
      <c r="AP65" s="572"/>
      <c r="AQ65" s="572"/>
      <c r="AR65" s="572"/>
      <c r="AS65" s="572"/>
      <c r="AT65" s="572"/>
      <c r="AU65" s="572"/>
      <c r="AV65" s="39"/>
      <c r="AW65" s="39"/>
      <c r="AX65" s="39"/>
      <c r="AY65" s="39"/>
      <c r="AZ65" s="39"/>
      <c r="BA65" s="39"/>
      <c r="BB65" s="39"/>
      <c r="BC65" s="39"/>
      <c r="BD65" s="572"/>
      <c r="BE65" s="572"/>
      <c r="BF65" s="572"/>
      <c r="BG65" s="572"/>
      <c r="BH65" s="572"/>
      <c r="BI65" s="385"/>
      <c r="BJ65" s="385"/>
      <c r="BK65" s="385"/>
      <c r="BL65" s="385"/>
      <c r="BM65" s="385"/>
      <c r="BN65" s="385"/>
      <c r="BO65" s="385"/>
      <c r="BP65" s="385"/>
      <c r="BQ65" s="571" t="s">
        <v>38</v>
      </c>
      <c r="BR65" s="571"/>
      <c r="BS65" s="571"/>
      <c r="BT65" s="571"/>
      <c r="BU65" s="571"/>
      <c r="BV65" s="571"/>
      <c r="BW65" s="387" t="s">
        <v>42</v>
      </c>
      <c r="BX65" s="388"/>
      <c r="BY65" s="388"/>
      <c r="BZ65" s="388"/>
      <c r="CA65" s="388"/>
      <c r="CB65" s="546"/>
      <c r="CC65" s="546"/>
      <c r="CD65" s="546"/>
      <c r="CE65" s="546"/>
      <c r="CF65" s="546"/>
      <c r="CG65" s="546"/>
      <c r="CH65" s="546"/>
      <c r="CI65" s="546"/>
      <c r="CJ65" s="546"/>
      <c r="CK65" s="546"/>
      <c r="CL65" s="546"/>
      <c r="CM65" s="546"/>
      <c r="CN65" s="546"/>
      <c r="CO65" s="546"/>
      <c r="CP65" s="546"/>
      <c r="CQ65" s="546"/>
      <c r="CR65" s="546"/>
      <c r="CS65" s="546"/>
      <c r="CT65" s="546"/>
      <c r="CU65" s="546"/>
      <c r="CV65" s="546"/>
      <c r="CW65" s="546"/>
      <c r="CX65" s="546"/>
      <c r="CY65" s="546"/>
      <c r="CZ65" s="546"/>
      <c r="DA65" s="546"/>
      <c r="DB65" s="546"/>
      <c r="DC65" s="546"/>
      <c r="DD65" s="546"/>
      <c r="DE65" s="546"/>
      <c r="DF65" s="546"/>
      <c r="DG65" s="546"/>
      <c r="DH65" s="546"/>
      <c r="DI65" s="546"/>
      <c r="DJ65" s="546"/>
      <c r="DK65" s="546"/>
      <c r="DL65" s="546"/>
      <c r="DM65" s="546"/>
      <c r="DN65" s="546"/>
      <c r="DO65" s="546"/>
      <c r="DP65" s="546"/>
      <c r="DQ65" s="546"/>
      <c r="DR65" s="546"/>
      <c r="DS65" s="546"/>
      <c r="DT65" s="546"/>
      <c r="DU65" s="546"/>
      <c r="DV65" s="546"/>
      <c r="DW65" s="546"/>
      <c r="DX65" s="546"/>
      <c r="DY65" s="546"/>
      <c r="DZ65" s="546"/>
      <c r="EA65" s="546"/>
      <c r="EB65" s="546"/>
      <c r="EC65" s="546"/>
      <c r="ED65" s="546"/>
      <c r="EE65" s="546"/>
      <c r="EF65" s="546"/>
      <c r="EG65" s="546"/>
      <c r="EH65" s="546"/>
      <c r="EI65" s="546"/>
      <c r="EJ65" s="546"/>
      <c r="EK65" s="547"/>
    </row>
    <row r="68" spans="1:141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6"/>
      <c r="Q68" s="36"/>
      <c r="R68" s="36"/>
    </row>
    <row r="69" spans="1:141" s="3" customFormat="1" ht="12" customHeight="1" x14ac:dyDescent="0.2">
      <c r="A69" s="19" t="s">
        <v>847</v>
      </c>
    </row>
    <row r="70" spans="1:141" s="3" customFormat="1" ht="12" customHeight="1" x14ac:dyDescent="0.2">
      <c r="A70" s="19" t="s">
        <v>821</v>
      </c>
    </row>
    <row r="71" spans="1:141" s="3" customFormat="1" ht="12" customHeight="1" x14ac:dyDescent="0.2">
      <c r="A71" s="19" t="s">
        <v>820</v>
      </c>
    </row>
  </sheetData>
  <mergeCells count="751"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DF47:DM48"/>
    <mergeCell ref="DN47:DU48"/>
    <mergeCell ref="DF46:DM46"/>
    <mergeCell ref="DN46:DU46"/>
    <mergeCell ref="CY26:DE27"/>
    <mergeCell ref="DF26:DM27"/>
    <mergeCell ref="CB45:CH45"/>
    <mergeCell ref="CI45:CP45"/>
    <mergeCell ref="CQ45:CX45"/>
    <mergeCell ref="CY45:DE45"/>
    <mergeCell ref="DN26:DU27"/>
    <mergeCell ref="CQ28:CX28"/>
    <mergeCell ref="CY28:DE28"/>
    <mergeCell ref="DF28:DM28"/>
    <mergeCell ref="DN28:DU28"/>
    <mergeCell ref="CQ37:CX37"/>
    <mergeCell ref="CY37:DE37"/>
    <mergeCell ref="DF37:DM37"/>
    <mergeCell ref="DN37:DU37"/>
    <mergeCell ref="CQ39:CX39"/>
    <mergeCell ref="CY39:DE39"/>
    <mergeCell ref="DF39:DM39"/>
    <mergeCell ref="DN39:DU39"/>
    <mergeCell ref="CQ41:CX41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G21:AO21"/>
    <mergeCell ref="AP21:AU21"/>
    <mergeCell ref="BD21:BH21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R26:AF27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CI49:CP49"/>
    <mergeCell ref="CQ49:CX49"/>
    <mergeCell ref="CY49:DE49"/>
    <mergeCell ref="DF15:EK15"/>
    <mergeCell ref="A49:Q49"/>
    <mergeCell ref="R49:AF49"/>
    <mergeCell ref="AG49:AO49"/>
    <mergeCell ref="AP49:AU49"/>
    <mergeCell ref="BD49:BH49"/>
    <mergeCell ref="BI49:BP49"/>
    <mergeCell ref="BQ49:BV49"/>
    <mergeCell ref="BW49:CA49"/>
    <mergeCell ref="CI47:CP48"/>
    <mergeCell ref="CQ47:CX48"/>
    <mergeCell ref="CY47:DE48"/>
    <mergeCell ref="A48:Q48"/>
    <mergeCell ref="DV46:EC46"/>
    <mergeCell ref="ED46:EK46"/>
    <mergeCell ref="A47:Q47"/>
    <mergeCell ref="BQ46:BV46"/>
    <mergeCell ref="BW46:CA46"/>
    <mergeCell ref="CB46:CH46"/>
    <mergeCell ref="A21:Q21"/>
    <mergeCell ref="R21:AF21"/>
    <mergeCell ref="A45:Q45"/>
    <mergeCell ref="R45:AF45"/>
    <mergeCell ref="AG45:AO45"/>
    <mergeCell ref="BI21:BP21"/>
    <mergeCell ref="DF49:DM49"/>
    <mergeCell ref="DN49:DU49"/>
    <mergeCell ref="DV49:EC49"/>
    <mergeCell ref="CI46:CP46"/>
    <mergeCell ref="CQ46:CX46"/>
    <mergeCell ref="CY46:DE46"/>
    <mergeCell ref="DF45:DM45"/>
    <mergeCell ref="DN45:DU45"/>
    <mergeCell ref="DV45:EC45"/>
    <mergeCell ref="DF21:DM21"/>
    <mergeCell ref="DN21:DU21"/>
    <mergeCell ref="DV21:EC21"/>
    <mergeCell ref="DV22:EC22"/>
    <mergeCell ref="DV26:EC27"/>
    <mergeCell ref="CQ26:CX27"/>
    <mergeCell ref="DV47:EC48"/>
    <mergeCell ref="DF24:DM24"/>
    <mergeCell ref="DN24:DU24"/>
    <mergeCell ref="DV24:EC24"/>
    <mergeCell ref="CB49:CH49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DV23:EC23"/>
    <mergeCell ref="ED23:EK23"/>
    <mergeCell ref="A50:Q50"/>
    <mergeCell ref="CB23:CH23"/>
    <mergeCell ref="CI23:CP23"/>
    <mergeCell ref="CQ23:CX23"/>
    <mergeCell ref="CY23:DE23"/>
    <mergeCell ref="DF23:DM23"/>
    <mergeCell ref="DN23:DU23"/>
    <mergeCell ref="ED49:EK49"/>
    <mergeCell ref="ED45:EK45"/>
    <mergeCell ref="AP45:AU45"/>
    <mergeCell ref="BD45:BH45"/>
    <mergeCell ref="BI45:BP45"/>
    <mergeCell ref="BQ45:BV45"/>
    <mergeCell ref="BW45:CA45"/>
    <mergeCell ref="BW26:CA27"/>
    <mergeCell ref="CB26:CH27"/>
    <mergeCell ref="A46:Q46"/>
    <mergeCell ref="R46:AF46"/>
    <mergeCell ref="AG46:AO46"/>
    <mergeCell ref="AP46:AU46"/>
    <mergeCell ref="BD46:BH46"/>
    <mergeCell ref="BI46:BP46"/>
    <mergeCell ref="R47:AF48"/>
    <mergeCell ref="CI52:CP53"/>
    <mergeCell ref="A53:Q53"/>
    <mergeCell ref="A52:Q52"/>
    <mergeCell ref="CI50:CP51"/>
    <mergeCell ref="CQ50:CX51"/>
    <mergeCell ref="CY50:DE51"/>
    <mergeCell ref="DF50:DM51"/>
    <mergeCell ref="A51:Q51"/>
    <mergeCell ref="DN50:DU51"/>
    <mergeCell ref="BI55:BP56"/>
    <mergeCell ref="BQ55:BV56"/>
    <mergeCell ref="BW55:CA56"/>
    <mergeCell ref="A54:Q54"/>
    <mergeCell ref="R54:AF54"/>
    <mergeCell ref="AG54:AO54"/>
    <mergeCell ref="AP54:AU54"/>
    <mergeCell ref="BD54:BH54"/>
    <mergeCell ref="BI54:BP54"/>
    <mergeCell ref="BQ54:BV54"/>
    <mergeCell ref="BW54:CA54"/>
    <mergeCell ref="A59:Q59"/>
    <mergeCell ref="R59:AF59"/>
    <mergeCell ref="AG59:AO59"/>
    <mergeCell ref="AP59:AU59"/>
    <mergeCell ref="BD59:BH59"/>
    <mergeCell ref="BI59:BP59"/>
    <mergeCell ref="BQ59:BV59"/>
    <mergeCell ref="A58:Q58"/>
    <mergeCell ref="DV55:EC56"/>
    <mergeCell ref="DN59:DU59"/>
    <mergeCell ref="DV59:EC59"/>
    <mergeCell ref="A56:Q56"/>
    <mergeCell ref="A57:Q57"/>
    <mergeCell ref="CB55:CH56"/>
    <mergeCell ref="CI55:CP56"/>
    <mergeCell ref="CQ55:CX56"/>
    <mergeCell ref="CY55:DE56"/>
    <mergeCell ref="DF55:DM56"/>
    <mergeCell ref="DN55:DU56"/>
    <mergeCell ref="A55:Q55"/>
    <mergeCell ref="R55:AF56"/>
    <mergeCell ref="AG55:AO56"/>
    <mergeCell ref="AP55:AU56"/>
    <mergeCell ref="BD55:BH56"/>
    <mergeCell ref="A63:Q63"/>
    <mergeCell ref="DN60:DU61"/>
    <mergeCell ref="DV60:EC61"/>
    <mergeCell ref="ED60:EK61"/>
    <mergeCell ref="A61:Q61"/>
    <mergeCell ref="A62:Q62"/>
    <mergeCell ref="BW60:CA61"/>
    <mergeCell ref="CB60:CH61"/>
    <mergeCell ref="CI60:CP61"/>
    <mergeCell ref="CQ60:CX61"/>
    <mergeCell ref="CY60:DE61"/>
    <mergeCell ref="DF60:DM61"/>
    <mergeCell ref="A60:Q60"/>
    <mergeCell ref="R60:AF61"/>
    <mergeCell ref="AG60:AO61"/>
    <mergeCell ref="AP60:AU61"/>
    <mergeCell ref="BD60:BH61"/>
    <mergeCell ref="BI60:BP61"/>
    <mergeCell ref="BQ60:BV61"/>
    <mergeCell ref="DF62:DM63"/>
    <mergeCell ref="DN62:DU63"/>
    <mergeCell ref="DV62:EC63"/>
    <mergeCell ref="ED62:EK63"/>
    <mergeCell ref="R62:AF63"/>
    <mergeCell ref="A65:Q65"/>
    <mergeCell ref="R65:AF65"/>
    <mergeCell ref="AG65:AO65"/>
    <mergeCell ref="AP65:AU65"/>
    <mergeCell ref="BD65:BH65"/>
    <mergeCell ref="BI65:BP65"/>
    <mergeCell ref="BQ64:BV64"/>
    <mergeCell ref="BW64:CA64"/>
    <mergeCell ref="CB64:CH64"/>
    <mergeCell ref="A64:Q64"/>
    <mergeCell ref="R64:AF64"/>
    <mergeCell ref="AG64:AO64"/>
    <mergeCell ref="AP64:AU64"/>
    <mergeCell ref="BD64:BH64"/>
    <mergeCell ref="BI64:BP64"/>
    <mergeCell ref="AV64:BC64"/>
    <mergeCell ref="DF65:DM65"/>
    <mergeCell ref="DN65:DU65"/>
    <mergeCell ref="DV65:EC65"/>
    <mergeCell ref="ED65:EK65"/>
    <mergeCell ref="AG26:AO27"/>
    <mergeCell ref="AP26:AU27"/>
    <mergeCell ref="BD26:BH27"/>
    <mergeCell ref="BI26:BP27"/>
    <mergeCell ref="BQ26:BV27"/>
    <mergeCell ref="BQ65:BV65"/>
    <mergeCell ref="BW65:CA65"/>
    <mergeCell ref="CB65:CH65"/>
    <mergeCell ref="CI65:CP65"/>
    <mergeCell ref="CQ65:CX65"/>
    <mergeCell ref="CY65:DE65"/>
    <mergeCell ref="DF64:DM64"/>
    <mergeCell ref="DN64:DU64"/>
    <mergeCell ref="DV64:EC64"/>
    <mergeCell ref="ED64:EK64"/>
    <mergeCell ref="CI64:CP64"/>
    <mergeCell ref="CQ64:CX64"/>
    <mergeCell ref="CY64:DE64"/>
    <mergeCell ref="CB62:CH63"/>
    <mergeCell ref="ED55:EK56"/>
    <mergeCell ref="AG47:AO48"/>
    <mergeCell ref="AP47:AU48"/>
    <mergeCell ref="BD47:BH48"/>
    <mergeCell ref="BI47:BP48"/>
    <mergeCell ref="BQ47:BV48"/>
    <mergeCell ref="BW47:CA48"/>
    <mergeCell ref="CB47:CH48"/>
    <mergeCell ref="CI26:CP27"/>
    <mergeCell ref="AV46:BC46"/>
    <mergeCell ref="AV47:BC48"/>
    <mergeCell ref="CB28:CH28"/>
    <mergeCell ref="CI28:CP28"/>
    <mergeCell ref="CB37:CH37"/>
    <mergeCell ref="CI37:CP37"/>
    <mergeCell ref="CB39:CH39"/>
    <mergeCell ref="CI39:CP39"/>
    <mergeCell ref="CB41:CH41"/>
    <mergeCell ref="CI41:CP41"/>
    <mergeCell ref="CB43:CH43"/>
    <mergeCell ref="CI43:CP43"/>
    <mergeCell ref="CB30:CH30"/>
    <mergeCell ref="CI30:CP30"/>
    <mergeCell ref="CB34:CH34"/>
    <mergeCell ref="BD39:BH39"/>
    <mergeCell ref="ED47:EK48"/>
    <mergeCell ref="R52:AF53"/>
    <mergeCell ref="AG52:AO53"/>
    <mergeCell ref="AP52:AU53"/>
    <mergeCell ref="BD52:BH53"/>
    <mergeCell ref="BI52:BP53"/>
    <mergeCell ref="BQ52:BV53"/>
    <mergeCell ref="BW52:CA53"/>
    <mergeCell ref="CB52:CH53"/>
    <mergeCell ref="CQ52:CX53"/>
    <mergeCell ref="CY52:DE53"/>
    <mergeCell ref="DF52:DM53"/>
    <mergeCell ref="DN52:DU53"/>
    <mergeCell ref="DV50:EC51"/>
    <mergeCell ref="ED50:EK51"/>
    <mergeCell ref="R50:AF51"/>
    <mergeCell ref="AG50:AO51"/>
    <mergeCell ref="AP50:AU51"/>
    <mergeCell ref="BD50:BH51"/>
    <mergeCell ref="BI50:BP51"/>
    <mergeCell ref="BQ50:BV51"/>
    <mergeCell ref="BW50:CA51"/>
    <mergeCell ref="CB50:CH51"/>
    <mergeCell ref="DV52:EC53"/>
    <mergeCell ref="ED52:EK53"/>
    <mergeCell ref="R57:AF58"/>
    <mergeCell ref="AG57:AO58"/>
    <mergeCell ref="AP57:AU58"/>
    <mergeCell ref="BD57:BH58"/>
    <mergeCell ref="BI57:BP58"/>
    <mergeCell ref="BQ57:BV58"/>
    <mergeCell ref="BW57:CA58"/>
    <mergeCell ref="CB57:CH58"/>
    <mergeCell ref="CI57:CP58"/>
    <mergeCell ref="CQ57:CX58"/>
    <mergeCell ref="CY57:DE58"/>
    <mergeCell ref="DF57:DM58"/>
    <mergeCell ref="DV54:EC54"/>
    <mergeCell ref="ED54:EK54"/>
    <mergeCell ref="CB54:CH54"/>
    <mergeCell ref="CI54:CP54"/>
    <mergeCell ref="CQ54:CX54"/>
    <mergeCell ref="CY54:DE54"/>
    <mergeCell ref="DF54:DM54"/>
    <mergeCell ref="DN54:DU54"/>
    <mergeCell ref="DN57:DU58"/>
    <mergeCell ref="DV57:EC58"/>
    <mergeCell ref="ED57:EK58"/>
    <mergeCell ref="ED59:EK59"/>
    <mergeCell ref="BW59:CA59"/>
    <mergeCell ref="CB59:CH59"/>
    <mergeCell ref="CI59:CP59"/>
    <mergeCell ref="CQ59:CX59"/>
    <mergeCell ref="AG62:AO63"/>
    <mergeCell ref="AP62:AU63"/>
    <mergeCell ref="BD62:BH63"/>
    <mergeCell ref="BI62:BP63"/>
    <mergeCell ref="BQ62:BV63"/>
    <mergeCell ref="BW62:CA63"/>
    <mergeCell ref="CI62:CP63"/>
    <mergeCell ref="CQ62:CX63"/>
    <mergeCell ref="CY62:DE63"/>
    <mergeCell ref="CY59:DE59"/>
    <mergeCell ref="DF59:DM59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45:BC45"/>
    <mergeCell ref="AV49:BC49"/>
    <mergeCell ref="AV50:BC51"/>
    <mergeCell ref="AV52:BC53"/>
    <mergeCell ref="AV54:BC54"/>
    <mergeCell ref="AV55:BC56"/>
    <mergeCell ref="AV57:BC58"/>
    <mergeCell ref="AV59:BC59"/>
    <mergeCell ref="AV60:BC61"/>
    <mergeCell ref="AV62:BC63"/>
    <mergeCell ref="ED28:EK28"/>
    <mergeCell ref="A29:Q29"/>
    <mergeCell ref="R29:AF29"/>
    <mergeCell ref="AG29:AO29"/>
    <mergeCell ref="AP29:AU29"/>
    <mergeCell ref="AV29:BC29"/>
    <mergeCell ref="BD29:BH29"/>
    <mergeCell ref="BI29:BP29"/>
    <mergeCell ref="BQ29:BV29"/>
    <mergeCell ref="BW29:CA29"/>
    <mergeCell ref="CB29:CH29"/>
    <mergeCell ref="CI29:CP29"/>
    <mergeCell ref="CQ29:CX29"/>
    <mergeCell ref="CY29:DE29"/>
    <mergeCell ref="DF29:DM29"/>
    <mergeCell ref="DN29:DU29"/>
    <mergeCell ref="DV29:EC29"/>
    <mergeCell ref="ED29:EK29"/>
    <mergeCell ref="A28:Q28"/>
    <mergeCell ref="R28:AF28"/>
    <mergeCell ref="AG28:AO28"/>
    <mergeCell ref="AP28:AU28"/>
    <mergeCell ref="AV28:BC28"/>
    <mergeCell ref="BD28:BH28"/>
    <mergeCell ref="AG37:AO37"/>
    <mergeCell ref="AP37:AU37"/>
    <mergeCell ref="AV37:BC37"/>
    <mergeCell ref="BD37:BH37"/>
    <mergeCell ref="BI37:BP37"/>
    <mergeCell ref="BQ37:BV37"/>
    <mergeCell ref="BW37:CA37"/>
    <mergeCell ref="DV28:EC28"/>
    <mergeCell ref="BI28:BP28"/>
    <mergeCell ref="BQ28:BV28"/>
    <mergeCell ref="BW28:CA28"/>
    <mergeCell ref="CQ30:CX30"/>
    <mergeCell ref="CY30:DE30"/>
    <mergeCell ref="DF30:DM30"/>
    <mergeCell ref="DN30:DU30"/>
    <mergeCell ref="DV30:EC30"/>
    <mergeCell ref="CI34:CP34"/>
    <mergeCell ref="CQ34:CX34"/>
    <mergeCell ref="CY34:DE34"/>
    <mergeCell ref="DF34:DM34"/>
    <mergeCell ref="DN34:DU34"/>
    <mergeCell ref="DV34:EC34"/>
    <mergeCell ref="CB36:CH36"/>
    <mergeCell ref="BI34:BP34"/>
    <mergeCell ref="BQ39:BV39"/>
    <mergeCell ref="BW39:CA39"/>
    <mergeCell ref="DV37:EC37"/>
    <mergeCell ref="ED37:EK37"/>
    <mergeCell ref="A38:Q38"/>
    <mergeCell ref="R38:AF38"/>
    <mergeCell ref="AG38:AO38"/>
    <mergeCell ref="AP38:AU38"/>
    <mergeCell ref="AV38:BC38"/>
    <mergeCell ref="BD38:BH38"/>
    <mergeCell ref="BI38:BP38"/>
    <mergeCell ref="BQ38:BV38"/>
    <mergeCell ref="BW38:CA38"/>
    <mergeCell ref="CB38:CH38"/>
    <mergeCell ref="CI38:CP38"/>
    <mergeCell ref="CQ38:CX38"/>
    <mergeCell ref="CY38:DE38"/>
    <mergeCell ref="DF38:DM38"/>
    <mergeCell ref="DN38:DU38"/>
    <mergeCell ref="DV38:EC38"/>
    <mergeCell ref="ED38:EK38"/>
    <mergeCell ref="A37:Q37"/>
    <mergeCell ref="DV39:EC39"/>
    <mergeCell ref="R37:AF37"/>
    <mergeCell ref="ED39:EK39"/>
    <mergeCell ref="A40:Q40"/>
    <mergeCell ref="R40:AF40"/>
    <mergeCell ref="AG40:AO40"/>
    <mergeCell ref="AP40:AU40"/>
    <mergeCell ref="AV40:BC40"/>
    <mergeCell ref="BD40:BH40"/>
    <mergeCell ref="BI40:BP40"/>
    <mergeCell ref="BQ40:BV40"/>
    <mergeCell ref="BW40:CA40"/>
    <mergeCell ref="CB40:CH40"/>
    <mergeCell ref="CI40:CP40"/>
    <mergeCell ref="CQ40:CX40"/>
    <mergeCell ref="CY40:DE40"/>
    <mergeCell ref="DF40:DM40"/>
    <mergeCell ref="DN40:DU40"/>
    <mergeCell ref="DV40:EC40"/>
    <mergeCell ref="ED40:EK40"/>
    <mergeCell ref="A39:Q39"/>
    <mergeCell ref="R39:AF39"/>
    <mergeCell ref="AG39:AO39"/>
    <mergeCell ref="AP39:AU39"/>
    <mergeCell ref="AV39:BC39"/>
    <mergeCell ref="BI39:BP39"/>
    <mergeCell ref="DN41:DU41"/>
    <mergeCell ref="DV41:EC41"/>
    <mergeCell ref="ED41:EK41"/>
    <mergeCell ref="A42:Q42"/>
    <mergeCell ref="R42:AF42"/>
    <mergeCell ref="AG42:AO42"/>
    <mergeCell ref="AP42:AU42"/>
    <mergeCell ref="AV42:BC42"/>
    <mergeCell ref="BD42:BH42"/>
    <mergeCell ref="BI42:BP42"/>
    <mergeCell ref="BQ42:BV42"/>
    <mergeCell ref="BW42:CA42"/>
    <mergeCell ref="CB42:CH42"/>
    <mergeCell ref="CI42:CP42"/>
    <mergeCell ref="CQ42:CX42"/>
    <mergeCell ref="CY42:DE42"/>
    <mergeCell ref="DF42:DM42"/>
    <mergeCell ref="DN42:DU42"/>
    <mergeCell ref="DV42:EC42"/>
    <mergeCell ref="ED42:EK42"/>
    <mergeCell ref="A41:Q41"/>
    <mergeCell ref="R41:AF41"/>
    <mergeCell ref="AG41:AO41"/>
    <mergeCell ref="DN43:DU43"/>
    <mergeCell ref="DV43:EC43"/>
    <mergeCell ref="ED43:EK43"/>
    <mergeCell ref="A44:Q44"/>
    <mergeCell ref="R44:AF44"/>
    <mergeCell ref="AG44:AO44"/>
    <mergeCell ref="AP44:AU44"/>
    <mergeCell ref="AV44:BC44"/>
    <mergeCell ref="BD44:BH44"/>
    <mergeCell ref="BI44:BP44"/>
    <mergeCell ref="BQ44:BV44"/>
    <mergeCell ref="BW44:CA44"/>
    <mergeCell ref="CB44:CH44"/>
    <mergeCell ref="CI44:CP44"/>
    <mergeCell ref="CQ44:CX44"/>
    <mergeCell ref="CY44:DE44"/>
    <mergeCell ref="DF44:DM44"/>
    <mergeCell ref="DN44:DU44"/>
    <mergeCell ref="DV44:EC44"/>
    <mergeCell ref="ED44:EK44"/>
    <mergeCell ref="A43:Q43"/>
    <mergeCell ref="R43:AF43"/>
    <mergeCell ref="AG43:AO43"/>
    <mergeCell ref="AP43:AU43"/>
    <mergeCell ref="R30:AF30"/>
    <mergeCell ref="AG30:AO30"/>
    <mergeCell ref="AP30:AU30"/>
    <mergeCell ref="AV30:BC30"/>
    <mergeCell ref="BD30:BH30"/>
    <mergeCell ref="BI30:BP30"/>
    <mergeCell ref="BQ30:BV30"/>
    <mergeCell ref="BW30:CA30"/>
    <mergeCell ref="DF43:DM43"/>
    <mergeCell ref="AV43:BC43"/>
    <mergeCell ref="BD43:BH43"/>
    <mergeCell ref="BI43:BP43"/>
    <mergeCell ref="BQ43:BV43"/>
    <mergeCell ref="BW43:CA43"/>
    <mergeCell ref="CY41:DE41"/>
    <mergeCell ref="AP41:AU41"/>
    <mergeCell ref="AV41:BC41"/>
    <mergeCell ref="BD41:BH41"/>
    <mergeCell ref="BI41:BP41"/>
    <mergeCell ref="BQ41:BV41"/>
    <mergeCell ref="BW41:CA41"/>
    <mergeCell ref="CQ43:CX43"/>
    <mergeCell ref="CY43:DE43"/>
    <mergeCell ref="DF41:DM41"/>
    <mergeCell ref="BW34:CA34"/>
    <mergeCell ref="ED30:EK30"/>
    <mergeCell ref="A33:Q33"/>
    <mergeCell ref="R33:AF33"/>
    <mergeCell ref="AG33:AO33"/>
    <mergeCell ref="AP33:AU33"/>
    <mergeCell ref="AV33:BC33"/>
    <mergeCell ref="BD33:BH33"/>
    <mergeCell ref="BI33:BP33"/>
    <mergeCell ref="BQ33:BV33"/>
    <mergeCell ref="BW33:CA33"/>
    <mergeCell ref="CB33:CH33"/>
    <mergeCell ref="CI33:CP33"/>
    <mergeCell ref="CQ33:CX33"/>
    <mergeCell ref="CY33:DE33"/>
    <mergeCell ref="DF33:DM33"/>
    <mergeCell ref="DN33:DU33"/>
    <mergeCell ref="DV33:EC33"/>
    <mergeCell ref="ED33:EK33"/>
    <mergeCell ref="ED31:EK31"/>
    <mergeCell ref="CI32:CP32"/>
    <mergeCell ref="CQ32:CX32"/>
    <mergeCell ref="ED34:EK34"/>
    <mergeCell ref="A30:Q30"/>
    <mergeCell ref="CB35:CH35"/>
    <mergeCell ref="CI35:CP35"/>
    <mergeCell ref="CQ35:CX35"/>
    <mergeCell ref="CY35:DE35"/>
    <mergeCell ref="DF35:DM35"/>
    <mergeCell ref="DN35:DU35"/>
    <mergeCell ref="DV35:EC35"/>
    <mergeCell ref="ED35:EK35"/>
    <mergeCell ref="A34:Q34"/>
    <mergeCell ref="R34:AF34"/>
    <mergeCell ref="AG34:AO34"/>
    <mergeCell ref="AP34:AU34"/>
    <mergeCell ref="AV34:BC34"/>
    <mergeCell ref="BD34:BH34"/>
    <mergeCell ref="A35:Q35"/>
    <mergeCell ref="R35:AF35"/>
    <mergeCell ref="AG35:AO35"/>
    <mergeCell ref="AP35:AU35"/>
    <mergeCell ref="AV35:BC35"/>
    <mergeCell ref="BD35:BH35"/>
    <mergeCell ref="BI35:BP35"/>
    <mergeCell ref="BQ35:BV35"/>
    <mergeCell ref="BW35:CA35"/>
    <mergeCell ref="BQ34:BV34"/>
    <mergeCell ref="A36:Q36"/>
    <mergeCell ref="R36:AF36"/>
    <mergeCell ref="AG36:AO36"/>
    <mergeCell ref="AP36:AU36"/>
    <mergeCell ref="AV36:BC36"/>
    <mergeCell ref="BD36:BH36"/>
    <mergeCell ref="BI36:BP36"/>
    <mergeCell ref="BQ36:BV36"/>
    <mergeCell ref="BW36:CA36"/>
    <mergeCell ref="CI36:CP36"/>
    <mergeCell ref="CQ36:CX36"/>
    <mergeCell ref="CY36:DE36"/>
    <mergeCell ref="DF36:DM36"/>
    <mergeCell ref="DN36:DU36"/>
    <mergeCell ref="DV36:EC36"/>
    <mergeCell ref="ED36:EK36"/>
    <mergeCell ref="A31:Q31"/>
    <mergeCell ref="R31:AF31"/>
    <mergeCell ref="AG31:AO31"/>
    <mergeCell ref="AP31:AU31"/>
    <mergeCell ref="AV31:BC31"/>
    <mergeCell ref="BD31:BH31"/>
    <mergeCell ref="BI31:BP31"/>
    <mergeCell ref="BQ31:BV31"/>
    <mergeCell ref="BW31:CA31"/>
    <mergeCell ref="CB31:CH31"/>
    <mergeCell ref="CI31:CP31"/>
    <mergeCell ref="CQ31:CX31"/>
    <mergeCell ref="CY31:DE31"/>
    <mergeCell ref="DF31:DM31"/>
    <mergeCell ref="DN31:DU31"/>
    <mergeCell ref="DV31:EC31"/>
    <mergeCell ref="CB32:CH32"/>
    <mergeCell ref="DV32:EC32"/>
    <mergeCell ref="ED32:EK32"/>
    <mergeCell ref="A32:Q32"/>
    <mergeCell ref="R32:AF32"/>
    <mergeCell ref="AG32:AO32"/>
    <mergeCell ref="AP32:AU32"/>
    <mergeCell ref="AV32:BC32"/>
    <mergeCell ref="BD32:BH32"/>
    <mergeCell ref="BI32:BP32"/>
    <mergeCell ref="BQ32:BV32"/>
    <mergeCell ref="BW32:CA32"/>
    <mergeCell ref="CY32:DE32"/>
    <mergeCell ref="DF32:DM32"/>
    <mergeCell ref="DN32:DU32"/>
  </mergeCells>
  <pageMargins left="0.59055118110236227" right="0.39370078740157483" top="0.78740157480314965" bottom="0.39370078740157483" header="0.27559055118110237" footer="0.27559055118110237"/>
  <pageSetup paperSize="8" scale="96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42"/>
  <sheetViews>
    <sheetView workbookViewId="0">
      <selection activeCell="CN11" sqref="CN11:CV11"/>
    </sheetView>
  </sheetViews>
  <sheetFormatPr defaultColWidth="1.42578125" defaultRowHeight="15.75" x14ac:dyDescent="0.25"/>
  <cols>
    <col min="1" max="16384" width="1.42578125" style="78"/>
  </cols>
  <sheetData>
    <row r="1" spans="1:141" s="73" customFormat="1" ht="12.75" x14ac:dyDescent="0.2">
      <c r="A1" s="463" t="s">
        <v>334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2" t="s">
        <v>18</v>
      </c>
      <c r="U1" s="463"/>
      <c r="V1" s="463"/>
      <c r="W1" s="463"/>
      <c r="X1" s="464"/>
      <c r="Y1" s="487" t="s">
        <v>374</v>
      </c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500"/>
      <c r="BF1" s="487" t="s">
        <v>375</v>
      </c>
      <c r="BG1" s="488"/>
      <c r="BH1" s="488"/>
      <c r="BI1" s="488"/>
      <c r="BJ1" s="488"/>
      <c r="BK1" s="488"/>
      <c r="BL1" s="488"/>
      <c r="BM1" s="488"/>
      <c r="BN1" s="488"/>
      <c r="BO1" s="488"/>
      <c r="BP1" s="488"/>
      <c r="BQ1" s="488"/>
      <c r="BR1" s="488"/>
      <c r="BS1" s="488"/>
      <c r="BT1" s="488"/>
      <c r="BU1" s="488"/>
      <c r="BV1" s="488"/>
      <c r="BW1" s="488"/>
      <c r="BX1" s="488"/>
      <c r="BY1" s="488"/>
      <c r="BZ1" s="488"/>
      <c r="CA1" s="488"/>
      <c r="CB1" s="488"/>
      <c r="CC1" s="488"/>
      <c r="CD1" s="488"/>
      <c r="CE1" s="488"/>
      <c r="CF1" s="488"/>
      <c r="CG1" s="488"/>
      <c r="CH1" s="488"/>
      <c r="CI1" s="488"/>
      <c r="CJ1" s="488"/>
      <c r="CK1" s="488"/>
      <c r="CL1" s="488"/>
      <c r="CM1" s="488"/>
      <c r="CN1" s="488"/>
      <c r="CO1" s="488"/>
      <c r="CP1" s="488"/>
      <c r="CQ1" s="488"/>
      <c r="CR1" s="488"/>
      <c r="CS1" s="488"/>
      <c r="CT1" s="488"/>
      <c r="CU1" s="488"/>
      <c r="CV1" s="488"/>
      <c r="CW1" s="488"/>
      <c r="CX1" s="488"/>
      <c r="CY1" s="488"/>
      <c r="CZ1" s="488"/>
      <c r="DA1" s="488"/>
      <c r="DB1" s="488"/>
      <c r="DC1" s="488"/>
      <c r="DD1" s="488"/>
      <c r="DE1" s="488"/>
      <c r="DF1" s="488"/>
      <c r="DG1" s="488"/>
      <c r="DH1" s="488"/>
      <c r="DI1" s="488"/>
      <c r="DJ1" s="488"/>
      <c r="DK1" s="488"/>
      <c r="DL1" s="488"/>
      <c r="DM1" s="488"/>
      <c r="DN1" s="488"/>
      <c r="DO1" s="488"/>
      <c r="DP1" s="488"/>
      <c r="DQ1" s="488"/>
      <c r="DR1" s="488"/>
      <c r="DS1" s="488"/>
      <c r="DT1" s="488"/>
      <c r="DU1" s="488"/>
      <c r="DV1" s="488"/>
      <c r="DW1" s="488"/>
      <c r="DX1" s="488"/>
      <c r="DY1" s="488"/>
      <c r="DZ1" s="488"/>
      <c r="EA1" s="488"/>
      <c r="EB1" s="488"/>
      <c r="EC1" s="488"/>
      <c r="ED1" s="488"/>
      <c r="EE1" s="488"/>
      <c r="EF1" s="488"/>
      <c r="EG1" s="488"/>
      <c r="EH1" s="488"/>
      <c r="EI1" s="488"/>
      <c r="EJ1" s="488"/>
      <c r="EK1" s="500"/>
    </row>
    <row r="2" spans="1:141" s="73" customFormat="1" ht="12.75" x14ac:dyDescent="0.2">
      <c r="A2" s="489"/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3" t="s">
        <v>21</v>
      </c>
      <c r="U2" s="484"/>
      <c r="V2" s="484"/>
      <c r="W2" s="484"/>
      <c r="X2" s="485"/>
      <c r="Y2" s="483" t="s">
        <v>28</v>
      </c>
      <c r="Z2" s="484"/>
      <c r="AA2" s="484"/>
      <c r="AB2" s="484"/>
      <c r="AC2" s="484"/>
      <c r="AD2" s="484"/>
      <c r="AE2" s="484"/>
      <c r="AF2" s="484"/>
      <c r="AG2" s="485"/>
      <c r="AH2" s="487" t="s">
        <v>136</v>
      </c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488"/>
      <c r="BD2" s="488"/>
      <c r="BE2" s="500"/>
      <c r="BF2" s="483" t="s">
        <v>28</v>
      </c>
      <c r="BG2" s="484"/>
      <c r="BH2" s="484"/>
      <c r="BI2" s="484"/>
      <c r="BJ2" s="484"/>
      <c r="BK2" s="484"/>
      <c r="BL2" s="484"/>
      <c r="BM2" s="484"/>
      <c r="BN2" s="485"/>
      <c r="BO2" s="487" t="s">
        <v>136</v>
      </c>
      <c r="BP2" s="488"/>
      <c r="BQ2" s="488"/>
      <c r="BR2" s="488"/>
      <c r="BS2" s="488"/>
      <c r="BT2" s="488"/>
      <c r="BU2" s="488"/>
      <c r="BV2" s="488"/>
      <c r="BW2" s="488"/>
      <c r="BX2" s="488"/>
      <c r="BY2" s="488"/>
      <c r="BZ2" s="488"/>
      <c r="CA2" s="488"/>
      <c r="CB2" s="488"/>
      <c r="CC2" s="488"/>
      <c r="CD2" s="488"/>
      <c r="CE2" s="488"/>
      <c r="CF2" s="488"/>
      <c r="CG2" s="488"/>
      <c r="CH2" s="488"/>
      <c r="CI2" s="488"/>
      <c r="CJ2" s="488"/>
      <c r="CK2" s="488"/>
      <c r="CL2" s="488"/>
      <c r="CM2" s="488"/>
      <c r="CN2" s="488"/>
      <c r="CO2" s="488"/>
      <c r="CP2" s="488"/>
      <c r="CQ2" s="488"/>
      <c r="CR2" s="488"/>
      <c r="CS2" s="488"/>
      <c r="CT2" s="488"/>
      <c r="CU2" s="488"/>
      <c r="CV2" s="488"/>
      <c r="CW2" s="488"/>
      <c r="CX2" s="488"/>
      <c r="CY2" s="488"/>
      <c r="CZ2" s="488"/>
      <c r="DA2" s="488"/>
      <c r="DB2" s="488"/>
      <c r="DC2" s="488"/>
      <c r="DD2" s="488"/>
      <c r="DE2" s="488"/>
      <c r="DF2" s="488"/>
      <c r="DG2" s="488"/>
      <c r="DH2" s="488"/>
      <c r="DI2" s="488"/>
      <c r="DJ2" s="488"/>
      <c r="DK2" s="488"/>
      <c r="DL2" s="488"/>
      <c r="DM2" s="488"/>
      <c r="DN2" s="488"/>
      <c r="DO2" s="488"/>
      <c r="DP2" s="488"/>
      <c r="DQ2" s="488"/>
      <c r="DR2" s="488"/>
      <c r="DS2" s="488"/>
      <c r="DT2" s="488"/>
      <c r="DU2" s="488"/>
      <c r="DV2" s="488"/>
      <c r="DW2" s="488"/>
      <c r="DX2" s="488"/>
      <c r="DY2" s="488"/>
      <c r="DZ2" s="488"/>
      <c r="EA2" s="488"/>
      <c r="EB2" s="488"/>
      <c r="EC2" s="488"/>
      <c r="ED2" s="488"/>
      <c r="EE2" s="488"/>
      <c r="EF2" s="488"/>
      <c r="EG2" s="488"/>
      <c r="EH2" s="488"/>
      <c r="EI2" s="488"/>
      <c r="EJ2" s="488"/>
      <c r="EK2" s="500"/>
    </row>
    <row r="3" spans="1:141" s="73" customFormat="1" ht="12.75" x14ac:dyDescent="0.2">
      <c r="A3" s="489"/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3"/>
      <c r="U3" s="484"/>
      <c r="V3" s="484"/>
      <c r="W3" s="484"/>
      <c r="X3" s="485"/>
      <c r="Y3" s="483"/>
      <c r="Z3" s="484"/>
      <c r="AA3" s="484"/>
      <c r="AB3" s="484"/>
      <c r="AC3" s="484"/>
      <c r="AD3" s="484"/>
      <c r="AE3" s="484"/>
      <c r="AF3" s="484"/>
      <c r="AG3" s="485"/>
      <c r="AH3" s="483" t="s">
        <v>381</v>
      </c>
      <c r="AI3" s="484"/>
      <c r="AJ3" s="484"/>
      <c r="AK3" s="484"/>
      <c r="AL3" s="484"/>
      <c r="AM3" s="484"/>
      <c r="AN3" s="484"/>
      <c r="AO3" s="485"/>
      <c r="AP3" s="462" t="s">
        <v>379</v>
      </c>
      <c r="AQ3" s="463"/>
      <c r="AR3" s="463"/>
      <c r="AS3" s="463"/>
      <c r="AT3" s="463"/>
      <c r="AU3" s="463"/>
      <c r="AV3" s="463"/>
      <c r="AW3" s="463"/>
      <c r="AX3" s="463"/>
      <c r="AY3" s="463"/>
      <c r="AZ3" s="463"/>
      <c r="BA3" s="463"/>
      <c r="BB3" s="463"/>
      <c r="BC3" s="463"/>
      <c r="BD3" s="463"/>
      <c r="BE3" s="464"/>
      <c r="BF3" s="483"/>
      <c r="BG3" s="484"/>
      <c r="BH3" s="484"/>
      <c r="BI3" s="484"/>
      <c r="BJ3" s="484"/>
      <c r="BK3" s="484"/>
      <c r="BL3" s="484"/>
      <c r="BM3" s="484"/>
      <c r="BN3" s="485"/>
      <c r="BO3" s="462" t="s">
        <v>376</v>
      </c>
      <c r="BP3" s="463"/>
      <c r="BQ3" s="463"/>
      <c r="BR3" s="463"/>
      <c r="BS3" s="463"/>
      <c r="BT3" s="463"/>
      <c r="BU3" s="463"/>
      <c r="BV3" s="463"/>
      <c r="BW3" s="463"/>
      <c r="BX3" s="463"/>
      <c r="BY3" s="463"/>
      <c r="BZ3" s="463"/>
      <c r="CA3" s="463"/>
      <c r="CB3" s="463"/>
      <c r="CC3" s="463"/>
      <c r="CD3" s="463"/>
      <c r="CE3" s="463"/>
      <c r="CF3" s="463"/>
      <c r="CG3" s="463"/>
      <c r="CH3" s="463"/>
      <c r="CI3" s="463"/>
      <c r="CJ3" s="463"/>
      <c r="CK3" s="463"/>
      <c r="CL3" s="463"/>
      <c r="CM3" s="464"/>
      <c r="CN3" s="462" t="s">
        <v>377</v>
      </c>
      <c r="CO3" s="463"/>
      <c r="CP3" s="463"/>
      <c r="CQ3" s="463"/>
      <c r="CR3" s="463"/>
      <c r="CS3" s="463"/>
      <c r="CT3" s="463"/>
      <c r="CU3" s="463"/>
      <c r="CV3" s="463"/>
      <c r="CW3" s="463"/>
      <c r="CX3" s="463"/>
      <c r="CY3" s="463"/>
      <c r="CZ3" s="463"/>
      <c r="DA3" s="463"/>
      <c r="DB3" s="463"/>
      <c r="DC3" s="463"/>
      <c r="DD3" s="463"/>
      <c r="DE3" s="463"/>
      <c r="DF3" s="463"/>
      <c r="DG3" s="463"/>
      <c r="DH3" s="463"/>
      <c r="DI3" s="463"/>
      <c r="DJ3" s="463"/>
      <c r="DK3" s="463"/>
      <c r="DL3" s="464"/>
      <c r="DM3" s="462" t="s">
        <v>378</v>
      </c>
      <c r="DN3" s="463"/>
      <c r="DO3" s="463"/>
      <c r="DP3" s="463"/>
      <c r="DQ3" s="463"/>
      <c r="DR3" s="463"/>
      <c r="DS3" s="463"/>
      <c r="DT3" s="463"/>
      <c r="DU3" s="463"/>
      <c r="DV3" s="463"/>
      <c r="DW3" s="463"/>
      <c r="DX3" s="463"/>
      <c r="DY3" s="463"/>
      <c r="DZ3" s="463"/>
      <c r="EA3" s="463"/>
      <c r="EB3" s="463"/>
      <c r="EC3" s="463"/>
      <c r="ED3" s="463"/>
      <c r="EE3" s="463"/>
      <c r="EF3" s="463"/>
      <c r="EG3" s="463"/>
      <c r="EH3" s="463"/>
      <c r="EI3" s="463"/>
      <c r="EJ3" s="463"/>
      <c r="EK3" s="464"/>
    </row>
    <row r="4" spans="1:141" s="73" customFormat="1" ht="12.75" x14ac:dyDescent="0.2">
      <c r="A4" s="489"/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3"/>
      <c r="U4" s="484"/>
      <c r="V4" s="484"/>
      <c r="W4" s="484"/>
      <c r="X4" s="485"/>
      <c r="Y4" s="483"/>
      <c r="Z4" s="484"/>
      <c r="AA4" s="484"/>
      <c r="AB4" s="484"/>
      <c r="AC4" s="484"/>
      <c r="AD4" s="484"/>
      <c r="AE4" s="484"/>
      <c r="AF4" s="484"/>
      <c r="AG4" s="485"/>
      <c r="AH4" s="483" t="s">
        <v>382</v>
      </c>
      <c r="AI4" s="484"/>
      <c r="AJ4" s="484"/>
      <c r="AK4" s="484"/>
      <c r="AL4" s="484"/>
      <c r="AM4" s="484"/>
      <c r="AN4" s="484"/>
      <c r="AO4" s="485"/>
      <c r="AP4" s="480" t="s">
        <v>380</v>
      </c>
      <c r="AQ4" s="481"/>
      <c r="AR4" s="481"/>
      <c r="AS4" s="481"/>
      <c r="AT4" s="481"/>
      <c r="AU4" s="481"/>
      <c r="AV4" s="481"/>
      <c r="AW4" s="481"/>
      <c r="AX4" s="481"/>
      <c r="AY4" s="481"/>
      <c r="AZ4" s="481"/>
      <c r="BA4" s="481"/>
      <c r="BB4" s="481"/>
      <c r="BC4" s="481"/>
      <c r="BD4" s="481"/>
      <c r="BE4" s="482"/>
      <c r="BF4" s="483"/>
      <c r="BG4" s="484"/>
      <c r="BH4" s="484"/>
      <c r="BI4" s="484"/>
      <c r="BJ4" s="484"/>
      <c r="BK4" s="484"/>
      <c r="BL4" s="484"/>
      <c r="BM4" s="484"/>
      <c r="BN4" s="485"/>
      <c r="BO4" s="480"/>
      <c r="BP4" s="481"/>
      <c r="BQ4" s="481"/>
      <c r="BR4" s="481"/>
      <c r="BS4" s="481"/>
      <c r="BT4" s="481"/>
      <c r="BU4" s="481"/>
      <c r="BV4" s="481"/>
      <c r="BW4" s="481"/>
      <c r="BX4" s="481"/>
      <c r="BY4" s="481"/>
      <c r="BZ4" s="481"/>
      <c r="CA4" s="481"/>
      <c r="CB4" s="481"/>
      <c r="CC4" s="481"/>
      <c r="CD4" s="481"/>
      <c r="CE4" s="481"/>
      <c r="CF4" s="481"/>
      <c r="CG4" s="481"/>
      <c r="CH4" s="481"/>
      <c r="CI4" s="481"/>
      <c r="CJ4" s="481"/>
      <c r="CK4" s="481"/>
      <c r="CL4" s="481"/>
      <c r="CM4" s="482"/>
      <c r="CN4" s="480"/>
      <c r="CO4" s="481"/>
      <c r="CP4" s="481"/>
      <c r="CQ4" s="481"/>
      <c r="CR4" s="481"/>
      <c r="CS4" s="481"/>
      <c r="CT4" s="481"/>
      <c r="CU4" s="481"/>
      <c r="CV4" s="481"/>
      <c r="CW4" s="481"/>
      <c r="CX4" s="481"/>
      <c r="CY4" s="481"/>
      <c r="CZ4" s="481"/>
      <c r="DA4" s="481"/>
      <c r="DB4" s="481"/>
      <c r="DC4" s="481"/>
      <c r="DD4" s="481"/>
      <c r="DE4" s="481"/>
      <c r="DF4" s="481"/>
      <c r="DG4" s="481"/>
      <c r="DH4" s="481"/>
      <c r="DI4" s="481"/>
      <c r="DJ4" s="481"/>
      <c r="DK4" s="481"/>
      <c r="DL4" s="482"/>
      <c r="DM4" s="480"/>
      <c r="DN4" s="481"/>
      <c r="DO4" s="481"/>
      <c r="DP4" s="481"/>
      <c r="DQ4" s="481"/>
      <c r="DR4" s="481"/>
      <c r="DS4" s="481"/>
      <c r="DT4" s="481"/>
      <c r="DU4" s="481"/>
      <c r="DV4" s="481"/>
      <c r="DW4" s="481"/>
      <c r="DX4" s="481"/>
      <c r="DY4" s="481"/>
      <c r="DZ4" s="481"/>
      <c r="EA4" s="481"/>
      <c r="EB4" s="481"/>
      <c r="EC4" s="481"/>
      <c r="ED4" s="481"/>
      <c r="EE4" s="481"/>
      <c r="EF4" s="481"/>
      <c r="EG4" s="481"/>
      <c r="EH4" s="481"/>
      <c r="EI4" s="481"/>
      <c r="EJ4" s="481"/>
      <c r="EK4" s="482"/>
    </row>
    <row r="5" spans="1:141" s="73" customFormat="1" ht="12.75" x14ac:dyDescent="0.2">
      <c r="A5" s="489"/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3"/>
      <c r="U5" s="484"/>
      <c r="V5" s="484"/>
      <c r="W5" s="484"/>
      <c r="X5" s="485"/>
      <c r="Y5" s="483"/>
      <c r="Z5" s="484"/>
      <c r="AA5" s="484"/>
      <c r="AB5" s="484"/>
      <c r="AC5" s="484"/>
      <c r="AD5" s="484"/>
      <c r="AE5" s="484"/>
      <c r="AF5" s="484"/>
      <c r="AG5" s="485"/>
      <c r="AH5" s="483" t="s">
        <v>383</v>
      </c>
      <c r="AI5" s="484"/>
      <c r="AJ5" s="484"/>
      <c r="AK5" s="484"/>
      <c r="AL5" s="484"/>
      <c r="AM5" s="484"/>
      <c r="AN5" s="484"/>
      <c r="AO5" s="485"/>
      <c r="AP5" s="483" t="s">
        <v>386</v>
      </c>
      <c r="AQ5" s="484"/>
      <c r="AR5" s="484"/>
      <c r="AS5" s="484"/>
      <c r="AT5" s="484"/>
      <c r="AU5" s="484"/>
      <c r="AV5" s="484"/>
      <c r="AW5" s="485"/>
      <c r="AX5" s="483" t="s">
        <v>387</v>
      </c>
      <c r="AY5" s="484"/>
      <c r="AZ5" s="484"/>
      <c r="BA5" s="484"/>
      <c r="BB5" s="484"/>
      <c r="BC5" s="484"/>
      <c r="BD5" s="484"/>
      <c r="BE5" s="485"/>
      <c r="BF5" s="483"/>
      <c r="BG5" s="484"/>
      <c r="BH5" s="484"/>
      <c r="BI5" s="484"/>
      <c r="BJ5" s="484"/>
      <c r="BK5" s="484"/>
      <c r="BL5" s="484"/>
      <c r="BM5" s="484"/>
      <c r="BN5" s="485"/>
      <c r="BO5" s="484" t="s">
        <v>28</v>
      </c>
      <c r="BP5" s="484"/>
      <c r="BQ5" s="484"/>
      <c r="BR5" s="484"/>
      <c r="BS5" s="484"/>
      <c r="BT5" s="484"/>
      <c r="BU5" s="484"/>
      <c r="BV5" s="484"/>
      <c r="BW5" s="485"/>
      <c r="BX5" s="487" t="s">
        <v>136</v>
      </c>
      <c r="BY5" s="488"/>
      <c r="BZ5" s="488"/>
      <c r="CA5" s="488"/>
      <c r="CB5" s="488"/>
      <c r="CC5" s="488"/>
      <c r="CD5" s="488"/>
      <c r="CE5" s="488"/>
      <c r="CF5" s="488"/>
      <c r="CG5" s="488"/>
      <c r="CH5" s="488"/>
      <c r="CI5" s="488"/>
      <c r="CJ5" s="488"/>
      <c r="CK5" s="488"/>
      <c r="CL5" s="488"/>
      <c r="CM5" s="500"/>
      <c r="CN5" s="484" t="s">
        <v>28</v>
      </c>
      <c r="CO5" s="484"/>
      <c r="CP5" s="484"/>
      <c r="CQ5" s="484"/>
      <c r="CR5" s="484"/>
      <c r="CS5" s="484"/>
      <c r="CT5" s="484"/>
      <c r="CU5" s="484"/>
      <c r="CV5" s="485"/>
      <c r="CW5" s="487" t="s">
        <v>136</v>
      </c>
      <c r="CX5" s="488"/>
      <c r="CY5" s="488"/>
      <c r="CZ5" s="488"/>
      <c r="DA5" s="488"/>
      <c r="DB5" s="488"/>
      <c r="DC5" s="488"/>
      <c r="DD5" s="488"/>
      <c r="DE5" s="488"/>
      <c r="DF5" s="488"/>
      <c r="DG5" s="488"/>
      <c r="DH5" s="488"/>
      <c r="DI5" s="488"/>
      <c r="DJ5" s="488"/>
      <c r="DK5" s="488"/>
      <c r="DL5" s="500"/>
      <c r="DM5" s="484" t="s">
        <v>28</v>
      </c>
      <c r="DN5" s="484"/>
      <c r="DO5" s="484"/>
      <c r="DP5" s="484"/>
      <c r="DQ5" s="484"/>
      <c r="DR5" s="484"/>
      <c r="DS5" s="484"/>
      <c r="DT5" s="484"/>
      <c r="DU5" s="485"/>
      <c r="DV5" s="487" t="s">
        <v>136</v>
      </c>
      <c r="DW5" s="488"/>
      <c r="DX5" s="488"/>
      <c r="DY5" s="488"/>
      <c r="DZ5" s="488"/>
      <c r="EA5" s="488"/>
      <c r="EB5" s="488"/>
      <c r="EC5" s="488"/>
      <c r="ED5" s="488"/>
      <c r="EE5" s="488"/>
      <c r="EF5" s="488"/>
      <c r="EG5" s="488"/>
      <c r="EH5" s="488"/>
      <c r="EI5" s="488"/>
      <c r="EJ5" s="488"/>
      <c r="EK5" s="500"/>
    </row>
    <row r="6" spans="1:141" s="73" customFormat="1" ht="12.75" x14ac:dyDescent="0.2">
      <c r="A6" s="489"/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3"/>
      <c r="U6" s="484"/>
      <c r="V6" s="484"/>
      <c r="W6" s="484"/>
      <c r="X6" s="485"/>
      <c r="Y6" s="483"/>
      <c r="Z6" s="484"/>
      <c r="AA6" s="484"/>
      <c r="AB6" s="484"/>
      <c r="AC6" s="484"/>
      <c r="AD6" s="484"/>
      <c r="AE6" s="484"/>
      <c r="AF6" s="484"/>
      <c r="AG6" s="485"/>
      <c r="AH6" s="483" t="s">
        <v>384</v>
      </c>
      <c r="AI6" s="484"/>
      <c r="AJ6" s="484"/>
      <c r="AK6" s="484"/>
      <c r="AL6" s="484"/>
      <c r="AM6" s="484"/>
      <c r="AN6" s="484"/>
      <c r="AO6" s="485"/>
      <c r="AP6" s="483" t="s">
        <v>383</v>
      </c>
      <c r="AQ6" s="484"/>
      <c r="AR6" s="484"/>
      <c r="AS6" s="484"/>
      <c r="AT6" s="484"/>
      <c r="AU6" s="484"/>
      <c r="AV6" s="484"/>
      <c r="AW6" s="485"/>
      <c r="AX6" s="483" t="s">
        <v>388</v>
      </c>
      <c r="AY6" s="484"/>
      <c r="AZ6" s="484"/>
      <c r="BA6" s="484"/>
      <c r="BB6" s="484"/>
      <c r="BC6" s="484"/>
      <c r="BD6" s="484"/>
      <c r="BE6" s="485"/>
      <c r="BF6" s="483"/>
      <c r="BG6" s="484"/>
      <c r="BH6" s="484"/>
      <c r="BI6" s="484"/>
      <c r="BJ6" s="484"/>
      <c r="BK6" s="484"/>
      <c r="BL6" s="484"/>
      <c r="BM6" s="484"/>
      <c r="BN6" s="485"/>
      <c r="BO6" s="484"/>
      <c r="BP6" s="484"/>
      <c r="BQ6" s="484"/>
      <c r="BR6" s="484"/>
      <c r="BS6" s="484"/>
      <c r="BT6" s="484"/>
      <c r="BU6" s="484"/>
      <c r="BV6" s="484"/>
      <c r="BW6" s="485"/>
      <c r="BX6" s="483" t="s">
        <v>392</v>
      </c>
      <c r="BY6" s="484"/>
      <c r="BZ6" s="484"/>
      <c r="CA6" s="484"/>
      <c r="CB6" s="484"/>
      <c r="CC6" s="484"/>
      <c r="CD6" s="484"/>
      <c r="CE6" s="485"/>
      <c r="CF6" s="462" t="s">
        <v>389</v>
      </c>
      <c r="CG6" s="463"/>
      <c r="CH6" s="463"/>
      <c r="CI6" s="463"/>
      <c r="CJ6" s="463"/>
      <c r="CK6" s="463"/>
      <c r="CL6" s="463"/>
      <c r="CM6" s="464"/>
      <c r="CN6" s="484"/>
      <c r="CO6" s="484"/>
      <c r="CP6" s="484"/>
      <c r="CQ6" s="484"/>
      <c r="CR6" s="484"/>
      <c r="CS6" s="484"/>
      <c r="CT6" s="484"/>
      <c r="CU6" s="484"/>
      <c r="CV6" s="485"/>
      <c r="CW6" s="483" t="s">
        <v>392</v>
      </c>
      <c r="CX6" s="484"/>
      <c r="CY6" s="484"/>
      <c r="CZ6" s="484"/>
      <c r="DA6" s="484"/>
      <c r="DB6" s="484"/>
      <c r="DC6" s="484"/>
      <c r="DD6" s="485"/>
      <c r="DE6" s="462" t="s">
        <v>389</v>
      </c>
      <c r="DF6" s="463"/>
      <c r="DG6" s="463"/>
      <c r="DH6" s="463"/>
      <c r="DI6" s="463"/>
      <c r="DJ6" s="463"/>
      <c r="DK6" s="463"/>
      <c r="DL6" s="464"/>
      <c r="DM6" s="484"/>
      <c r="DN6" s="484"/>
      <c r="DO6" s="484"/>
      <c r="DP6" s="484"/>
      <c r="DQ6" s="484"/>
      <c r="DR6" s="484"/>
      <c r="DS6" s="484"/>
      <c r="DT6" s="484"/>
      <c r="DU6" s="485"/>
      <c r="DV6" s="483" t="s">
        <v>392</v>
      </c>
      <c r="DW6" s="484"/>
      <c r="DX6" s="484"/>
      <c r="DY6" s="484"/>
      <c r="DZ6" s="484"/>
      <c r="EA6" s="484"/>
      <c r="EB6" s="484"/>
      <c r="EC6" s="485"/>
      <c r="ED6" s="483" t="s">
        <v>389</v>
      </c>
      <c r="EE6" s="484"/>
      <c r="EF6" s="484"/>
      <c r="EG6" s="484"/>
      <c r="EH6" s="484"/>
      <c r="EI6" s="484"/>
      <c r="EJ6" s="484"/>
      <c r="EK6" s="485"/>
    </row>
    <row r="7" spans="1:141" s="73" customFormat="1" ht="12.75" x14ac:dyDescent="0.2">
      <c r="A7" s="489"/>
      <c r="B7" s="489"/>
      <c r="C7" s="489"/>
      <c r="D7" s="489"/>
      <c r="E7" s="489"/>
      <c r="F7" s="489"/>
      <c r="G7" s="489"/>
      <c r="H7" s="489"/>
      <c r="I7" s="489"/>
      <c r="J7" s="489"/>
      <c r="K7" s="489"/>
      <c r="L7" s="489"/>
      <c r="M7" s="489"/>
      <c r="N7" s="489"/>
      <c r="O7" s="489"/>
      <c r="P7" s="489"/>
      <c r="Q7" s="489"/>
      <c r="R7" s="489"/>
      <c r="S7" s="489"/>
      <c r="T7" s="483"/>
      <c r="U7" s="484"/>
      <c r="V7" s="484"/>
      <c r="W7" s="484"/>
      <c r="X7" s="485"/>
      <c r="Y7" s="483"/>
      <c r="Z7" s="484"/>
      <c r="AA7" s="484"/>
      <c r="AB7" s="484"/>
      <c r="AC7" s="484"/>
      <c r="AD7" s="484"/>
      <c r="AE7" s="484"/>
      <c r="AF7" s="484"/>
      <c r="AG7" s="485"/>
      <c r="AH7" s="483" t="s">
        <v>385</v>
      </c>
      <c r="AI7" s="484"/>
      <c r="AJ7" s="484"/>
      <c r="AK7" s="484"/>
      <c r="AL7" s="484"/>
      <c r="AM7" s="484"/>
      <c r="AN7" s="484"/>
      <c r="AO7" s="485"/>
      <c r="AP7" s="483"/>
      <c r="AQ7" s="484"/>
      <c r="AR7" s="484"/>
      <c r="AS7" s="484"/>
      <c r="AT7" s="484"/>
      <c r="AU7" s="484"/>
      <c r="AV7" s="484"/>
      <c r="AW7" s="485"/>
      <c r="AX7" s="483"/>
      <c r="AY7" s="484"/>
      <c r="AZ7" s="484"/>
      <c r="BA7" s="484"/>
      <c r="BB7" s="484"/>
      <c r="BC7" s="484"/>
      <c r="BD7" s="484"/>
      <c r="BE7" s="485"/>
      <c r="BF7" s="483"/>
      <c r="BG7" s="484"/>
      <c r="BH7" s="484"/>
      <c r="BI7" s="484"/>
      <c r="BJ7" s="484"/>
      <c r="BK7" s="484"/>
      <c r="BL7" s="484"/>
      <c r="BM7" s="484"/>
      <c r="BN7" s="485"/>
      <c r="BO7" s="484"/>
      <c r="BP7" s="484"/>
      <c r="BQ7" s="484"/>
      <c r="BR7" s="484"/>
      <c r="BS7" s="484"/>
      <c r="BT7" s="484"/>
      <c r="BU7" s="484"/>
      <c r="BV7" s="484"/>
      <c r="BW7" s="485"/>
      <c r="BX7" s="484" t="s">
        <v>393</v>
      </c>
      <c r="BY7" s="484"/>
      <c r="BZ7" s="484"/>
      <c r="CA7" s="484"/>
      <c r="CB7" s="484"/>
      <c r="CC7" s="484"/>
      <c r="CD7" s="484"/>
      <c r="CE7" s="485"/>
      <c r="CF7" s="483" t="s">
        <v>390</v>
      </c>
      <c r="CG7" s="484"/>
      <c r="CH7" s="484"/>
      <c r="CI7" s="484"/>
      <c r="CJ7" s="484"/>
      <c r="CK7" s="484"/>
      <c r="CL7" s="484"/>
      <c r="CM7" s="485"/>
      <c r="CN7" s="484"/>
      <c r="CO7" s="484"/>
      <c r="CP7" s="484"/>
      <c r="CQ7" s="484"/>
      <c r="CR7" s="484"/>
      <c r="CS7" s="484"/>
      <c r="CT7" s="484"/>
      <c r="CU7" s="484"/>
      <c r="CV7" s="485"/>
      <c r="CW7" s="484" t="s">
        <v>393</v>
      </c>
      <c r="CX7" s="484"/>
      <c r="CY7" s="484"/>
      <c r="CZ7" s="484"/>
      <c r="DA7" s="484"/>
      <c r="DB7" s="484"/>
      <c r="DC7" s="484"/>
      <c r="DD7" s="485"/>
      <c r="DE7" s="483" t="s">
        <v>390</v>
      </c>
      <c r="DF7" s="484"/>
      <c r="DG7" s="484"/>
      <c r="DH7" s="484"/>
      <c r="DI7" s="484"/>
      <c r="DJ7" s="484"/>
      <c r="DK7" s="484"/>
      <c r="DL7" s="485"/>
      <c r="DM7" s="484"/>
      <c r="DN7" s="484"/>
      <c r="DO7" s="484"/>
      <c r="DP7" s="484"/>
      <c r="DQ7" s="484"/>
      <c r="DR7" s="484"/>
      <c r="DS7" s="484"/>
      <c r="DT7" s="484"/>
      <c r="DU7" s="485"/>
      <c r="DV7" s="484" t="s">
        <v>393</v>
      </c>
      <c r="DW7" s="484"/>
      <c r="DX7" s="484"/>
      <c r="DY7" s="484"/>
      <c r="DZ7" s="484"/>
      <c r="EA7" s="484"/>
      <c r="EB7" s="484"/>
      <c r="EC7" s="485"/>
      <c r="ED7" s="484" t="s">
        <v>390</v>
      </c>
      <c r="EE7" s="484"/>
      <c r="EF7" s="484"/>
      <c r="EG7" s="484"/>
      <c r="EH7" s="484"/>
      <c r="EI7" s="484"/>
      <c r="EJ7" s="484"/>
      <c r="EK7" s="485"/>
    </row>
    <row r="8" spans="1:141" s="73" customFormat="1" ht="12.75" x14ac:dyDescent="0.2">
      <c r="A8" s="489"/>
      <c r="B8" s="489"/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3"/>
      <c r="U8" s="484"/>
      <c r="V8" s="484"/>
      <c r="W8" s="484"/>
      <c r="X8" s="485"/>
      <c r="Y8" s="483"/>
      <c r="Z8" s="484"/>
      <c r="AA8" s="484"/>
      <c r="AB8" s="484"/>
      <c r="AC8" s="484"/>
      <c r="AD8" s="484"/>
      <c r="AE8" s="484"/>
      <c r="AF8" s="484"/>
      <c r="AG8" s="485"/>
      <c r="AH8" s="483"/>
      <c r="AI8" s="484"/>
      <c r="AJ8" s="484"/>
      <c r="AK8" s="484"/>
      <c r="AL8" s="484"/>
      <c r="AM8" s="484"/>
      <c r="AN8" s="484"/>
      <c r="AO8" s="485"/>
      <c r="AP8" s="483"/>
      <c r="AQ8" s="484"/>
      <c r="AR8" s="484"/>
      <c r="AS8" s="484"/>
      <c r="AT8" s="484"/>
      <c r="AU8" s="484"/>
      <c r="AV8" s="484"/>
      <c r="AW8" s="485"/>
      <c r="AX8" s="483"/>
      <c r="AY8" s="484"/>
      <c r="AZ8" s="484"/>
      <c r="BA8" s="484"/>
      <c r="BB8" s="484"/>
      <c r="BC8" s="484"/>
      <c r="BD8" s="484"/>
      <c r="BE8" s="485"/>
      <c r="BF8" s="483"/>
      <c r="BG8" s="484"/>
      <c r="BH8" s="484"/>
      <c r="BI8" s="484"/>
      <c r="BJ8" s="484"/>
      <c r="BK8" s="484"/>
      <c r="BL8" s="484"/>
      <c r="BM8" s="484"/>
      <c r="BN8" s="485"/>
      <c r="BO8" s="484"/>
      <c r="BP8" s="484"/>
      <c r="BQ8" s="484"/>
      <c r="BR8" s="484"/>
      <c r="BS8" s="484"/>
      <c r="BT8" s="484"/>
      <c r="BU8" s="484"/>
      <c r="BV8" s="484"/>
      <c r="BW8" s="485"/>
      <c r="BX8" s="484" t="s">
        <v>394</v>
      </c>
      <c r="BY8" s="484"/>
      <c r="BZ8" s="484"/>
      <c r="CA8" s="484"/>
      <c r="CB8" s="484"/>
      <c r="CC8" s="484"/>
      <c r="CD8" s="484"/>
      <c r="CE8" s="485"/>
      <c r="CF8" s="483" t="s">
        <v>391</v>
      </c>
      <c r="CG8" s="484"/>
      <c r="CH8" s="484"/>
      <c r="CI8" s="484"/>
      <c r="CJ8" s="484"/>
      <c r="CK8" s="484"/>
      <c r="CL8" s="484"/>
      <c r="CM8" s="485"/>
      <c r="CN8" s="484"/>
      <c r="CO8" s="484"/>
      <c r="CP8" s="484"/>
      <c r="CQ8" s="484"/>
      <c r="CR8" s="484"/>
      <c r="CS8" s="484"/>
      <c r="CT8" s="484"/>
      <c r="CU8" s="484"/>
      <c r="CV8" s="485"/>
      <c r="CW8" s="484" t="s">
        <v>394</v>
      </c>
      <c r="CX8" s="484"/>
      <c r="CY8" s="484"/>
      <c r="CZ8" s="484"/>
      <c r="DA8" s="484"/>
      <c r="DB8" s="484"/>
      <c r="DC8" s="484"/>
      <c r="DD8" s="485"/>
      <c r="DE8" s="483" t="s">
        <v>391</v>
      </c>
      <c r="DF8" s="484"/>
      <c r="DG8" s="484"/>
      <c r="DH8" s="484"/>
      <c r="DI8" s="484"/>
      <c r="DJ8" s="484"/>
      <c r="DK8" s="484"/>
      <c r="DL8" s="485"/>
      <c r="DM8" s="484"/>
      <c r="DN8" s="484"/>
      <c r="DO8" s="484"/>
      <c r="DP8" s="484"/>
      <c r="DQ8" s="484"/>
      <c r="DR8" s="484"/>
      <c r="DS8" s="484"/>
      <c r="DT8" s="484"/>
      <c r="DU8" s="485"/>
      <c r="DV8" s="484" t="s">
        <v>394</v>
      </c>
      <c r="DW8" s="484"/>
      <c r="DX8" s="484"/>
      <c r="DY8" s="484"/>
      <c r="DZ8" s="484"/>
      <c r="EA8" s="484"/>
      <c r="EB8" s="484"/>
      <c r="EC8" s="485"/>
      <c r="ED8" s="484" t="s">
        <v>391</v>
      </c>
      <c r="EE8" s="484"/>
      <c r="EF8" s="484"/>
      <c r="EG8" s="484"/>
      <c r="EH8" s="484"/>
      <c r="EI8" s="484"/>
      <c r="EJ8" s="484"/>
      <c r="EK8" s="485"/>
    </row>
    <row r="9" spans="1:141" s="73" customFormat="1" ht="12.75" x14ac:dyDescent="0.2">
      <c r="A9" s="484"/>
      <c r="B9" s="484"/>
      <c r="C9" s="484"/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3"/>
      <c r="U9" s="484"/>
      <c r="V9" s="484"/>
      <c r="W9" s="484"/>
      <c r="X9" s="485"/>
      <c r="Y9" s="483"/>
      <c r="Z9" s="484"/>
      <c r="AA9" s="484"/>
      <c r="AB9" s="484"/>
      <c r="AC9" s="484"/>
      <c r="AD9" s="484"/>
      <c r="AE9" s="484"/>
      <c r="AF9" s="484"/>
      <c r="AG9" s="485"/>
      <c r="AH9" s="483"/>
      <c r="AI9" s="484"/>
      <c r="AJ9" s="484"/>
      <c r="AK9" s="484"/>
      <c r="AL9" s="484"/>
      <c r="AM9" s="484"/>
      <c r="AN9" s="484"/>
      <c r="AO9" s="485"/>
      <c r="AP9" s="483"/>
      <c r="AQ9" s="484"/>
      <c r="AR9" s="484"/>
      <c r="AS9" s="484"/>
      <c r="AT9" s="484"/>
      <c r="AU9" s="484"/>
      <c r="AV9" s="484"/>
      <c r="AW9" s="485"/>
      <c r="AX9" s="483"/>
      <c r="AY9" s="484"/>
      <c r="AZ9" s="484"/>
      <c r="BA9" s="484"/>
      <c r="BB9" s="484"/>
      <c r="BC9" s="484"/>
      <c r="BD9" s="484"/>
      <c r="BE9" s="485"/>
      <c r="BF9" s="483"/>
      <c r="BG9" s="484"/>
      <c r="BH9" s="484"/>
      <c r="BI9" s="484"/>
      <c r="BJ9" s="484"/>
      <c r="BK9" s="484"/>
      <c r="BL9" s="484"/>
      <c r="BM9" s="484"/>
      <c r="BN9" s="485"/>
      <c r="BO9" s="484"/>
      <c r="BP9" s="484"/>
      <c r="BQ9" s="484"/>
      <c r="BR9" s="484"/>
      <c r="BS9" s="484"/>
      <c r="BT9" s="484"/>
      <c r="BU9" s="484"/>
      <c r="BV9" s="484"/>
      <c r="BW9" s="485"/>
      <c r="BX9" s="484" t="s">
        <v>395</v>
      </c>
      <c r="BY9" s="484"/>
      <c r="BZ9" s="484"/>
      <c r="CA9" s="484"/>
      <c r="CB9" s="484"/>
      <c r="CC9" s="484"/>
      <c r="CD9" s="484"/>
      <c r="CE9" s="485"/>
      <c r="CF9" s="480"/>
      <c r="CG9" s="481"/>
      <c r="CH9" s="481"/>
      <c r="CI9" s="481"/>
      <c r="CJ9" s="481"/>
      <c r="CK9" s="481"/>
      <c r="CL9" s="481"/>
      <c r="CM9" s="482"/>
      <c r="CN9" s="484"/>
      <c r="CO9" s="484"/>
      <c r="CP9" s="484"/>
      <c r="CQ9" s="484"/>
      <c r="CR9" s="484"/>
      <c r="CS9" s="484"/>
      <c r="CT9" s="484"/>
      <c r="CU9" s="484"/>
      <c r="CV9" s="485"/>
      <c r="CW9" s="484" t="s">
        <v>395</v>
      </c>
      <c r="CX9" s="484"/>
      <c r="CY9" s="484"/>
      <c r="CZ9" s="484"/>
      <c r="DA9" s="484"/>
      <c r="DB9" s="484"/>
      <c r="DC9" s="484"/>
      <c r="DD9" s="485"/>
      <c r="DE9" s="480"/>
      <c r="DF9" s="481"/>
      <c r="DG9" s="481"/>
      <c r="DH9" s="481"/>
      <c r="DI9" s="481"/>
      <c r="DJ9" s="481"/>
      <c r="DK9" s="481"/>
      <c r="DL9" s="482"/>
      <c r="DM9" s="484"/>
      <c r="DN9" s="484"/>
      <c r="DO9" s="484"/>
      <c r="DP9" s="484"/>
      <c r="DQ9" s="484"/>
      <c r="DR9" s="484"/>
      <c r="DS9" s="484"/>
      <c r="DT9" s="484"/>
      <c r="DU9" s="485"/>
      <c r="DV9" s="484" t="s">
        <v>395</v>
      </c>
      <c r="DW9" s="484"/>
      <c r="DX9" s="484"/>
      <c r="DY9" s="484"/>
      <c r="DZ9" s="484"/>
      <c r="EA9" s="484"/>
      <c r="EB9" s="484"/>
      <c r="EC9" s="485"/>
      <c r="ED9" s="484"/>
      <c r="EE9" s="484"/>
      <c r="EF9" s="484"/>
      <c r="EG9" s="484"/>
      <c r="EH9" s="484"/>
      <c r="EI9" s="484"/>
      <c r="EJ9" s="484"/>
      <c r="EK9" s="485"/>
    </row>
    <row r="10" spans="1:141" s="73" customFormat="1" ht="13.5" thickBot="1" x14ac:dyDescent="0.25">
      <c r="A10" s="500">
        <v>1</v>
      </c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491">
        <v>8</v>
      </c>
      <c r="U10" s="491"/>
      <c r="V10" s="491"/>
      <c r="W10" s="491"/>
      <c r="X10" s="491"/>
      <c r="Y10" s="491">
        <v>17</v>
      </c>
      <c r="Z10" s="491"/>
      <c r="AA10" s="491"/>
      <c r="AB10" s="491"/>
      <c r="AC10" s="491"/>
      <c r="AD10" s="491"/>
      <c r="AE10" s="491"/>
      <c r="AF10" s="491"/>
      <c r="AG10" s="491"/>
      <c r="AH10" s="491">
        <v>18</v>
      </c>
      <c r="AI10" s="491"/>
      <c r="AJ10" s="491"/>
      <c r="AK10" s="491"/>
      <c r="AL10" s="491"/>
      <c r="AM10" s="491"/>
      <c r="AN10" s="491"/>
      <c r="AO10" s="491"/>
      <c r="AP10" s="491">
        <v>19</v>
      </c>
      <c r="AQ10" s="491"/>
      <c r="AR10" s="491"/>
      <c r="AS10" s="491"/>
      <c r="AT10" s="491"/>
      <c r="AU10" s="491"/>
      <c r="AV10" s="491"/>
      <c r="AW10" s="491"/>
      <c r="AX10" s="491">
        <v>20</v>
      </c>
      <c r="AY10" s="491"/>
      <c r="AZ10" s="491"/>
      <c r="BA10" s="491"/>
      <c r="BB10" s="491"/>
      <c r="BC10" s="491"/>
      <c r="BD10" s="491"/>
      <c r="BE10" s="491"/>
      <c r="BF10" s="505">
        <v>21</v>
      </c>
      <c r="BG10" s="505"/>
      <c r="BH10" s="505"/>
      <c r="BI10" s="505"/>
      <c r="BJ10" s="505"/>
      <c r="BK10" s="505"/>
      <c r="BL10" s="505"/>
      <c r="BM10" s="505"/>
      <c r="BN10" s="505"/>
      <c r="BO10" s="505">
        <v>22</v>
      </c>
      <c r="BP10" s="505"/>
      <c r="BQ10" s="505"/>
      <c r="BR10" s="505"/>
      <c r="BS10" s="505"/>
      <c r="BT10" s="505"/>
      <c r="BU10" s="505"/>
      <c r="BV10" s="505"/>
      <c r="BW10" s="505"/>
      <c r="BX10" s="505">
        <v>23</v>
      </c>
      <c r="BY10" s="505"/>
      <c r="BZ10" s="505"/>
      <c r="CA10" s="505"/>
      <c r="CB10" s="505"/>
      <c r="CC10" s="505"/>
      <c r="CD10" s="505"/>
      <c r="CE10" s="505"/>
      <c r="CF10" s="505">
        <v>24</v>
      </c>
      <c r="CG10" s="505"/>
      <c r="CH10" s="505"/>
      <c r="CI10" s="505"/>
      <c r="CJ10" s="505"/>
      <c r="CK10" s="505"/>
      <c r="CL10" s="505"/>
      <c r="CM10" s="505"/>
      <c r="CN10" s="505">
        <v>25</v>
      </c>
      <c r="CO10" s="505"/>
      <c r="CP10" s="505"/>
      <c r="CQ10" s="505"/>
      <c r="CR10" s="505"/>
      <c r="CS10" s="505"/>
      <c r="CT10" s="505"/>
      <c r="CU10" s="505"/>
      <c r="CV10" s="505"/>
      <c r="CW10" s="505">
        <v>26</v>
      </c>
      <c r="CX10" s="505"/>
      <c r="CY10" s="505"/>
      <c r="CZ10" s="505"/>
      <c r="DA10" s="505"/>
      <c r="DB10" s="505"/>
      <c r="DC10" s="505"/>
      <c r="DD10" s="505"/>
      <c r="DE10" s="505">
        <v>27</v>
      </c>
      <c r="DF10" s="505"/>
      <c r="DG10" s="505"/>
      <c r="DH10" s="505"/>
      <c r="DI10" s="505"/>
      <c r="DJ10" s="505"/>
      <c r="DK10" s="505"/>
      <c r="DL10" s="505"/>
      <c r="DM10" s="505">
        <v>28</v>
      </c>
      <c r="DN10" s="505"/>
      <c r="DO10" s="505"/>
      <c r="DP10" s="505"/>
      <c r="DQ10" s="505"/>
      <c r="DR10" s="505"/>
      <c r="DS10" s="505"/>
      <c r="DT10" s="505"/>
      <c r="DU10" s="505"/>
      <c r="DV10" s="505">
        <v>29</v>
      </c>
      <c r="DW10" s="505"/>
      <c r="DX10" s="505"/>
      <c r="DY10" s="505"/>
      <c r="DZ10" s="505"/>
      <c r="EA10" s="505"/>
      <c r="EB10" s="505"/>
      <c r="EC10" s="505"/>
      <c r="ED10" s="505">
        <v>30</v>
      </c>
      <c r="EE10" s="505"/>
      <c r="EF10" s="505"/>
      <c r="EG10" s="505"/>
      <c r="EH10" s="505"/>
      <c r="EI10" s="505"/>
      <c r="EJ10" s="505"/>
      <c r="EK10" s="505"/>
    </row>
    <row r="11" spans="1:141" s="73" customFormat="1" ht="15" customHeight="1" x14ac:dyDescent="0.2">
      <c r="A11" s="498" t="s">
        <v>947</v>
      </c>
      <c r="B11" s="498"/>
      <c r="C11" s="498"/>
      <c r="D11" s="498"/>
      <c r="E11" s="498"/>
      <c r="F11" s="498"/>
      <c r="G11" s="498"/>
      <c r="H11" s="498"/>
      <c r="I11" s="498"/>
      <c r="J11" s="498"/>
      <c r="K11" s="498"/>
      <c r="L11" s="498"/>
      <c r="M11" s="498"/>
      <c r="N11" s="498"/>
      <c r="O11" s="498"/>
      <c r="P11" s="498"/>
      <c r="Q11" s="498"/>
      <c r="R11" s="498"/>
      <c r="S11" s="498"/>
      <c r="T11" s="472" t="s">
        <v>40</v>
      </c>
      <c r="U11" s="472"/>
      <c r="V11" s="472"/>
      <c r="W11" s="472"/>
      <c r="X11" s="472"/>
      <c r="Y11" s="527">
        <v>0</v>
      </c>
      <c r="Z11" s="527"/>
      <c r="AA11" s="527"/>
      <c r="AB11" s="527"/>
      <c r="AC11" s="527"/>
      <c r="AD11" s="527"/>
      <c r="AE11" s="527"/>
      <c r="AF11" s="527"/>
      <c r="AG11" s="527"/>
      <c r="AH11" s="527">
        <v>0</v>
      </c>
      <c r="AI11" s="527"/>
      <c r="AJ11" s="527"/>
      <c r="AK11" s="527"/>
      <c r="AL11" s="527"/>
      <c r="AM11" s="527"/>
      <c r="AN11" s="527"/>
      <c r="AO11" s="527"/>
      <c r="AP11" s="527">
        <v>0</v>
      </c>
      <c r="AQ11" s="527"/>
      <c r="AR11" s="527"/>
      <c r="AS11" s="527"/>
      <c r="AT11" s="527"/>
      <c r="AU11" s="527"/>
      <c r="AV11" s="527"/>
      <c r="AW11" s="527"/>
      <c r="AX11" s="527">
        <v>0</v>
      </c>
      <c r="AY11" s="527"/>
      <c r="AZ11" s="527"/>
      <c r="BA11" s="527"/>
      <c r="BB11" s="527"/>
      <c r="BC11" s="527"/>
      <c r="BD11" s="527"/>
      <c r="BE11" s="527"/>
      <c r="BF11" s="527">
        <f>BO11+CN11+DM11</f>
        <v>1790317.76</v>
      </c>
      <c r="BG11" s="527"/>
      <c r="BH11" s="527"/>
      <c r="BI11" s="527"/>
      <c r="BJ11" s="527"/>
      <c r="BK11" s="527"/>
      <c r="BL11" s="527"/>
      <c r="BM11" s="527"/>
      <c r="BN11" s="527"/>
      <c r="BO11" s="527">
        <v>1575167.76</v>
      </c>
      <c r="BP11" s="527"/>
      <c r="BQ11" s="527"/>
      <c r="BR11" s="527"/>
      <c r="BS11" s="527"/>
      <c r="BT11" s="527"/>
      <c r="BU11" s="527"/>
      <c r="BV11" s="527"/>
      <c r="BW11" s="527"/>
      <c r="BX11" s="527">
        <v>0</v>
      </c>
      <c r="BY11" s="527"/>
      <c r="BZ11" s="527"/>
      <c r="CA11" s="527"/>
      <c r="CB11" s="527"/>
      <c r="CC11" s="527"/>
      <c r="CD11" s="527"/>
      <c r="CE11" s="527"/>
      <c r="CF11" s="527">
        <v>0</v>
      </c>
      <c r="CG11" s="527"/>
      <c r="CH11" s="527"/>
      <c r="CI11" s="527"/>
      <c r="CJ11" s="527"/>
      <c r="CK11" s="527"/>
      <c r="CL11" s="527"/>
      <c r="CM11" s="527"/>
      <c r="CN11" s="527">
        <v>215150</v>
      </c>
      <c r="CO11" s="527"/>
      <c r="CP11" s="527"/>
      <c r="CQ11" s="527"/>
      <c r="CR11" s="527"/>
      <c r="CS11" s="527"/>
      <c r="CT11" s="527"/>
      <c r="CU11" s="527"/>
      <c r="CV11" s="527"/>
      <c r="CW11" s="527">
        <v>0</v>
      </c>
      <c r="CX11" s="527"/>
      <c r="CY11" s="527"/>
      <c r="CZ11" s="527"/>
      <c r="DA11" s="527"/>
      <c r="DB11" s="527"/>
      <c r="DC11" s="527"/>
      <c r="DD11" s="527"/>
      <c r="DE11" s="527">
        <v>0</v>
      </c>
      <c r="DF11" s="527"/>
      <c r="DG11" s="527"/>
      <c r="DH11" s="527"/>
      <c r="DI11" s="527"/>
      <c r="DJ11" s="527"/>
      <c r="DK11" s="527"/>
      <c r="DL11" s="527"/>
      <c r="DM11" s="527">
        <v>0</v>
      </c>
      <c r="DN11" s="527"/>
      <c r="DO11" s="527"/>
      <c r="DP11" s="527"/>
      <c r="DQ11" s="527"/>
      <c r="DR11" s="527"/>
      <c r="DS11" s="527"/>
      <c r="DT11" s="527"/>
      <c r="DU11" s="527"/>
      <c r="DV11" s="527">
        <v>0</v>
      </c>
      <c r="DW11" s="527"/>
      <c r="DX11" s="527"/>
      <c r="DY11" s="527"/>
      <c r="DZ11" s="527"/>
      <c r="EA11" s="527"/>
      <c r="EB11" s="527"/>
      <c r="EC11" s="527"/>
      <c r="ED11" s="527">
        <v>0</v>
      </c>
      <c r="EE11" s="527"/>
      <c r="EF11" s="527"/>
      <c r="EG11" s="527"/>
      <c r="EH11" s="527"/>
      <c r="EI11" s="527"/>
      <c r="EJ11" s="527"/>
      <c r="EK11" s="528"/>
    </row>
    <row r="12" spans="1:141" s="73" customFormat="1" ht="12.75" x14ac:dyDescent="0.2">
      <c r="A12" s="588" t="s">
        <v>126</v>
      </c>
      <c r="B12" s="588"/>
      <c r="C12" s="588"/>
      <c r="D12" s="588"/>
      <c r="E12" s="588"/>
      <c r="F12" s="588"/>
      <c r="G12" s="588"/>
      <c r="H12" s="588"/>
      <c r="I12" s="588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475" t="s">
        <v>369</v>
      </c>
      <c r="U12" s="475"/>
      <c r="V12" s="475"/>
      <c r="W12" s="475"/>
      <c r="X12" s="475"/>
      <c r="Y12" s="520">
        <v>0</v>
      </c>
      <c r="Z12" s="520"/>
      <c r="AA12" s="520"/>
      <c r="AB12" s="520"/>
      <c r="AC12" s="520"/>
      <c r="AD12" s="520"/>
      <c r="AE12" s="520"/>
      <c r="AF12" s="520"/>
      <c r="AG12" s="520"/>
      <c r="AH12" s="520">
        <v>0</v>
      </c>
      <c r="AI12" s="520"/>
      <c r="AJ12" s="520"/>
      <c r="AK12" s="520"/>
      <c r="AL12" s="520"/>
      <c r="AM12" s="520"/>
      <c r="AN12" s="520"/>
      <c r="AO12" s="520"/>
      <c r="AP12" s="520">
        <v>0</v>
      </c>
      <c r="AQ12" s="520"/>
      <c r="AR12" s="520"/>
      <c r="AS12" s="520"/>
      <c r="AT12" s="520"/>
      <c r="AU12" s="520"/>
      <c r="AV12" s="520"/>
      <c r="AW12" s="520"/>
      <c r="AX12" s="520">
        <v>0</v>
      </c>
      <c r="AY12" s="520"/>
      <c r="AZ12" s="520"/>
      <c r="BA12" s="520"/>
      <c r="BB12" s="520"/>
      <c r="BC12" s="520"/>
      <c r="BD12" s="520"/>
      <c r="BE12" s="520"/>
      <c r="BF12" s="520">
        <v>0</v>
      </c>
      <c r="BG12" s="520"/>
      <c r="BH12" s="520"/>
      <c r="BI12" s="520"/>
      <c r="BJ12" s="520"/>
      <c r="BK12" s="520"/>
      <c r="BL12" s="520"/>
      <c r="BM12" s="520"/>
      <c r="BN12" s="520"/>
      <c r="BO12" s="520">
        <v>0</v>
      </c>
      <c r="BP12" s="520"/>
      <c r="BQ12" s="520"/>
      <c r="BR12" s="520"/>
      <c r="BS12" s="520"/>
      <c r="BT12" s="520"/>
      <c r="BU12" s="520"/>
      <c r="BV12" s="520"/>
      <c r="BW12" s="520"/>
      <c r="BX12" s="520">
        <v>0</v>
      </c>
      <c r="BY12" s="520"/>
      <c r="BZ12" s="520"/>
      <c r="CA12" s="520"/>
      <c r="CB12" s="520"/>
      <c r="CC12" s="520"/>
      <c r="CD12" s="520"/>
      <c r="CE12" s="520"/>
      <c r="CF12" s="520">
        <v>0</v>
      </c>
      <c r="CG12" s="520"/>
      <c r="CH12" s="520"/>
      <c r="CI12" s="520"/>
      <c r="CJ12" s="520"/>
      <c r="CK12" s="520"/>
      <c r="CL12" s="520"/>
      <c r="CM12" s="520"/>
      <c r="CN12" s="520"/>
      <c r="CO12" s="520"/>
      <c r="CP12" s="520"/>
      <c r="CQ12" s="520"/>
      <c r="CR12" s="520"/>
      <c r="CS12" s="520"/>
      <c r="CT12" s="520"/>
      <c r="CU12" s="520"/>
      <c r="CV12" s="520"/>
      <c r="CW12" s="520">
        <v>0</v>
      </c>
      <c r="CX12" s="520"/>
      <c r="CY12" s="520"/>
      <c r="CZ12" s="520"/>
      <c r="DA12" s="520"/>
      <c r="DB12" s="520"/>
      <c r="DC12" s="520"/>
      <c r="DD12" s="520"/>
      <c r="DE12" s="520">
        <v>0</v>
      </c>
      <c r="DF12" s="520"/>
      <c r="DG12" s="520"/>
      <c r="DH12" s="520"/>
      <c r="DI12" s="520"/>
      <c r="DJ12" s="520"/>
      <c r="DK12" s="520"/>
      <c r="DL12" s="520"/>
      <c r="DM12" s="520">
        <v>0</v>
      </c>
      <c r="DN12" s="520"/>
      <c r="DO12" s="520"/>
      <c r="DP12" s="520"/>
      <c r="DQ12" s="520"/>
      <c r="DR12" s="520"/>
      <c r="DS12" s="520"/>
      <c r="DT12" s="520"/>
      <c r="DU12" s="520"/>
      <c r="DV12" s="520">
        <v>0</v>
      </c>
      <c r="DW12" s="520"/>
      <c r="DX12" s="520"/>
      <c r="DY12" s="520"/>
      <c r="DZ12" s="520"/>
      <c r="EA12" s="520"/>
      <c r="EB12" s="520"/>
      <c r="EC12" s="520"/>
      <c r="ED12" s="520">
        <v>0</v>
      </c>
      <c r="EE12" s="520"/>
      <c r="EF12" s="520"/>
      <c r="EG12" s="520"/>
      <c r="EH12" s="520"/>
      <c r="EI12" s="520"/>
      <c r="EJ12" s="520"/>
      <c r="EK12" s="521"/>
    </row>
    <row r="13" spans="1:141" s="73" customFormat="1" ht="12.75" x14ac:dyDescent="0.2">
      <c r="A13" s="506"/>
      <c r="B13" s="506"/>
      <c r="C13" s="506"/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475"/>
      <c r="U13" s="475"/>
      <c r="V13" s="475"/>
      <c r="W13" s="475"/>
      <c r="X13" s="475"/>
      <c r="Y13" s="520"/>
      <c r="Z13" s="520"/>
      <c r="AA13" s="520"/>
      <c r="AB13" s="520"/>
      <c r="AC13" s="520"/>
      <c r="AD13" s="520"/>
      <c r="AE13" s="520"/>
      <c r="AF13" s="520"/>
      <c r="AG13" s="520"/>
      <c r="AH13" s="520"/>
      <c r="AI13" s="520"/>
      <c r="AJ13" s="520"/>
      <c r="AK13" s="520"/>
      <c r="AL13" s="520"/>
      <c r="AM13" s="520"/>
      <c r="AN13" s="520"/>
      <c r="AO13" s="520"/>
      <c r="AP13" s="520"/>
      <c r="AQ13" s="520"/>
      <c r="AR13" s="520"/>
      <c r="AS13" s="520"/>
      <c r="AT13" s="520"/>
      <c r="AU13" s="520"/>
      <c r="AV13" s="520"/>
      <c r="AW13" s="520"/>
      <c r="AX13" s="520"/>
      <c r="AY13" s="520"/>
      <c r="AZ13" s="520"/>
      <c r="BA13" s="520"/>
      <c r="BB13" s="520"/>
      <c r="BC13" s="520"/>
      <c r="BD13" s="520"/>
      <c r="BE13" s="520"/>
      <c r="BF13" s="520"/>
      <c r="BG13" s="520"/>
      <c r="BH13" s="520"/>
      <c r="BI13" s="520"/>
      <c r="BJ13" s="520"/>
      <c r="BK13" s="520"/>
      <c r="BL13" s="520"/>
      <c r="BM13" s="520"/>
      <c r="BN13" s="520"/>
      <c r="BO13" s="520"/>
      <c r="BP13" s="520"/>
      <c r="BQ13" s="520"/>
      <c r="BR13" s="520"/>
      <c r="BS13" s="520"/>
      <c r="BT13" s="520"/>
      <c r="BU13" s="520"/>
      <c r="BV13" s="520"/>
      <c r="BW13" s="520"/>
      <c r="BX13" s="520"/>
      <c r="BY13" s="520"/>
      <c r="BZ13" s="520"/>
      <c r="CA13" s="520"/>
      <c r="CB13" s="520"/>
      <c r="CC13" s="520"/>
      <c r="CD13" s="520"/>
      <c r="CE13" s="520"/>
      <c r="CF13" s="520"/>
      <c r="CG13" s="520"/>
      <c r="CH13" s="520"/>
      <c r="CI13" s="520"/>
      <c r="CJ13" s="520"/>
      <c r="CK13" s="520"/>
      <c r="CL13" s="520"/>
      <c r="CM13" s="520"/>
      <c r="CN13" s="520"/>
      <c r="CO13" s="520"/>
      <c r="CP13" s="520"/>
      <c r="CQ13" s="520"/>
      <c r="CR13" s="520"/>
      <c r="CS13" s="520"/>
      <c r="CT13" s="520"/>
      <c r="CU13" s="520"/>
      <c r="CV13" s="520"/>
      <c r="CW13" s="520"/>
      <c r="CX13" s="520"/>
      <c r="CY13" s="520"/>
      <c r="CZ13" s="520"/>
      <c r="DA13" s="520"/>
      <c r="DB13" s="520"/>
      <c r="DC13" s="520"/>
      <c r="DD13" s="520"/>
      <c r="DE13" s="520"/>
      <c r="DF13" s="520"/>
      <c r="DG13" s="520"/>
      <c r="DH13" s="520"/>
      <c r="DI13" s="520"/>
      <c r="DJ13" s="520"/>
      <c r="DK13" s="520"/>
      <c r="DL13" s="520"/>
      <c r="DM13" s="520"/>
      <c r="DN13" s="520"/>
      <c r="DO13" s="520"/>
      <c r="DP13" s="520"/>
      <c r="DQ13" s="520"/>
      <c r="DR13" s="520"/>
      <c r="DS13" s="520"/>
      <c r="DT13" s="520"/>
      <c r="DU13" s="520"/>
      <c r="DV13" s="520"/>
      <c r="DW13" s="520"/>
      <c r="DX13" s="520"/>
      <c r="DY13" s="520"/>
      <c r="DZ13" s="520"/>
      <c r="EA13" s="520"/>
      <c r="EB13" s="520"/>
      <c r="EC13" s="520"/>
      <c r="ED13" s="520"/>
      <c r="EE13" s="520"/>
      <c r="EF13" s="520"/>
      <c r="EG13" s="520"/>
      <c r="EH13" s="520"/>
      <c r="EI13" s="520"/>
      <c r="EJ13" s="520"/>
      <c r="EK13" s="521"/>
    </row>
    <row r="14" spans="1:141" s="73" customFormat="1" ht="12.75" x14ac:dyDescent="0.2">
      <c r="A14" s="498"/>
      <c r="B14" s="498"/>
      <c r="C14" s="498"/>
      <c r="D14" s="498"/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8"/>
      <c r="P14" s="498"/>
      <c r="Q14" s="498"/>
      <c r="R14" s="498"/>
      <c r="S14" s="498"/>
      <c r="T14" s="475"/>
      <c r="U14" s="475"/>
      <c r="V14" s="475"/>
      <c r="W14" s="475"/>
      <c r="X14" s="475"/>
      <c r="Y14" s="520">
        <v>0</v>
      </c>
      <c r="Z14" s="520"/>
      <c r="AA14" s="520"/>
      <c r="AB14" s="520"/>
      <c r="AC14" s="520"/>
      <c r="AD14" s="520"/>
      <c r="AE14" s="520"/>
      <c r="AF14" s="520"/>
      <c r="AG14" s="520"/>
      <c r="AH14" s="520">
        <v>0</v>
      </c>
      <c r="AI14" s="520"/>
      <c r="AJ14" s="520"/>
      <c r="AK14" s="520"/>
      <c r="AL14" s="520"/>
      <c r="AM14" s="520"/>
      <c r="AN14" s="520"/>
      <c r="AO14" s="520"/>
      <c r="AP14" s="520">
        <v>0</v>
      </c>
      <c r="AQ14" s="520"/>
      <c r="AR14" s="520"/>
      <c r="AS14" s="520"/>
      <c r="AT14" s="520"/>
      <c r="AU14" s="520"/>
      <c r="AV14" s="520"/>
      <c r="AW14" s="520"/>
      <c r="AX14" s="520">
        <v>0</v>
      </c>
      <c r="AY14" s="520"/>
      <c r="AZ14" s="520"/>
      <c r="BA14" s="520"/>
      <c r="BB14" s="520"/>
      <c r="BC14" s="520"/>
      <c r="BD14" s="520"/>
      <c r="BE14" s="520"/>
      <c r="BF14" s="520">
        <v>0</v>
      </c>
      <c r="BG14" s="520"/>
      <c r="BH14" s="520"/>
      <c r="BI14" s="520"/>
      <c r="BJ14" s="520"/>
      <c r="BK14" s="520"/>
      <c r="BL14" s="520"/>
      <c r="BM14" s="520"/>
      <c r="BN14" s="520"/>
      <c r="BO14" s="520">
        <v>0</v>
      </c>
      <c r="BP14" s="520"/>
      <c r="BQ14" s="520"/>
      <c r="BR14" s="520"/>
      <c r="BS14" s="520"/>
      <c r="BT14" s="520"/>
      <c r="BU14" s="520"/>
      <c r="BV14" s="520"/>
      <c r="BW14" s="520"/>
      <c r="BX14" s="520">
        <v>0</v>
      </c>
      <c r="BY14" s="520"/>
      <c r="BZ14" s="520"/>
      <c r="CA14" s="520"/>
      <c r="CB14" s="520"/>
      <c r="CC14" s="520"/>
      <c r="CD14" s="520"/>
      <c r="CE14" s="520"/>
      <c r="CF14" s="520">
        <v>0</v>
      </c>
      <c r="CG14" s="520"/>
      <c r="CH14" s="520"/>
      <c r="CI14" s="520"/>
      <c r="CJ14" s="520"/>
      <c r="CK14" s="520"/>
      <c r="CL14" s="520"/>
      <c r="CM14" s="520"/>
      <c r="CN14" s="520"/>
      <c r="CO14" s="520"/>
      <c r="CP14" s="520"/>
      <c r="CQ14" s="520"/>
      <c r="CR14" s="520"/>
      <c r="CS14" s="520"/>
      <c r="CT14" s="520"/>
      <c r="CU14" s="520"/>
      <c r="CV14" s="520"/>
      <c r="CW14" s="520">
        <v>0</v>
      </c>
      <c r="CX14" s="520"/>
      <c r="CY14" s="520"/>
      <c r="CZ14" s="520"/>
      <c r="DA14" s="520"/>
      <c r="DB14" s="520"/>
      <c r="DC14" s="520"/>
      <c r="DD14" s="520"/>
      <c r="DE14" s="520">
        <v>0</v>
      </c>
      <c r="DF14" s="520"/>
      <c r="DG14" s="520"/>
      <c r="DH14" s="520"/>
      <c r="DI14" s="520"/>
      <c r="DJ14" s="520"/>
      <c r="DK14" s="520"/>
      <c r="DL14" s="520"/>
      <c r="DM14" s="520">
        <v>0</v>
      </c>
      <c r="DN14" s="520"/>
      <c r="DO14" s="520"/>
      <c r="DP14" s="520"/>
      <c r="DQ14" s="520"/>
      <c r="DR14" s="520"/>
      <c r="DS14" s="520"/>
      <c r="DT14" s="520"/>
      <c r="DU14" s="520"/>
      <c r="DV14" s="520">
        <v>0</v>
      </c>
      <c r="DW14" s="520"/>
      <c r="DX14" s="520"/>
      <c r="DY14" s="520"/>
      <c r="DZ14" s="520"/>
      <c r="EA14" s="520"/>
      <c r="EB14" s="520"/>
      <c r="EC14" s="520"/>
      <c r="ED14" s="520">
        <v>0</v>
      </c>
      <c r="EE14" s="520"/>
      <c r="EF14" s="520"/>
      <c r="EG14" s="520"/>
      <c r="EH14" s="520"/>
      <c r="EI14" s="520"/>
      <c r="EJ14" s="520"/>
      <c r="EK14" s="521"/>
    </row>
    <row r="15" spans="1:141" s="73" customFormat="1" ht="15" customHeight="1" x14ac:dyDescent="0.2">
      <c r="A15" s="498" t="s">
        <v>948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498"/>
      <c r="P15" s="498"/>
      <c r="Q15" s="498"/>
      <c r="R15" s="498"/>
      <c r="S15" s="498"/>
      <c r="T15" s="475" t="s">
        <v>41</v>
      </c>
      <c r="U15" s="475"/>
      <c r="V15" s="475"/>
      <c r="W15" s="475"/>
      <c r="X15" s="475"/>
      <c r="Y15" s="520">
        <v>0</v>
      </c>
      <c r="Z15" s="520"/>
      <c r="AA15" s="520"/>
      <c r="AB15" s="520"/>
      <c r="AC15" s="520"/>
      <c r="AD15" s="520"/>
      <c r="AE15" s="520"/>
      <c r="AF15" s="520"/>
      <c r="AG15" s="520"/>
      <c r="AH15" s="520">
        <v>0</v>
      </c>
      <c r="AI15" s="520"/>
      <c r="AJ15" s="520"/>
      <c r="AK15" s="520"/>
      <c r="AL15" s="520"/>
      <c r="AM15" s="520"/>
      <c r="AN15" s="520"/>
      <c r="AO15" s="520"/>
      <c r="AP15" s="520">
        <v>0</v>
      </c>
      <c r="AQ15" s="520"/>
      <c r="AR15" s="520"/>
      <c r="AS15" s="520"/>
      <c r="AT15" s="520"/>
      <c r="AU15" s="520"/>
      <c r="AV15" s="520"/>
      <c r="AW15" s="520"/>
      <c r="AX15" s="520">
        <v>0</v>
      </c>
      <c r="AY15" s="520"/>
      <c r="AZ15" s="520"/>
      <c r="BA15" s="520"/>
      <c r="BB15" s="520"/>
      <c r="BC15" s="520"/>
      <c r="BD15" s="520"/>
      <c r="BE15" s="520"/>
      <c r="BF15" s="520">
        <v>0</v>
      </c>
      <c r="BG15" s="520"/>
      <c r="BH15" s="520"/>
      <c r="BI15" s="520"/>
      <c r="BJ15" s="520"/>
      <c r="BK15" s="520"/>
      <c r="BL15" s="520"/>
      <c r="BM15" s="520"/>
      <c r="BN15" s="520"/>
      <c r="BO15" s="520">
        <v>0</v>
      </c>
      <c r="BP15" s="520"/>
      <c r="BQ15" s="520"/>
      <c r="BR15" s="520"/>
      <c r="BS15" s="520"/>
      <c r="BT15" s="520"/>
      <c r="BU15" s="520"/>
      <c r="BV15" s="520"/>
      <c r="BW15" s="520"/>
      <c r="BX15" s="520">
        <v>0</v>
      </c>
      <c r="BY15" s="520"/>
      <c r="BZ15" s="520"/>
      <c r="CA15" s="520"/>
      <c r="CB15" s="520"/>
      <c r="CC15" s="520"/>
      <c r="CD15" s="520"/>
      <c r="CE15" s="520"/>
      <c r="CF15" s="520">
        <v>0</v>
      </c>
      <c r="CG15" s="520"/>
      <c r="CH15" s="520"/>
      <c r="CI15" s="520"/>
      <c r="CJ15" s="520"/>
      <c r="CK15" s="520"/>
      <c r="CL15" s="520"/>
      <c r="CM15" s="520"/>
      <c r="CN15" s="520"/>
      <c r="CO15" s="520"/>
      <c r="CP15" s="520"/>
      <c r="CQ15" s="520"/>
      <c r="CR15" s="520"/>
      <c r="CS15" s="520"/>
      <c r="CT15" s="520"/>
      <c r="CU15" s="520"/>
      <c r="CV15" s="520"/>
      <c r="CW15" s="520">
        <v>0</v>
      </c>
      <c r="CX15" s="520"/>
      <c r="CY15" s="520"/>
      <c r="CZ15" s="520"/>
      <c r="DA15" s="520"/>
      <c r="DB15" s="520"/>
      <c r="DC15" s="520"/>
      <c r="DD15" s="520"/>
      <c r="DE15" s="520">
        <v>0</v>
      </c>
      <c r="DF15" s="520"/>
      <c r="DG15" s="520"/>
      <c r="DH15" s="520"/>
      <c r="DI15" s="520"/>
      <c r="DJ15" s="520"/>
      <c r="DK15" s="520"/>
      <c r="DL15" s="520"/>
      <c r="DM15" s="520">
        <v>0</v>
      </c>
      <c r="DN15" s="520"/>
      <c r="DO15" s="520"/>
      <c r="DP15" s="520"/>
      <c r="DQ15" s="520"/>
      <c r="DR15" s="520"/>
      <c r="DS15" s="520"/>
      <c r="DT15" s="520"/>
      <c r="DU15" s="520"/>
      <c r="DV15" s="520">
        <v>0</v>
      </c>
      <c r="DW15" s="520"/>
      <c r="DX15" s="520"/>
      <c r="DY15" s="520"/>
      <c r="DZ15" s="520"/>
      <c r="EA15" s="520"/>
      <c r="EB15" s="520"/>
      <c r="EC15" s="520"/>
      <c r="ED15" s="520">
        <v>0</v>
      </c>
      <c r="EE15" s="520"/>
      <c r="EF15" s="520"/>
      <c r="EG15" s="520"/>
      <c r="EH15" s="520"/>
      <c r="EI15" s="520"/>
      <c r="EJ15" s="520"/>
      <c r="EK15" s="521"/>
    </row>
    <row r="16" spans="1:141" s="73" customFormat="1" ht="12.75" x14ac:dyDescent="0.2">
      <c r="A16" s="588" t="s">
        <v>126</v>
      </c>
      <c r="B16" s="588"/>
      <c r="C16" s="588"/>
      <c r="D16" s="588"/>
      <c r="E16" s="588"/>
      <c r="F16" s="588"/>
      <c r="G16" s="588"/>
      <c r="H16" s="588"/>
      <c r="I16" s="588"/>
      <c r="J16" s="588"/>
      <c r="K16" s="588"/>
      <c r="L16" s="588"/>
      <c r="M16" s="588"/>
      <c r="N16" s="588"/>
      <c r="O16" s="588"/>
      <c r="P16" s="588"/>
      <c r="Q16" s="588"/>
      <c r="R16" s="588"/>
      <c r="S16" s="588"/>
      <c r="T16" s="475" t="s">
        <v>370</v>
      </c>
      <c r="U16" s="475"/>
      <c r="V16" s="475"/>
      <c r="W16" s="475"/>
      <c r="X16" s="475"/>
      <c r="Y16" s="520">
        <v>0</v>
      </c>
      <c r="Z16" s="520"/>
      <c r="AA16" s="520"/>
      <c r="AB16" s="520"/>
      <c r="AC16" s="520"/>
      <c r="AD16" s="520"/>
      <c r="AE16" s="520"/>
      <c r="AF16" s="520"/>
      <c r="AG16" s="520"/>
      <c r="AH16" s="520">
        <v>0</v>
      </c>
      <c r="AI16" s="520"/>
      <c r="AJ16" s="520"/>
      <c r="AK16" s="520"/>
      <c r="AL16" s="520"/>
      <c r="AM16" s="520"/>
      <c r="AN16" s="520"/>
      <c r="AO16" s="520"/>
      <c r="AP16" s="520">
        <v>0</v>
      </c>
      <c r="AQ16" s="520"/>
      <c r="AR16" s="520"/>
      <c r="AS16" s="520"/>
      <c r="AT16" s="520"/>
      <c r="AU16" s="520"/>
      <c r="AV16" s="520"/>
      <c r="AW16" s="520"/>
      <c r="AX16" s="520">
        <v>0</v>
      </c>
      <c r="AY16" s="520"/>
      <c r="AZ16" s="520"/>
      <c r="BA16" s="520"/>
      <c r="BB16" s="520"/>
      <c r="BC16" s="520"/>
      <c r="BD16" s="520"/>
      <c r="BE16" s="520"/>
      <c r="BF16" s="520">
        <v>0</v>
      </c>
      <c r="BG16" s="520"/>
      <c r="BH16" s="520"/>
      <c r="BI16" s="520"/>
      <c r="BJ16" s="520"/>
      <c r="BK16" s="520"/>
      <c r="BL16" s="520"/>
      <c r="BM16" s="520"/>
      <c r="BN16" s="520"/>
      <c r="BO16" s="520">
        <v>0</v>
      </c>
      <c r="BP16" s="520"/>
      <c r="BQ16" s="520"/>
      <c r="BR16" s="520"/>
      <c r="BS16" s="520"/>
      <c r="BT16" s="520"/>
      <c r="BU16" s="520"/>
      <c r="BV16" s="520"/>
      <c r="BW16" s="520"/>
      <c r="BX16" s="520">
        <v>0</v>
      </c>
      <c r="BY16" s="520"/>
      <c r="BZ16" s="520"/>
      <c r="CA16" s="520"/>
      <c r="CB16" s="520"/>
      <c r="CC16" s="520"/>
      <c r="CD16" s="520"/>
      <c r="CE16" s="520"/>
      <c r="CF16" s="520">
        <v>0</v>
      </c>
      <c r="CG16" s="520"/>
      <c r="CH16" s="520"/>
      <c r="CI16" s="520"/>
      <c r="CJ16" s="520"/>
      <c r="CK16" s="520"/>
      <c r="CL16" s="520"/>
      <c r="CM16" s="520"/>
      <c r="CN16" s="520"/>
      <c r="CO16" s="520"/>
      <c r="CP16" s="520"/>
      <c r="CQ16" s="520"/>
      <c r="CR16" s="520"/>
      <c r="CS16" s="520"/>
      <c r="CT16" s="520"/>
      <c r="CU16" s="520"/>
      <c r="CV16" s="520"/>
      <c r="CW16" s="520">
        <v>0</v>
      </c>
      <c r="CX16" s="520"/>
      <c r="CY16" s="520"/>
      <c r="CZ16" s="520"/>
      <c r="DA16" s="520"/>
      <c r="DB16" s="520"/>
      <c r="DC16" s="520"/>
      <c r="DD16" s="520"/>
      <c r="DE16" s="520">
        <v>0</v>
      </c>
      <c r="DF16" s="520"/>
      <c r="DG16" s="520"/>
      <c r="DH16" s="520"/>
      <c r="DI16" s="520"/>
      <c r="DJ16" s="520"/>
      <c r="DK16" s="520"/>
      <c r="DL16" s="520"/>
      <c r="DM16" s="520">
        <v>0</v>
      </c>
      <c r="DN16" s="520"/>
      <c r="DO16" s="520"/>
      <c r="DP16" s="520"/>
      <c r="DQ16" s="520"/>
      <c r="DR16" s="520"/>
      <c r="DS16" s="520"/>
      <c r="DT16" s="520"/>
      <c r="DU16" s="520"/>
      <c r="DV16" s="520">
        <v>0</v>
      </c>
      <c r="DW16" s="520"/>
      <c r="DX16" s="520"/>
      <c r="DY16" s="520"/>
      <c r="DZ16" s="520"/>
      <c r="EA16" s="520"/>
      <c r="EB16" s="520"/>
      <c r="EC16" s="520"/>
      <c r="ED16" s="520">
        <v>0</v>
      </c>
      <c r="EE16" s="520"/>
      <c r="EF16" s="520"/>
      <c r="EG16" s="520"/>
      <c r="EH16" s="520"/>
      <c r="EI16" s="520"/>
      <c r="EJ16" s="520"/>
      <c r="EK16" s="521"/>
    </row>
    <row r="17" spans="1:141" s="73" customFormat="1" ht="12.75" x14ac:dyDescent="0.2">
      <c r="A17" s="506"/>
      <c r="B17" s="506"/>
      <c r="C17" s="506"/>
      <c r="D17" s="506"/>
      <c r="E17" s="506"/>
      <c r="F17" s="506"/>
      <c r="G17" s="506"/>
      <c r="H17" s="506"/>
      <c r="I17" s="506"/>
      <c r="J17" s="506"/>
      <c r="K17" s="506"/>
      <c r="L17" s="506"/>
      <c r="M17" s="506"/>
      <c r="N17" s="506"/>
      <c r="O17" s="506"/>
      <c r="P17" s="506"/>
      <c r="Q17" s="506"/>
      <c r="R17" s="506"/>
      <c r="S17" s="506"/>
      <c r="T17" s="475"/>
      <c r="U17" s="475"/>
      <c r="V17" s="475"/>
      <c r="W17" s="475"/>
      <c r="X17" s="475"/>
      <c r="Y17" s="520"/>
      <c r="Z17" s="520"/>
      <c r="AA17" s="520"/>
      <c r="AB17" s="520"/>
      <c r="AC17" s="520"/>
      <c r="AD17" s="520"/>
      <c r="AE17" s="520"/>
      <c r="AF17" s="520"/>
      <c r="AG17" s="520"/>
      <c r="AH17" s="520"/>
      <c r="AI17" s="520"/>
      <c r="AJ17" s="520"/>
      <c r="AK17" s="520"/>
      <c r="AL17" s="520"/>
      <c r="AM17" s="520"/>
      <c r="AN17" s="520"/>
      <c r="AO17" s="520"/>
      <c r="AP17" s="520"/>
      <c r="AQ17" s="520"/>
      <c r="AR17" s="520"/>
      <c r="AS17" s="520"/>
      <c r="AT17" s="520"/>
      <c r="AU17" s="520"/>
      <c r="AV17" s="520"/>
      <c r="AW17" s="520"/>
      <c r="AX17" s="520"/>
      <c r="AY17" s="520"/>
      <c r="AZ17" s="520"/>
      <c r="BA17" s="520"/>
      <c r="BB17" s="520"/>
      <c r="BC17" s="520"/>
      <c r="BD17" s="520"/>
      <c r="BE17" s="520"/>
      <c r="BF17" s="520"/>
      <c r="BG17" s="520"/>
      <c r="BH17" s="520"/>
      <c r="BI17" s="520"/>
      <c r="BJ17" s="520"/>
      <c r="BK17" s="520"/>
      <c r="BL17" s="520"/>
      <c r="BM17" s="520"/>
      <c r="BN17" s="520"/>
      <c r="BO17" s="520"/>
      <c r="BP17" s="520"/>
      <c r="BQ17" s="520"/>
      <c r="BR17" s="520"/>
      <c r="BS17" s="520"/>
      <c r="BT17" s="520"/>
      <c r="BU17" s="520"/>
      <c r="BV17" s="520"/>
      <c r="BW17" s="520"/>
      <c r="BX17" s="520"/>
      <c r="BY17" s="520"/>
      <c r="BZ17" s="520"/>
      <c r="CA17" s="520"/>
      <c r="CB17" s="520"/>
      <c r="CC17" s="520"/>
      <c r="CD17" s="520"/>
      <c r="CE17" s="520"/>
      <c r="CF17" s="520"/>
      <c r="CG17" s="520"/>
      <c r="CH17" s="520"/>
      <c r="CI17" s="520"/>
      <c r="CJ17" s="520"/>
      <c r="CK17" s="520"/>
      <c r="CL17" s="520"/>
      <c r="CM17" s="520"/>
      <c r="CN17" s="520"/>
      <c r="CO17" s="520"/>
      <c r="CP17" s="520"/>
      <c r="CQ17" s="520"/>
      <c r="CR17" s="520"/>
      <c r="CS17" s="520"/>
      <c r="CT17" s="520"/>
      <c r="CU17" s="520"/>
      <c r="CV17" s="520"/>
      <c r="CW17" s="520"/>
      <c r="CX17" s="520"/>
      <c r="CY17" s="520"/>
      <c r="CZ17" s="520"/>
      <c r="DA17" s="520"/>
      <c r="DB17" s="520"/>
      <c r="DC17" s="520"/>
      <c r="DD17" s="520"/>
      <c r="DE17" s="520"/>
      <c r="DF17" s="520"/>
      <c r="DG17" s="520"/>
      <c r="DH17" s="520"/>
      <c r="DI17" s="520"/>
      <c r="DJ17" s="520"/>
      <c r="DK17" s="520"/>
      <c r="DL17" s="520"/>
      <c r="DM17" s="520"/>
      <c r="DN17" s="520"/>
      <c r="DO17" s="520"/>
      <c r="DP17" s="520"/>
      <c r="DQ17" s="520"/>
      <c r="DR17" s="520"/>
      <c r="DS17" s="520"/>
      <c r="DT17" s="520"/>
      <c r="DU17" s="520"/>
      <c r="DV17" s="520"/>
      <c r="DW17" s="520"/>
      <c r="DX17" s="520"/>
      <c r="DY17" s="520"/>
      <c r="DZ17" s="520"/>
      <c r="EA17" s="520"/>
      <c r="EB17" s="520"/>
      <c r="EC17" s="520"/>
      <c r="ED17" s="520"/>
      <c r="EE17" s="520"/>
      <c r="EF17" s="520"/>
      <c r="EG17" s="520"/>
      <c r="EH17" s="520"/>
      <c r="EI17" s="520"/>
      <c r="EJ17" s="520"/>
      <c r="EK17" s="521"/>
    </row>
    <row r="18" spans="1:141" s="73" customFormat="1" ht="15" customHeight="1" x14ac:dyDescent="0.2">
      <c r="A18" s="498"/>
      <c r="B18" s="498"/>
      <c r="C18" s="498"/>
      <c r="D18" s="498"/>
      <c r="E18" s="498"/>
      <c r="F18" s="498"/>
      <c r="G18" s="498"/>
      <c r="H18" s="498"/>
      <c r="I18" s="498"/>
      <c r="J18" s="498"/>
      <c r="K18" s="498"/>
      <c r="L18" s="498"/>
      <c r="M18" s="498"/>
      <c r="N18" s="498"/>
      <c r="O18" s="498"/>
      <c r="P18" s="498"/>
      <c r="Q18" s="498"/>
      <c r="R18" s="498"/>
      <c r="S18" s="498"/>
      <c r="T18" s="475"/>
      <c r="U18" s="475"/>
      <c r="V18" s="475"/>
      <c r="W18" s="475"/>
      <c r="X18" s="475"/>
      <c r="Y18" s="520">
        <v>0</v>
      </c>
      <c r="Z18" s="520"/>
      <c r="AA18" s="520"/>
      <c r="AB18" s="520"/>
      <c r="AC18" s="520"/>
      <c r="AD18" s="520"/>
      <c r="AE18" s="520"/>
      <c r="AF18" s="520"/>
      <c r="AG18" s="520"/>
      <c r="AH18" s="520">
        <v>0</v>
      </c>
      <c r="AI18" s="520"/>
      <c r="AJ18" s="520"/>
      <c r="AK18" s="520"/>
      <c r="AL18" s="520"/>
      <c r="AM18" s="520"/>
      <c r="AN18" s="520"/>
      <c r="AO18" s="520"/>
      <c r="AP18" s="520">
        <v>0</v>
      </c>
      <c r="AQ18" s="520"/>
      <c r="AR18" s="520"/>
      <c r="AS18" s="520"/>
      <c r="AT18" s="520"/>
      <c r="AU18" s="520"/>
      <c r="AV18" s="520"/>
      <c r="AW18" s="520"/>
      <c r="AX18" s="520">
        <v>0</v>
      </c>
      <c r="AY18" s="520"/>
      <c r="AZ18" s="520"/>
      <c r="BA18" s="520"/>
      <c r="BB18" s="520"/>
      <c r="BC18" s="520"/>
      <c r="BD18" s="520"/>
      <c r="BE18" s="520"/>
      <c r="BF18" s="520">
        <v>0</v>
      </c>
      <c r="BG18" s="520"/>
      <c r="BH18" s="520"/>
      <c r="BI18" s="520"/>
      <c r="BJ18" s="520"/>
      <c r="BK18" s="520"/>
      <c r="BL18" s="520"/>
      <c r="BM18" s="520"/>
      <c r="BN18" s="520"/>
      <c r="BO18" s="520">
        <v>0</v>
      </c>
      <c r="BP18" s="520"/>
      <c r="BQ18" s="520"/>
      <c r="BR18" s="520"/>
      <c r="BS18" s="520"/>
      <c r="BT18" s="520"/>
      <c r="BU18" s="520"/>
      <c r="BV18" s="520"/>
      <c r="BW18" s="520"/>
      <c r="BX18" s="520">
        <v>0</v>
      </c>
      <c r="BY18" s="520"/>
      <c r="BZ18" s="520"/>
      <c r="CA18" s="520"/>
      <c r="CB18" s="520"/>
      <c r="CC18" s="520"/>
      <c r="CD18" s="520"/>
      <c r="CE18" s="520"/>
      <c r="CF18" s="520">
        <v>0</v>
      </c>
      <c r="CG18" s="520"/>
      <c r="CH18" s="520"/>
      <c r="CI18" s="520"/>
      <c r="CJ18" s="520"/>
      <c r="CK18" s="520"/>
      <c r="CL18" s="520"/>
      <c r="CM18" s="520"/>
      <c r="CN18" s="520"/>
      <c r="CO18" s="520"/>
      <c r="CP18" s="520"/>
      <c r="CQ18" s="520"/>
      <c r="CR18" s="520"/>
      <c r="CS18" s="520"/>
      <c r="CT18" s="520"/>
      <c r="CU18" s="520"/>
      <c r="CV18" s="520"/>
      <c r="CW18" s="520">
        <v>0</v>
      </c>
      <c r="CX18" s="520"/>
      <c r="CY18" s="520"/>
      <c r="CZ18" s="520"/>
      <c r="DA18" s="520"/>
      <c r="DB18" s="520"/>
      <c r="DC18" s="520"/>
      <c r="DD18" s="520"/>
      <c r="DE18" s="520">
        <v>0</v>
      </c>
      <c r="DF18" s="520"/>
      <c r="DG18" s="520"/>
      <c r="DH18" s="520"/>
      <c r="DI18" s="520"/>
      <c r="DJ18" s="520"/>
      <c r="DK18" s="520"/>
      <c r="DL18" s="520"/>
      <c r="DM18" s="520">
        <v>0</v>
      </c>
      <c r="DN18" s="520"/>
      <c r="DO18" s="520"/>
      <c r="DP18" s="520"/>
      <c r="DQ18" s="520"/>
      <c r="DR18" s="520"/>
      <c r="DS18" s="520"/>
      <c r="DT18" s="520"/>
      <c r="DU18" s="520"/>
      <c r="DV18" s="520">
        <v>0</v>
      </c>
      <c r="DW18" s="520"/>
      <c r="DX18" s="520"/>
      <c r="DY18" s="520"/>
      <c r="DZ18" s="520"/>
      <c r="EA18" s="520"/>
      <c r="EB18" s="520"/>
      <c r="EC18" s="520"/>
      <c r="ED18" s="520">
        <v>0</v>
      </c>
      <c r="EE18" s="520"/>
      <c r="EF18" s="520"/>
      <c r="EG18" s="520"/>
      <c r="EH18" s="520"/>
      <c r="EI18" s="520"/>
      <c r="EJ18" s="520"/>
      <c r="EK18" s="521"/>
    </row>
    <row r="19" spans="1:141" s="73" customFormat="1" ht="12.75" x14ac:dyDescent="0.2">
      <c r="A19" s="589" t="s">
        <v>363</v>
      </c>
      <c r="B19" s="589"/>
      <c r="C19" s="589"/>
      <c r="D19" s="589"/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475" t="s">
        <v>161</v>
      </c>
      <c r="U19" s="475"/>
      <c r="V19" s="475"/>
      <c r="W19" s="475"/>
      <c r="X19" s="475"/>
      <c r="Y19" s="520">
        <v>0</v>
      </c>
      <c r="Z19" s="520"/>
      <c r="AA19" s="520"/>
      <c r="AB19" s="520"/>
      <c r="AC19" s="520"/>
      <c r="AD19" s="520"/>
      <c r="AE19" s="520"/>
      <c r="AF19" s="520"/>
      <c r="AG19" s="520"/>
      <c r="AH19" s="520">
        <v>0</v>
      </c>
      <c r="AI19" s="520"/>
      <c r="AJ19" s="520"/>
      <c r="AK19" s="520"/>
      <c r="AL19" s="520"/>
      <c r="AM19" s="520"/>
      <c r="AN19" s="520"/>
      <c r="AO19" s="520"/>
      <c r="AP19" s="520">
        <v>0</v>
      </c>
      <c r="AQ19" s="520"/>
      <c r="AR19" s="520"/>
      <c r="AS19" s="520"/>
      <c r="AT19" s="520"/>
      <c r="AU19" s="520"/>
      <c r="AV19" s="520"/>
      <c r="AW19" s="520"/>
      <c r="AX19" s="520">
        <v>0</v>
      </c>
      <c r="AY19" s="520"/>
      <c r="AZ19" s="520"/>
      <c r="BA19" s="520"/>
      <c r="BB19" s="520"/>
      <c r="BC19" s="520"/>
      <c r="BD19" s="520"/>
      <c r="BE19" s="520"/>
      <c r="BF19" s="520">
        <v>0</v>
      </c>
      <c r="BG19" s="520"/>
      <c r="BH19" s="520"/>
      <c r="BI19" s="520"/>
      <c r="BJ19" s="520"/>
      <c r="BK19" s="520"/>
      <c r="BL19" s="520"/>
      <c r="BM19" s="520"/>
      <c r="BN19" s="520"/>
      <c r="BO19" s="520">
        <v>0</v>
      </c>
      <c r="BP19" s="520"/>
      <c r="BQ19" s="520"/>
      <c r="BR19" s="520"/>
      <c r="BS19" s="520"/>
      <c r="BT19" s="520"/>
      <c r="BU19" s="520"/>
      <c r="BV19" s="520"/>
      <c r="BW19" s="520"/>
      <c r="BX19" s="520">
        <v>0</v>
      </c>
      <c r="BY19" s="520"/>
      <c r="BZ19" s="520"/>
      <c r="CA19" s="520"/>
      <c r="CB19" s="520"/>
      <c r="CC19" s="520"/>
      <c r="CD19" s="520"/>
      <c r="CE19" s="520"/>
      <c r="CF19" s="520">
        <v>0</v>
      </c>
      <c r="CG19" s="520"/>
      <c r="CH19" s="520"/>
      <c r="CI19" s="520"/>
      <c r="CJ19" s="520"/>
      <c r="CK19" s="520"/>
      <c r="CL19" s="520"/>
      <c r="CM19" s="520"/>
      <c r="CN19" s="520"/>
      <c r="CO19" s="520"/>
      <c r="CP19" s="520"/>
      <c r="CQ19" s="520"/>
      <c r="CR19" s="520"/>
      <c r="CS19" s="520"/>
      <c r="CT19" s="520"/>
      <c r="CU19" s="520"/>
      <c r="CV19" s="520"/>
      <c r="CW19" s="520">
        <v>0</v>
      </c>
      <c r="CX19" s="520"/>
      <c r="CY19" s="520"/>
      <c r="CZ19" s="520"/>
      <c r="DA19" s="520"/>
      <c r="DB19" s="520"/>
      <c r="DC19" s="520"/>
      <c r="DD19" s="520"/>
      <c r="DE19" s="520">
        <v>0</v>
      </c>
      <c r="DF19" s="520"/>
      <c r="DG19" s="520"/>
      <c r="DH19" s="520"/>
      <c r="DI19" s="520"/>
      <c r="DJ19" s="520"/>
      <c r="DK19" s="520"/>
      <c r="DL19" s="520"/>
      <c r="DM19" s="520">
        <v>0</v>
      </c>
      <c r="DN19" s="520"/>
      <c r="DO19" s="520"/>
      <c r="DP19" s="520"/>
      <c r="DQ19" s="520"/>
      <c r="DR19" s="520"/>
      <c r="DS19" s="520"/>
      <c r="DT19" s="520"/>
      <c r="DU19" s="520"/>
      <c r="DV19" s="520">
        <v>0</v>
      </c>
      <c r="DW19" s="520"/>
      <c r="DX19" s="520"/>
      <c r="DY19" s="520"/>
      <c r="DZ19" s="520"/>
      <c r="EA19" s="520"/>
      <c r="EB19" s="520"/>
      <c r="EC19" s="520"/>
      <c r="ED19" s="520">
        <v>0</v>
      </c>
      <c r="EE19" s="520"/>
      <c r="EF19" s="520"/>
      <c r="EG19" s="520"/>
      <c r="EH19" s="520"/>
      <c r="EI19" s="520"/>
      <c r="EJ19" s="520"/>
      <c r="EK19" s="521"/>
    </row>
    <row r="20" spans="1:141" s="73" customFormat="1" ht="12.75" x14ac:dyDescent="0.2">
      <c r="A20" s="506" t="s">
        <v>364</v>
      </c>
      <c r="B20" s="506"/>
      <c r="C20" s="506"/>
      <c r="D20" s="506"/>
      <c r="E20" s="506"/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6"/>
      <c r="Q20" s="506"/>
      <c r="R20" s="506"/>
      <c r="S20" s="506"/>
      <c r="T20" s="475"/>
      <c r="U20" s="475"/>
      <c r="V20" s="475"/>
      <c r="W20" s="475"/>
      <c r="X20" s="475"/>
      <c r="Y20" s="520"/>
      <c r="Z20" s="520"/>
      <c r="AA20" s="520"/>
      <c r="AB20" s="520"/>
      <c r="AC20" s="520"/>
      <c r="AD20" s="520"/>
      <c r="AE20" s="520"/>
      <c r="AF20" s="520"/>
      <c r="AG20" s="520"/>
      <c r="AH20" s="520"/>
      <c r="AI20" s="520"/>
      <c r="AJ20" s="520"/>
      <c r="AK20" s="520"/>
      <c r="AL20" s="520"/>
      <c r="AM20" s="520"/>
      <c r="AN20" s="520"/>
      <c r="AO20" s="520"/>
      <c r="AP20" s="520"/>
      <c r="AQ20" s="520"/>
      <c r="AR20" s="520"/>
      <c r="AS20" s="520"/>
      <c r="AT20" s="520"/>
      <c r="AU20" s="520"/>
      <c r="AV20" s="520"/>
      <c r="AW20" s="520"/>
      <c r="AX20" s="520"/>
      <c r="AY20" s="520"/>
      <c r="AZ20" s="520"/>
      <c r="BA20" s="520"/>
      <c r="BB20" s="520"/>
      <c r="BC20" s="520"/>
      <c r="BD20" s="520"/>
      <c r="BE20" s="520"/>
      <c r="BF20" s="520"/>
      <c r="BG20" s="520"/>
      <c r="BH20" s="520"/>
      <c r="BI20" s="520"/>
      <c r="BJ20" s="520"/>
      <c r="BK20" s="520"/>
      <c r="BL20" s="520"/>
      <c r="BM20" s="520"/>
      <c r="BN20" s="520"/>
      <c r="BO20" s="520"/>
      <c r="BP20" s="520"/>
      <c r="BQ20" s="520"/>
      <c r="BR20" s="520"/>
      <c r="BS20" s="520"/>
      <c r="BT20" s="520"/>
      <c r="BU20" s="520"/>
      <c r="BV20" s="520"/>
      <c r="BW20" s="520"/>
      <c r="BX20" s="520"/>
      <c r="BY20" s="520"/>
      <c r="BZ20" s="520"/>
      <c r="CA20" s="520"/>
      <c r="CB20" s="520"/>
      <c r="CC20" s="520"/>
      <c r="CD20" s="520"/>
      <c r="CE20" s="520"/>
      <c r="CF20" s="520"/>
      <c r="CG20" s="520"/>
      <c r="CH20" s="520"/>
      <c r="CI20" s="520"/>
      <c r="CJ20" s="520"/>
      <c r="CK20" s="520"/>
      <c r="CL20" s="520"/>
      <c r="CM20" s="520"/>
      <c r="CN20" s="520"/>
      <c r="CO20" s="520"/>
      <c r="CP20" s="520"/>
      <c r="CQ20" s="520"/>
      <c r="CR20" s="520"/>
      <c r="CS20" s="520"/>
      <c r="CT20" s="520"/>
      <c r="CU20" s="520"/>
      <c r="CV20" s="520"/>
      <c r="CW20" s="520"/>
      <c r="CX20" s="520"/>
      <c r="CY20" s="520"/>
      <c r="CZ20" s="520"/>
      <c r="DA20" s="520"/>
      <c r="DB20" s="520"/>
      <c r="DC20" s="520"/>
      <c r="DD20" s="520"/>
      <c r="DE20" s="520"/>
      <c r="DF20" s="520"/>
      <c r="DG20" s="520"/>
      <c r="DH20" s="520"/>
      <c r="DI20" s="520"/>
      <c r="DJ20" s="520"/>
      <c r="DK20" s="520"/>
      <c r="DL20" s="520"/>
      <c r="DM20" s="520"/>
      <c r="DN20" s="520"/>
      <c r="DO20" s="520"/>
      <c r="DP20" s="520"/>
      <c r="DQ20" s="520"/>
      <c r="DR20" s="520"/>
      <c r="DS20" s="520"/>
      <c r="DT20" s="520"/>
      <c r="DU20" s="520"/>
      <c r="DV20" s="520"/>
      <c r="DW20" s="520"/>
      <c r="DX20" s="520"/>
      <c r="DY20" s="520"/>
      <c r="DZ20" s="520"/>
      <c r="EA20" s="520"/>
      <c r="EB20" s="520"/>
      <c r="EC20" s="520"/>
      <c r="ED20" s="520"/>
      <c r="EE20" s="520"/>
      <c r="EF20" s="520"/>
      <c r="EG20" s="520"/>
      <c r="EH20" s="520"/>
      <c r="EI20" s="520"/>
      <c r="EJ20" s="520"/>
      <c r="EK20" s="521"/>
    </row>
    <row r="21" spans="1:141" s="73" customFormat="1" ht="12.75" x14ac:dyDescent="0.2">
      <c r="A21" s="588" t="s">
        <v>126</v>
      </c>
      <c r="B21" s="588"/>
      <c r="C21" s="588"/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8"/>
      <c r="O21" s="588"/>
      <c r="P21" s="588"/>
      <c r="Q21" s="588"/>
      <c r="R21" s="588"/>
      <c r="S21" s="588"/>
      <c r="T21" s="475" t="s">
        <v>371</v>
      </c>
      <c r="U21" s="475"/>
      <c r="V21" s="475"/>
      <c r="W21" s="475"/>
      <c r="X21" s="475"/>
      <c r="Y21" s="520">
        <v>0</v>
      </c>
      <c r="Z21" s="520"/>
      <c r="AA21" s="520"/>
      <c r="AB21" s="520"/>
      <c r="AC21" s="520"/>
      <c r="AD21" s="520"/>
      <c r="AE21" s="520"/>
      <c r="AF21" s="520"/>
      <c r="AG21" s="520"/>
      <c r="AH21" s="520">
        <v>0</v>
      </c>
      <c r="AI21" s="520"/>
      <c r="AJ21" s="520"/>
      <c r="AK21" s="520"/>
      <c r="AL21" s="520"/>
      <c r="AM21" s="520"/>
      <c r="AN21" s="520"/>
      <c r="AO21" s="520"/>
      <c r="AP21" s="520">
        <v>0</v>
      </c>
      <c r="AQ21" s="520"/>
      <c r="AR21" s="520"/>
      <c r="AS21" s="520"/>
      <c r="AT21" s="520"/>
      <c r="AU21" s="520"/>
      <c r="AV21" s="520"/>
      <c r="AW21" s="520"/>
      <c r="AX21" s="520">
        <v>0</v>
      </c>
      <c r="AY21" s="520"/>
      <c r="AZ21" s="520"/>
      <c r="BA21" s="520"/>
      <c r="BB21" s="520"/>
      <c r="BC21" s="520"/>
      <c r="BD21" s="520"/>
      <c r="BE21" s="520"/>
      <c r="BF21" s="520">
        <v>0</v>
      </c>
      <c r="BG21" s="520"/>
      <c r="BH21" s="520"/>
      <c r="BI21" s="520"/>
      <c r="BJ21" s="520"/>
      <c r="BK21" s="520"/>
      <c r="BL21" s="520"/>
      <c r="BM21" s="520"/>
      <c r="BN21" s="520"/>
      <c r="BO21" s="520">
        <v>0</v>
      </c>
      <c r="BP21" s="520"/>
      <c r="BQ21" s="520"/>
      <c r="BR21" s="520"/>
      <c r="BS21" s="520"/>
      <c r="BT21" s="520"/>
      <c r="BU21" s="520"/>
      <c r="BV21" s="520"/>
      <c r="BW21" s="520"/>
      <c r="BX21" s="520">
        <v>0</v>
      </c>
      <c r="BY21" s="520"/>
      <c r="BZ21" s="520"/>
      <c r="CA21" s="520"/>
      <c r="CB21" s="520"/>
      <c r="CC21" s="520"/>
      <c r="CD21" s="520"/>
      <c r="CE21" s="520"/>
      <c r="CF21" s="520">
        <v>0</v>
      </c>
      <c r="CG21" s="520"/>
      <c r="CH21" s="520"/>
      <c r="CI21" s="520"/>
      <c r="CJ21" s="520"/>
      <c r="CK21" s="520"/>
      <c r="CL21" s="520"/>
      <c r="CM21" s="520"/>
      <c r="CN21" s="520"/>
      <c r="CO21" s="520"/>
      <c r="CP21" s="520"/>
      <c r="CQ21" s="520"/>
      <c r="CR21" s="520"/>
      <c r="CS21" s="520"/>
      <c r="CT21" s="520"/>
      <c r="CU21" s="520"/>
      <c r="CV21" s="520"/>
      <c r="CW21" s="520">
        <v>0</v>
      </c>
      <c r="CX21" s="520"/>
      <c r="CY21" s="520"/>
      <c r="CZ21" s="520"/>
      <c r="DA21" s="520"/>
      <c r="DB21" s="520"/>
      <c r="DC21" s="520"/>
      <c r="DD21" s="520"/>
      <c r="DE21" s="520">
        <v>0</v>
      </c>
      <c r="DF21" s="520"/>
      <c r="DG21" s="520"/>
      <c r="DH21" s="520"/>
      <c r="DI21" s="520"/>
      <c r="DJ21" s="520"/>
      <c r="DK21" s="520"/>
      <c r="DL21" s="520"/>
      <c r="DM21" s="520">
        <v>0</v>
      </c>
      <c r="DN21" s="520"/>
      <c r="DO21" s="520"/>
      <c r="DP21" s="520"/>
      <c r="DQ21" s="520"/>
      <c r="DR21" s="520"/>
      <c r="DS21" s="520"/>
      <c r="DT21" s="520"/>
      <c r="DU21" s="520"/>
      <c r="DV21" s="520">
        <v>0</v>
      </c>
      <c r="DW21" s="520"/>
      <c r="DX21" s="520"/>
      <c r="DY21" s="520"/>
      <c r="DZ21" s="520"/>
      <c r="EA21" s="520"/>
      <c r="EB21" s="520"/>
      <c r="EC21" s="520"/>
      <c r="ED21" s="520">
        <v>0</v>
      </c>
      <c r="EE21" s="520"/>
      <c r="EF21" s="520"/>
      <c r="EG21" s="520"/>
      <c r="EH21" s="520"/>
      <c r="EI21" s="520"/>
      <c r="EJ21" s="520"/>
      <c r="EK21" s="521"/>
    </row>
    <row r="22" spans="1:141" s="73" customFormat="1" ht="12.75" x14ac:dyDescent="0.2">
      <c r="A22" s="506"/>
      <c r="B22" s="506"/>
      <c r="C22" s="506"/>
      <c r="D22" s="506"/>
      <c r="E22" s="506"/>
      <c r="F22" s="506"/>
      <c r="G22" s="506"/>
      <c r="H22" s="506"/>
      <c r="I22" s="506"/>
      <c r="J22" s="506"/>
      <c r="K22" s="506"/>
      <c r="L22" s="506"/>
      <c r="M22" s="506"/>
      <c r="N22" s="506"/>
      <c r="O22" s="506"/>
      <c r="P22" s="506"/>
      <c r="Q22" s="506"/>
      <c r="R22" s="506"/>
      <c r="S22" s="506"/>
      <c r="T22" s="475"/>
      <c r="U22" s="475"/>
      <c r="V22" s="475"/>
      <c r="W22" s="475"/>
      <c r="X22" s="475"/>
      <c r="Y22" s="520"/>
      <c r="Z22" s="520"/>
      <c r="AA22" s="520"/>
      <c r="AB22" s="520"/>
      <c r="AC22" s="520"/>
      <c r="AD22" s="520"/>
      <c r="AE22" s="520"/>
      <c r="AF22" s="520"/>
      <c r="AG22" s="520"/>
      <c r="AH22" s="520"/>
      <c r="AI22" s="520"/>
      <c r="AJ22" s="520"/>
      <c r="AK22" s="520"/>
      <c r="AL22" s="520"/>
      <c r="AM22" s="520"/>
      <c r="AN22" s="520"/>
      <c r="AO22" s="520"/>
      <c r="AP22" s="520"/>
      <c r="AQ22" s="520"/>
      <c r="AR22" s="520"/>
      <c r="AS22" s="520"/>
      <c r="AT22" s="520"/>
      <c r="AU22" s="520"/>
      <c r="AV22" s="520"/>
      <c r="AW22" s="520"/>
      <c r="AX22" s="520"/>
      <c r="AY22" s="520"/>
      <c r="AZ22" s="520"/>
      <c r="BA22" s="520"/>
      <c r="BB22" s="520"/>
      <c r="BC22" s="520"/>
      <c r="BD22" s="520"/>
      <c r="BE22" s="520"/>
      <c r="BF22" s="520"/>
      <c r="BG22" s="520"/>
      <c r="BH22" s="520"/>
      <c r="BI22" s="520"/>
      <c r="BJ22" s="520"/>
      <c r="BK22" s="520"/>
      <c r="BL22" s="520"/>
      <c r="BM22" s="520"/>
      <c r="BN22" s="520"/>
      <c r="BO22" s="520"/>
      <c r="BP22" s="520"/>
      <c r="BQ22" s="520"/>
      <c r="BR22" s="520"/>
      <c r="BS22" s="520"/>
      <c r="BT22" s="520"/>
      <c r="BU22" s="520"/>
      <c r="BV22" s="520"/>
      <c r="BW22" s="520"/>
      <c r="BX22" s="520"/>
      <c r="BY22" s="520"/>
      <c r="BZ22" s="520"/>
      <c r="CA22" s="520"/>
      <c r="CB22" s="520"/>
      <c r="CC22" s="520"/>
      <c r="CD22" s="520"/>
      <c r="CE22" s="520"/>
      <c r="CF22" s="520"/>
      <c r="CG22" s="520"/>
      <c r="CH22" s="520"/>
      <c r="CI22" s="520"/>
      <c r="CJ22" s="520"/>
      <c r="CK22" s="520"/>
      <c r="CL22" s="520"/>
      <c r="CM22" s="520"/>
      <c r="CN22" s="520"/>
      <c r="CO22" s="520"/>
      <c r="CP22" s="520"/>
      <c r="CQ22" s="520"/>
      <c r="CR22" s="520"/>
      <c r="CS22" s="520"/>
      <c r="CT22" s="520"/>
      <c r="CU22" s="520"/>
      <c r="CV22" s="520"/>
      <c r="CW22" s="520"/>
      <c r="CX22" s="520"/>
      <c r="CY22" s="520"/>
      <c r="CZ22" s="520"/>
      <c r="DA22" s="520"/>
      <c r="DB22" s="520"/>
      <c r="DC22" s="520"/>
      <c r="DD22" s="520"/>
      <c r="DE22" s="520"/>
      <c r="DF22" s="520"/>
      <c r="DG22" s="520"/>
      <c r="DH22" s="520"/>
      <c r="DI22" s="520"/>
      <c r="DJ22" s="520"/>
      <c r="DK22" s="520"/>
      <c r="DL22" s="520"/>
      <c r="DM22" s="520"/>
      <c r="DN22" s="520"/>
      <c r="DO22" s="520"/>
      <c r="DP22" s="520"/>
      <c r="DQ22" s="520"/>
      <c r="DR22" s="520"/>
      <c r="DS22" s="520"/>
      <c r="DT22" s="520"/>
      <c r="DU22" s="520"/>
      <c r="DV22" s="520"/>
      <c r="DW22" s="520"/>
      <c r="DX22" s="520"/>
      <c r="DY22" s="520"/>
      <c r="DZ22" s="520"/>
      <c r="EA22" s="520"/>
      <c r="EB22" s="520"/>
      <c r="EC22" s="520"/>
      <c r="ED22" s="520"/>
      <c r="EE22" s="520"/>
      <c r="EF22" s="520"/>
      <c r="EG22" s="520"/>
      <c r="EH22" s="520"/>
      <c r="EI22" s="520"/>
      <c r="EJ22" s="520"/>
      <c r="EK22" s="521"/>
    </row>
    <row r="23" spans="1:141" s="73" customFormat="1" ht="15" customHeight="1" x14ac:dyDescent="0.2">
      <c r="A23" s="498"/>
      <c r="B23" s="498"/>
      <c r="C23" s="498"/>
      <c r="D23" s="498"/>
      <c r="E23" s="498"/>
      <c r="F23" s="498"/>
      <c r="G23" s="498"/>
      <c r="H23" s="498"/>
      <c r="I23" s="498"/>
      <c r="J23" s="498"/>
      <c r="K23" s="498"/>
      <c r="L23" s="498"/>
      <c r="M23" s="498"/>
      <c r="N23" s="498"/>
      <c r="O23" s="498"/>
      <c r="P23" s="498"/>
      <c r="Q23" s="498"/>
      <c r="R23" s="498"/>
      <c r="S23" s="498"/>
      <c r="T23" s="475"/>
      <c r="U23" s="475"/>
      <c r="V23" s="475"/>
      <c r="W23" s="475"/>
      <c r="X23" s="475"/>
      <c r="Y23" s="520">
        <v>0</v>
      </c>
      <c r="Z23" s="520"/>
      <c r="AA23" s="520"/>
      <c r="AB23" s="520"/>
      <c r="AC23" s="520"/>
      <c r="AD23" s="520"/>
      <c r="AE23" s="520"/>
      <c r="AF23" s="520"/>
      <c r="AG23" s="520"/>
      <c r="AH23" s="520">
        <v>0</v>
      </c>
      <c r="AI23" s="520"/>
      <c r="AJ23" s="520"/>
      <c r="AK23" s="520"/>
      <c r="AL23" s="520"/>
      <c r="AM23" s="520"/>
      <c r="AN23" s="520"/>
      <c r="AO23" s="520"/>
      <c r="AP23" s="520">
        <v>0</v>
      </c>
      <c r="AQ23" s="520"/>
      <c r="AR23" s="520"/>
      <c r="AS23" s="520"/>
      <c r="AT23" s="520"/>
      <c r="AU23" s="520"/>
      <c r="AV23" s="520"/>
      <c r="AW23" s="520"/>
      <c r="AX23" s="520">
        <v>0</v>
      </c>
      <c r="AY23" s="520"/>
      <c r="AZ23" s="520"/>
      <c r="BA23" s="520"/>
      <c r="BB23" s="520"/>
      <c r="BC23" s="520"/>
      <c r="BD23" s="520"/>
      <c r="BE23" s="520"/>
      <c r="BF23" s="520">
        <v>0</v>
      </c>
      <c r="BG23" s="520"/>
      <c r="BH23" s="520"/>
      <c r="BI23" s="520"/>
      <c r="BJ23" s="520"/>
      <c r="BK23" s="520"/>
      <c r="BL23" s="520"/>
      <c r="BM23" s="520"/>
      <c r="BN23" s="520"/>
      <c r="BO23" s="520">
        <v>0</v>
      </c>
      <c r="BP23" s="520"/>
      <c r="BQ23" s="520"/>
      <c r="BR23" s="520"/>
      <c r="BS23" s="520"/>
      <c r="BT23" s="520"/>
      <c r="BU23" s="520"/>
      <c r="BV23" s="520"/>
      <c r="BW23" s="520"/>
      <c r="BX23" s="520">
        <v>0</v>
      </c>
      <c r="BY23" s="520"/>
      <c r="BZ23" s="520"/>
      <c r="CA23" s="520"/>
      <c r="CB23" s="520"/>
      <c r="CC23" s="520"/>
      <c r="CD23" s="520"/>
      <c r="CE23" s="520"/>
      <c r="CF23" s="520">
        <v>0</v>
      </c>
      <c r="CG23" s="520"/>
      <c r="CH23" s="520"/>
      <c r="CI23" s="520"/>
      <c r="CJ23" s="520"/>
      <c r="CK23" s="520"/>
      <c r="CL23" s="520"/>
      <c r="CM23" s="520"/>
      <c r="CN23" s="520"/>
      <c r="CO23" s="520"/>
      <c r="CP23" s="520"/>
      <c r="CQ23" s="520"/>
      <c r="CR23" s="520"/>
      <c r="CS23" s="520"/>
      <c r="CT23" s="520"/>
      <c r="CU23" s="520"/>
      <c r="CV23" s="520"/>
      <c r="CW23" s="520">
        <v>0</v>
      </c>
      <c r="CX23" s="520"/>
      <c r="CY23" s="520"/>
      <c r="CZ23" s="520"/>
      <c r="DA23" s="520"/>
      <c r="DB23" s="520"/>
      <c r="DC23" s="520"/>
      <c r="DD23" s="520"/>
      <c r="DE23" s="520">
        <v>0</v>
      </c>
      <c r="DF23" s="520"/>
      <c r="DG23" s="520"/>
      <c r="DH23" s="520"/>
      <c r="DI23" s="520"/>
      <c r="DJ23" s="520"/>
      <c r="DK23" s="520"/>
      <c r="DL23" s="520"/>
      <c r="DM23" s="520">
        <v>0</v>
      </c>
      <c r="DN23" s="520"/>
      <c r="DO23" s="520"/>
      <c r="DP23" s="520"/>
      <c r="DQ23" s="520"/>
      <c r="DR23" s="520"/>
      <c r="DS23" s="520"/>
      <c r="DT23" s="520"/>
      <c r="DU23" s="520"/>
      <c r="DV23" s="520">
        <v>0</v>
      </c>
      <c r="DW23" s="520"/>
      <c r="DX23" s="520"/>
      <c r="DY23" s="520"/>
      <c r="DZ23" s="520"/>
      <c r="EA23" s="520"/>
      <c r="EB23" s="520"/>
      <c r="EC23" s="520"/>
      <c r="ED23" s="520">
        <v>0</v>
      </c>
      <c r="EE23" s="520"/>
      <c r="EF23" s="520"/>
      <c r="EG23" s="520"/>
      <c r="EH23" s="520"/>
      <c r="EI23" s="520"/>
      <c r="EJ23" s="520"/>
      <c r="EK23" s="521"/>
    </row>
    <row r="24" spans="1:141" s="73" customFormat="1" ht="12.75" x14ac:dyDescent="0.2">
      <c r="A24" s="589" t="s">
        <v>365</v>
      </c>
      <c r="B24" s="589"/>
      <c r="C24" s="589"/>
      <c r="D24" s="589"/>
      <c r="E24" s="589"/>
      <c r="F24" s="589"/>
      <c r="G24" s="589"/>
      <c r="H24" s="589"/>
      <c r="I24" s="589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475" t="s">
        <v>153</v>
      </c>
      <c r="U24" s="475"/>
      <c r="V24" s="475"/>
      <c r="W24" s="475"/>
      <c r="X24" s="475"/>
      <c r="Y24" s="520">
        <v>0</v>
      </c>
      <c r="Z24" s="520"/>
      <c r="AA24" s="520"/>
      <c r="AB24" s="520"/>
      <c r="AC24" s="520"/>
      <c r="AD24" s="520"/>
      <c r="AE24" s="520"/>
      <c r="AF24" s="520"/>
      <c r="AG24" s="520"/>
      <c r="AH24" s="520">
        <v>0</v>
      </c>
      <c r="AI24" s="520"/>
      <c r="AJ24" s="520"/>
      <c r="AK24" s="520"/>
      <c r="AL24" s="520"/>
      <c r="AM24" s="520"/>
      <c r="AN24" s="520"/>
      <c r="AO24" s="520"/>
      <c r="AP24" s="520">
        <v>0</v>
      </c>
      <c r="AQ24" s="520"/>
      <c r="AR24" s="520"/>
      <c r="AS24" s="520"/>
      <c r="AT24" s="520"/>
      <c r="AU24" s="520"/>
      <c r="AV24" s="520"/>
      <c r="AW24" s="520"/>
      <c r="AX24" s="520">
        <v>0</v>
      </c>
      <c r="AY24" s="520"/>
      <c r="AZ24" s="520"/>
      <c r="BA24" s="520"/>
      <c r="BB24" s="520"/>
      <c r="BC24" s="520"/>
      <c r="BD24" s="520"/>
      <c r="BE24" s="520"/>
      <c r="BF24" s="520">
        <v>0</v>
      </c>
      <c r="BG24" s="520"/>
      <c r="BH24" s="520"/>
      <c r="BI24" s="520"/>
      <c r="BJ24" s="520"/>
      <c r="BK24" s="520"/>
      <c r="BL24" s="520"/>
      <c r="BM24" s="520"/>
      <c r="BN24" s="520"/>
      <c r="BO24" s="520">
        <v>0</v>
      </c>
      <c r="BP24" s="520"/>
      <c r="BQ24" s="520"/>
      <c r="BR24" s="520"/>
      <c r="BS24" s="520"/>
      <c r="BT24" s="520"/>
      <c r="BU24" s="520"/>
      <c r="BV24" s="520"/>
      <c r="BW24" s="520"/>
      <c r="BX24" s="520">
        <v>0</v>
      </c>
      <c r="BY24" s="520"/>
      <c r="BZ24" s="520"/>
      <c r="CA24" s="520"/>
      <c r="CB24" s="520"/>
      <c r="CC24" s="520"/>
      <c r="CD24" s="520"/>
      <c r="CE24" s="520"/>
      <c r="CF24" s="520">
        <v>0</v>
      </c>
      <c r="CG24" s="520"/>
      <c r="CH24" s="520"/>
      <c r="CI24" s="520"/>
      <c r="CJ24" s="520"/>
      <c r="CK24" s="520"/>
      <c r="CL24" s="520"/>
      <c r="CM24" s="520"/>
      <c r="CN24" s="520"/>
      <c r="CO24" s="520"/>
      <c r="CP24" s="520"/>
      <c r="CQ24" s="520"/>
      <c r="CR24" s="520"/>
      <c r="CS24" s="520"/>
      <c r="CT24" s="520"/>
      <c r="CU24" s="520"/>
      <c r="CV24" s="520"/>
      <c r="CW24" s="520">
        <v>0</v>
      </c>
      <c r="CX24" s="520"/>
      <c r="CY24" s="520"/>
      <c r="CZ24" s="520"/>
      <c r="DA24" s="520"/>
      <c r="DB24" s="520"/>
      <c r="DC24" s="520"/>
      <c r="DD24" s="520"/>
      <c r="DE24" s="520">
        <v>0</v>
      </c>
      <c r="DF24" s="520"/>
      <c r="DG24" s="520"/>
      <c r="DH24" s="520"/>
      <c r="DI24" s="520"/>
      <c r="DJ24" s="520"/>
      <c r="DK24" s="520"/>
      <c r="DL24" s="520"/>
      <c r="DM24" s="520">
        <v>0</v>
      </c>
      <c r="DN24" s="520"/>
      <c r="DO24" s="520"/>
      <c r="DP24" s="520"/>
      <c r="DQ24" s="520"/>
      <c r="DR24" s="520"/>
      <c r="DS24" s="520"/>
      <c r="DT24" s="520"/>
      <c r="DU24" s="520"/>
      <c r="DV24" s="520">
        <v>0</v>
      </c>
      <c r="DW24" s="520"/>
      <c r="DX24" s="520"/>
      <c r="DY24" s="520"/>
      <c r="DZ24" s="520"/>
      <c r="EA24" s="520"/>
      <c r="EB24" s="520"/>
      <c r="EC24" s="520"/>
      <c r="ED24" s="520">
        <v>0</v>
      </c>
      <c r="EE24" s="520"/>
      <c r="EF24" s="520"/>
      <c r="EG24" s="520"/>
      <c r="EH24" s="520"/>
      <c r="EI24" s="520"/>
      <c r="EJ24" s="520"/>
      <c r="EK24" s="521"/>
    </row>
    <row r="25" spans="1:141" s="73" customFormat="1" ht="12.75" x14ac:dyDescent="0.2">
      <c r="A25" s="506" t="s">
        <v>366</v>
      </c>
      <c r="B25" s="506"/>
      <c r="C25" s="506"/>
      <c r="D25" s="506"/>
      <c r="E25" s="506"/>
      <c r="F25" s="506"/>
      <c r="G25" s="506"/>
      <c r="H25" s="506"/>
      <c r="I25" s="506"/>
      <c r="J25" s="506"/>
      <c r="K25" s="506"/>
      <c r="L25" s="506"/>
      <c r="M25" s="506"/>
      <c r="N25" s="506"/>
      <c r="O25" s="506"/>
      <c r="P25" s="506"/>
      <c r="Q25" s="506"/>
      <c r="R25" s="506"/>
      <c r="S25" s="506"/>
      <c r="T25" s="475"/>
      <c r="U25" s="475"/>
      <c r="V25" s="475"/>
      <c r="W25" s="475"/>
      <c r="X25" s="475"/>
      <c r="Y25" s="520"/>
      <c r="Z25" s="520"/>
      <c r="AA25" s="520"/>
      <c r="AB25" s="520"/>
      <c r="AC25" s="520"/>
      <c r="AD25" s="520"/>
      <c r="AE25" s="520"/>
      <c r="AF25" s="520"/>
      <c r="AG25" s="520"/>
      <c r="AH25" s="520"/>
      <c r="AI25" s="520"/>
      <c r="AJ25" s="520"/>
      <c r="AK25" s="520"/>
      <c r="AL25" s="520"/>
      <c r="AM25" s="520"/>
      <c r="AN25" s="520"/>
      <c r="AO25" s="520"/>
      <c r="AP25" s="520"/>
      <c r="AQ25" s="520"/>
      <c r="AR25" s="520"/>
      <c r="AS25" s="520"/>
      <c r="AT25" s="520"/>
      <c r="AU25" s="520"/>
      <c r="AV25" s="520"/>
      <c r="AW25" s="520"/>
      <c r="AX25" s="520"/>
      <c r="AY25" s="520"/>
      <c r="AZ25" s="520"/>
      <c r="BA25" s="520"/>
      <c r="BB25" s="520"/>
      <c r="BC25" s="520"/>
      <c r="BD25" s="520"/>
      <c r="BE25" s="520"/>
      <c r="BF25" s="520"/>
      <c r="BG25" s="520"/>
      <c r="BH25" s="520"/>
      <c r="BI25" s="520"/>
      <c r="BJ25" s="520"/>
      <c r="BK25" s="520"/>
      <c r="BL25" s="520"/>
      <c r="BM25" s="520"/>
      <c r="BN25" s="520"/>
      <c r="BO25" s="520"/>
      <c r="BP25" s="520"/>
      <c r="BQ25" s="520"/>
      <c r="BR25" s="520"/>
      <c r="BS25" s="520"/>
      <c r="BT25" s="520"/>
      <c r="BU25" s="520"/>
      <c r="BV25" s="520"/>
      <c r="BW25" s="520"/>
      <c r="BX25" s="520"/>
      <c r="BY25" s="520"/>
      <c r="BZ25" s="520"/>
      <c r="CA25" s="520"/>
      <c r="CB25" s="520"/>
      <c r="CC25" s="520"/>
      <c r="CD25" s="520"/>
      <c r="CE25" s="520"/>
      <c r="CF25" s="520"/>
      <c r="CG25" s="520"/>
      <c r="CH25" s="520"/>
      <c r="CI25" s="520"/>
      <c r="CJ25" s="520"/>
      <c r="CK25" s="520"/>
      <c r="CL25" s="520"/>
      <c r="CM25" s="520"/>
      <c r="CN25" s="520"/>
      <c r="CO25" s="520"/>
      <c r="CP25" s="520"/>
      <c r="CQ25" s="520"/>
      <c r="CR25" s="520"/>
      <c r="CS25" s="520"/>
      <c r="CT25" s="520"/>
      <c r="CU25" s="520"/>
      <c r="CV25" s="520"/>
      <c r="CW25" s="520"/>
      <c r="CX25" s="520"/>
      <c r="CY25" s="520"/>
      <c r="CZ25" s="520"/>
      <c r="DA25" s="520"/>
      <c r="DB25" s="520"/>
      <c r="DC25" s="520"/>
      <c r="DD25" s="520"/>
      <c r="DE25" s="520"/>
      <c r="DF25" s="520"/>
      <c r="DG25" s="520"/>
      <c r="DH25" s="520"/>
      <c r="DI25" s="520"/>
      <c r="DJ25" s="520"/>
      <c r="DK25" s="520"/>
      <c r="DL25" s="520"/>
      <c r="DM25" s="520"/>
      <c r="DN25" s="520"/>
      <c r="DO25" s="520"/>
      <c r="DP25" s="520"/>
      <c r="DQ25" s="520"/>
      <c r="DR25" s="520"/>
      <c r="DS25" s="520"/>
      <c r="DT25" s="520"/>
      <c r="DU25" s="520"/>
      <c r="DV25" s="520"/>
      <c r="DW25" s="520"/>
      <c r="DX25" s="520"/>
      <c r="DY25" s="520"/>
      <c r="DZ25" s="520"/>
      <c r="EA25" s="520"/>
      <c r="EB25" s="520"/>
      <c r="EC25" s="520"/>
      <c r="ED25" s="520"/>
      <c r="EE25" s="520"/>
      <c r="EF25" s="520"/>
      <c r="EG25" s="520"/>
      <c r="EH25" s="520"/>
      <c r="EI25" s="520"/>
      <c r="EJ25" s="520"/>
      <c r="EK25" s="521"/>
    </row>
    <row r="26" spans="1:141" s="73" customFormat="1" ht="12.75" x14ac:dyDescent="0.2">
      <c r="A26" s="588" t="s">
        <v>126</v>
      </c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475" t="s">
        <v>372</v>
      </c>
      <c r="U26" s="475"/>
      <c r="V26" s="475"/>
      <c r="W26" s="475"/>
      <c r="X26" s="475"/>
      <c r="Y26" s="520">
        <v>0</v>
      </c>
      <c r="Z26" s="520"/>
      <c r="AA26" s="520"/>
      <c r="AB26" s="520"/>
      <c r="AC26" s="520"/>
      <c r="AD26" s="520"/>
      <c r="AE26" s="520"/>
      <c r="AF26" s="520"/>
      <c r="AG26" s="520"/>
      <c r="AH26" s="520">
        <v>0</v>
      </c>
      <c r="AI26" s="520"/>
      <c r="AJ26" s="520"/>
      <c r="AK26" s="520"/>
      <c r="AL26" s="520"/>
      <c r="AM26" s="520"/>
      <c r="AN26" s="520"/>
      <c r="AO26" s="520"/>
      <c r="AP26" s="520">
        <v>0</v>
      </c>
      <c r="AQ26" s="520"/>
      <c r="AR26" s="520"/>
      <c r="AS26" s="520"/>
      <c r="AT26" s="520"/>
      <c r="AU26" s="520"/>
      <c r="AV26" s="520"/>
      <c r="AW26" s="520"/>
      <c r="AX26" s="520">
        <v>0</v>
      </c>
      <c r="AY26" s="520"/>
      <c r="AZ26" s="520"/>
      <c r="BA26" s="520"/>
      <c r="BB26" s="520"/>
      <c r="BC26" s="520"/>
      <c r="BD26" s="520"/>
      <c r="BE26" s="520"/>
      <c r="BF26" s="520">
        <v>0</v>
      </c>
      <c r="BG26" s="520"/>
      <c r="BH26" s="520"/>
      <c r="BI26" s="520"/>
      <c r="BJ26" s="520"/>
      <c r="BK26" s="520"/>
      <c r="BL26" s="520"/>
      <c r="BM26" s="520"/>
      <c r="BN26" s="520"/>
      <c r="BO26" s="520">
        <v>0</v>
      </c>
      <c r="BP26" s="520"/>
      <c r="BQ26" s="520"/>
      <c r="BR26" s="520"/>
      <c r="BS26" s="520"/>
      <c r="BT26" s="520"/>
      <c r="BU26" s="520"/>
      <c r="BV26" s="520"/>
      <c r="BW26" s="520"/>
      <c r="BX26" s="520">
        <v>0</v>
      </c>
      <c r="BY26" s="520"/>
      <c r="BZ26" s="520"/>
      <c r="CA26" s="520"/>
      <c r="CB26" s="520"/>
      <c r="CC26" s="520"/>
      <c r="CD26" s="520"/>
      <c r="CE26" s="520"/>
      <c r="CF26" s="520">
        <v>0</v>
      </c>
      <c r="CG26" s="520"/>
      <c r="CH26" s="520"/>
      <c r="CI26" s="520"/>
      <c r="CJ26" s="520"/>
      <c r="CK26" s="520"/>
      <c r="CL26" s="520"/>
      <c r="CM26" s="520"/>
      <c r="CN26" s="520"/>
      <c r="CO26" s="520"/>
      <c r="CP26" s="520"/>
      <c r="CQ26" s="520"/>
      <c r="CR26" s="520"/>
      <c r="CS26" s="520"/>
      <c r="CT26" s="520"/>
      <c r="CU26" s="520"/>
      <c r="CV26" s="520"/>
      <c r="CW26" s="520">
        <v>0</v>
      </c>
      <c r="CX26" s="520"/>
      <c r="CY26" s="520"/>
      <c r="CZ26" s="520"/>
      <c r="DA26" s="520"/>
      <c r="DB26" s="520"/>
      <c r="DC26" s="520"/>
      <c r="DD26" s="520"/>
      <c r="DE26" s="520">
        <v>0</v>
      </c>
      <c r="DF26" s="520"/>
      <c r="DG26" s="520"/>
      <c r="DH26" s="520"/>
      <c r="DI26" s="520"/>
      <c r="DJ26" s="520"/>
      <c r="DK26" s="520"/>
      <c r="DL26" s="520"/>
      <c r="DM26" s="520">
        <v>0</v>
      </c>
      <c r="DN26" s="520"/>
      <c r="DO26" s="520"/>
      <c r="DP26" s="520"/>
      <c r="DQ26" s="520"/>
      <c r="DR26" s="520"/>
      <c r="DS26" s="520"/>
      <c r="DT26" s="520"/>
      <c r="DU26" s="520"/>
      <c r="DV26" s="520">
        <v>0</v>
      </c>
      <c r="DW26" s="520"/>
      <c r="DX26" s="520"/>
      <c r="DY26" s="520"/>
      <c r="DZ26" s="520"/>
      <c r="EA26" s="520"/>
      <c r="EB26" s="520"/>
      <c r="EC26" s="520"/>
      <c r="ED26" s="520">
        <v>0</v>
      </c>
      <c r="EE26" s="520"/>
      <c r="EF26" s="520"/>
      <c r="EG26" s="520"/>
      <c r="EH26" s="520"/>
      <c r="EI26" s="520"/>
      <c r="EJ26" s="520"/>
      <c r="EK26" s="521"/>
    </row>
    <row r="27" spans="1:141" s="73" customFormat="1" ht="12.75" x14ac:dyDescent="0.2">
      <c r="A27" s="506"/>
      <c r="B27" s="506"/>
      <c r="C27" s="506"/>
      <c r="D27" s="506"/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506"/>
      <c r="R27" s="506"/>
      <c r="S27" s="506"/>
      <c r="T27" s="475"/>
      <c r="U27" s="475"/>
      <c r="V27" s="475"/>
      <c r="W27" s="475"/>
      <c r="X27" s="475"/>
      <c r="Y27" s="520"/>
      <c r="Z27" s="520"/>
      <c r="AA27" s="520"/>
      <c r="AB27" s="520"/>
      <c r="AC27" s="520"/>
      <c r="AD27" s="520"/>
      <c r="AE27" s="520"/>
      <c r="AF27" s="520"/>
      <c r="AG27" s="520"/>
      <c r="AH27" s="520"/>
      <c r="AI27" s="520"/>
      <c r="AJ27" s="520"/>
      <c r="AK27" s="520"/>
      <c r="AL27" s="520"/>
      <c r="AM27" s="520"/>
      <c r="AN27" s="520"/>
      <c r="AO27" s="520"/>
      <c r="AP27" s="520"/>
      <c r="AQ27" s="520"/>
      <c r="AR27" s="520"/>
      <c r="AS27" s="520"/>
      <c r="AT27" s="520"/>
      <c r="AU27" s="520"/>
      <c r="AV27" s="520"/>
      <c r="AW27" s="520"/>
      <c r="AX27" s="520"/>
      <c r="AY27" s="520"/>
      <c r="AZ27" s="520"/>
      <c r="BA27" s="520"/>
      <c r="BB27" s="520"/>
      <c r="BC27" s="520"/>
      <c r="BD27" s="520"/>
      <c r="BE27" s="520"/>
      <c r="BF27" s="520"/>
      <c r="BG27" s="520"/>
      <c r="BH27" s="520"/>
      <c r="BI27" s="520"/>
      <c r="BJ27" s="520"/>
      <c r="BK27" s="520"/>
      <c r="BL27" s="520"/>
      <c r="BM27" s="520"/>
      <c r="BN27" s="520"/>
      <c r="BO27" s="520"/>
      <c r="BP27" s="520"/>
      <c r="BQ27" s="520"/>
      <c r="BR27" s="520"/>
      <c r="BS27" s="520"/>
      <c r="BT27" s="520"/>
      <c r="BU27" s="520"/>
      <c r="BV27" s="520"/>
      <c r="BW27" s="520"/>
      <c r="BX27" s="520"/>
      <c r="BY27" s="520"/>
      <c r="BZ27" s="520"/>
      <c r="CA27" s="520"/>
      <c r="CB27" s="520"/>
      <c r="CC27" s="520"/>
      <c r="CD27" s="520"/>
      <c r="CE27" s="520"/>
      <c r="CF27" s="520"/>
      <c r="CG27" s="520"/>
      <c r="CH27" s="520"/>
      <c r="CI27" s="520"/>
      <c r="CJ27" s="520"/>
      <c r="CK27" s="520"/>
      <c r="CL27" s="520"/>
      <c r="CM27" s="520"/>
      <c r="CN27" s="520"/>
      <c r="CO27" s="520"/>
      <c r="CP27" s="520"/>
      <c r="CQ27" s="520"/>
      <c r="CR27" s="520"/>
      <c r="CS27" s="520"/>
      <c r="CT27" s="520"/>
      <c r="CU27" s="520"/>
      <c r="CV27" s="520"/>
      <c r="CW27" s="520"/>
      <c r="CX27" s="520"/>
      <c r="CY27" s="520"/>
      <c r="CZ27" s="520"/>
      <c r="DA27" s="520"/>
      <c r="DB27" s="520"/>
      <c r="DC27" s="520"/>
      <c r="DD27" s="520"/>
      <c r="DE27" s="520"/>
      <c r="DF27" s="520"/>
      <c r="DG27" s="520"/>
      <c r="DH27" s="520"/>
      <c r="DI27" s="520"/>
      <c r="DJ27" s="520"/>
      <c r="DK27" s="520"/>
      <c r="DL27" s="520"/>
      <c r="DM27" s="520"/>
      <c r="DN27" s="520"/>
      <c r="DO27" s="520"/>
      <c r="DP27" s="520"/>
      <c r="DQ27" s="520"/>
      <c r="DR27" s="520"/>
      <c r="DS27" s="520"/>
      <c r="DT27" s="520"/>
      <c r="DU27" s="520"/>
      <c r="DV27" s="520"/>
      <c r="DW27" s="520"/>
      <c r="DX27" s="520"/>
      <c r="DY27" s="520"/>
      <c r="DZ27" s="520"/>
      <c r="EA27" s="520"/>
      <c r="EB27" s="520"/>
      <c r="EC27" s="520"/>
      <c r="ED27" s="520"/>
      <c r="EE27" s="520"/>
      <c r="EF27" s="520"/>
      <c r="EG27" s="520"/>
      <c r="EH27" s="520"/>
      <c r="EI27" s="520"/>
      <c r="EJ27" s="520"/>
      <c r="EK27" s="521"/>
    </row>
    <row r="28" spans="1:141" s="73" customFormat="1" ht="15" customHeight="1" x14ac:dyDescent="0.2">
      <c r="A28" s="498"/>
      <c r="B28" s="498"/>
      <c r="C28" s="498"/>
      <c r="D28" s="498"/>
      <c r="E28" s="498"/>
      <c r="F28" s="498"/>
      <c r="G28" s="498"/>
      <c r="H28" s="498"/>
      <c r="I28" s="498"/>
      <c r="J28" s="498"/>
      <c r="K28" s="498"/>
      <c r="L28" s="498"/>
      <c r="M28" s="498"/>
      <c r="N28" s="498"/>
      <c r="O28" s="498"/>
      <c r="P28" s="498"/>
      <c r="Q28" s="498"/>
      <c r="R28" s="498"/>
      <c r="S28" s="498"/>
      <c r="T28" s="475"/>
      <c r="U28" s="475"/>
      <c r="V28" s="475"/>
      <c r="W28" s="475"/>
      <c r="X28" s="475"/>
      <c r="Y28" s="520">
        <v>0</v>
      </c>
      <c r="Z28" s="520"/>
      <c r="AA28" s="520"/>
      <c r="AB28" s="520"/>
      <c r="AC28" s="520"/>
      <c r="AD28" s="520"/>
      <c r="AE28" s="520"/>
      <c r="AF28" s="520"/>
      <c r="AG28" s="520"/>
      <c r="AH28" s="520">
        <v>0</v>
      </c>
      <c r="AI28" s="520"/>
      <c r="AJ28" s="520"/>
      <c r="AK28" s="520"/>
      <c r="AL28" s="520"/>
      <c r="AM28" s="520"/>
      <c r="AN28" s="520"/>
      <c r="AO28" s="520"/>
      <c r="AP28" s="520">
        <v>0</v>
      </c>
      <c r="AQ28" s="520"/>
      <c r="AR28" s="520"/>
      <c r="AS28" s="520"/>
      <c r="AT28" s="520"/>
      <c r="AU28" s="520"/>
      <c r="AV28" s="520"/>
      <c r="AW28" s="520"/>
      <c r="AX28" s="520">
        <v>0</v>
      </c>
      <c r="AY28" s="520"/>
      <c r="AZ28" s="520"/>
      <c r="BA28" s="520"/>
      <c r="BB28" s="520"/>
      <c r="BC28" s="520"/>
      <c r="BD28" s="520"/>
      <c r="BE28" s="520"/>
      <c r="BF28" s="520">
        <v>0</v>
      </c>
      <c r="BG28" s="520"/>
      <c r="BH28" s="520"/>
      <c r="BI28" s="520"/>
      <c r="BJ28" s="520"/>
      <c r="BK28" s="520"/>
      <c r="BL28" s="520"/>
      <c r="BM28" s="520"/>
      <c r="BN28" s="520"/>
      <c r="BO28" s="520">
        <v>0</v>
      </c>
      <c r="BP28" s="520"/>
      <c r="BQ28" s="520"/>
      <c r="BR28" s="520"/>
      <c r="BS28" s="520"/>
      <c r="BT28" s="520"/>
      <c r="BU28" s="520"/>
      <c r="BV28" s="520"/>
      <c r="BW28" s="520"/>
      <c r="BX28" s="520">
        <v>0</v>
      </c>
      <c r="BY28" s="520"/>
      <c r="BZ28" s="520"/>
      <c r="CA28" s="520"/>
      <c r="CB28" s="520"/>
      <c r="CC28" s="520"/>
      <c r="CD28" s="520"/>
      <c r="CE28" s="520"/>
      <c r="CF28" s="520">
        <v>0</v>
      </c>
      <c r="CG28" s="520"/>
      <c r="CH28" s="520"/>
      <c r="CI28" s="520"/>
      <c r="CJ28" s="520"/>
      <c r="CK28" s="520"/>
      <c r="CL28" s="520"/>
      <c r="CM28" s="520"/>
      <c r="CN28" s="520"/>
      <c r="CO28" s="520"/>
      <c r="CP28" s="520"/>
      <c r="CQ28" s="520"/>
      <c r="CR28" s="520"/>
      <c r="CS28" s="520"/>
      <c r="CT28" s="520"/>
      <c r="CU28" s="520"/>
      <c r="CV28" s="520"/>
      <c r="CW28" s="520">
        <v>0</v>
      </c>
      <c r="CX28" s="520"/>
      <c r="CY28" s="520"/>
      <c r="CZ28" s="520"/>
      <c r="DA28" s="520"/>
      <c r="DB28" s="520"/>
      <c r="DC28" s="520"/>
      <c r="DD28" s="520"/>
      <c r="DE28" s="520">
        <v>0</v>
      </c>
      <c r="DF28" s="520"/>
      <c r="DG28" s="520"/>
      <c r="DH28" s="520"/>
      <c r="DI28" s="520"/>
      <c r="DJ28" s="520"/>
      <c r="DK28" s="520"/>
      <c r="DL28" s="520"/>
      <c r="DM28" s="520">
        <v>0</v>
      </c>
      <c r="DN28" s="520"/>
      <c r="DO28" s="520"/>
      <c r="DP28" s="520"/>
      <c r="DQ28" s="520"/>
      <c r="DR28" s="520"/>
      <c r="DS28" s="520"/>
      <c r="DT28" s="520"/>
      <c r="DU28" s="520"/>
      <c r="DV28" s="520">
        <v>0</v>
      </c>
      <c r="DW28" s="520"/>
      <c r="DX28" s="520"/>
      <c r="DY28" s="520"/>
      <c r="DZ28" s="520"/>
      <c r="EA28" s="520"/>
      <c r="EB28" s="520"/>
      <c r="EC28" s="520"/>
      <c r="ED28" s="520">
        <v>0</v>
      </c>
      <c r="EE28" s="520"/>
      <c r="EF28" s="520"/>
      <c r="EG28" s="520"/>
      <c r="EH28" s="520"/>
      <c r="EI28" s="520"/>
      <c r="EJ28" s="520"/>
      <c r="EK28" s="521"/>
    </row>
    <row r="29" spans="1:141" s="73" customFormat="1" ht="12.75" x14ac:dyDescent="0.2">
      <c r="A29" s="589" t="s">
        <v>367</v>
      </c>
      <c r="B29" s="589"/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475" t="s">
        <v>151</v>
      </c>
      <c r="U29" s="475"/>
      <c r="V29" s="475"/>
      <c r="W29" s="475"/>
      <c r="X29" s="475"/>
      <c r="Y29" s="520">
        <v>0</v>
      </c>
      <c r="Z29" s="520"/>
      <c r="AA29" s="520"/>
      <c r="AB29" s="520"/>
      <c r="AC29" s="520"/>
      <c r="AD29" s="520"/>
      <c r="AE29" s="520"/>
      <c r="AF29" s="520"/>
      <c r="AG29" s="520"/>
      <c r="AH29" s="520">
        <v>0</v>
      </c>
      <c r="AI29" s="520"/>
      <c r="AJ29" s="520"/>
      <c r="AK29" s="520"/>
      <c r="AL29" s="520"/>
      <c r="AM29" s="520"/>
      <c r="AN29" s="520"/>
      <c r="AO29" s="520"/>
      <c r="AP29" s="520">
        <v>0</v>
      </c>
      <c r="AQ29" s="520"/>
      <c r="AR29" s="520"/>
      <c r="AS29" s="520"/>
      <c r="AT29" s="520"/>
      <c r="AU29" s="520"/>
      <c r="AV29" s="520"/>
      <c r="AW29" s="520"/>
      <c r="AX29" s="520">
        <v>0</v>
      </c>
      <c r="AY29" s="520"/>
      <c r="AZ29" s="520"/>
      <c r="BA29" s="520"/>
      <c r="BB29" s="520"/>
      <c r="BC29" s="520"/>
      <c r="BD29" s="520"/>
      <c r="BE29" s="520"/>
      <c r="BF29" s="520">
        <v>0</v>
      </c>
      <c r="BG29" s="520"/>
      <c r="BH29" s="520"/>
      <c r="BI29" s="520"/>
      <c r="BJ29" s="520"/>
      <c r="BK29" s="520"/>
      <c r="BL29" s="520"/>
      <c r="BM29" s="520"/>
      <c r="BN29" s="520"/>
      <c r="BO29" s="520">
        <v>0</v>
      </c>
      <c r="BP29" s="520"/>
      <c r="BQ29" s="520"/>
      <c r="BR29" s="520"/>
      <c r="BS29" s="520"/>
      <c r="BT29" s="520"/>
      <c r="BU29" s="520"/>
      <c r="BV29" s="520"/>
      <c r="BW29" s="520"/>
      <c r="BX29" s="520">
        <v>0</v>
      </c>
      <c r="BY29" s="520"/>
      <c r="BZ29" s="520"/>
      <c r="CA29" s="520"/>
      <c r="CB29" s="520"/>
      <c r="CC29" s="520"/>
      <c r="CD29" s="520"/>
      <c r="CE29" s="520"/>
      <c r="CF29" s="520">
        <v>0</v>
      </c>
      <c r="CG29" s="520"/>
      <c r="CH29" s="520"/>
      <c r="CI29" s="520"/>
      <c r="CJ29" s="520"/>
      <c r="CK29" s="520"/>
      <c r="CL29" s="520"/>
      <c r="CM29" s="520"/>
      <c r="CN29" s="520"/>
      <c r="CO29" s="520"/>
      <c r="CP29" s="520"/>
      <c r="CQ29" s="520"/>
      <c r="CR29" s="520"/>
      <c r="CS29" s="520"/>
      <c r="CT29" s="520"/>
      <c r="CU29" s="520"/>
      <c r="CV29" s="520"/>
      <c r="CW29" s="520">
        <v>0</v>
      </c>
      <c r="CX29" s="520"/>
      <c r="CY29" s="520"/>
      <c r="CZ29" s="520"/>
      <c r="DA29" s="520"/>
      <c r="DB29" s="520"/>
      <c r="DC29" s="520"/>
      <c r="DD29" s="520"/>
      <c r="DE29" s="520">
        <v>0</v>
      </c>
      <c r="DF29" s="520"/>
      <c r="DG29" s="520"/>
      <c r="DH29" s="520"/>
      <c r="DI29" s="520"/>
      <c r="DJ29" s="520"/>
      <c r="DK29" s="520"/>
      <c r="DL29" s="520"/>
      <c r="DM29" s="520">
        <v>0</v>
      </c>
      <c r="DN29" s="520"/>
      <c r="DO29" s="520"/>
      <c r="DP29" s="520"/>
      <c r="DQ29" s="520"/>
      <c r="DR29" s="520"/>
      <c r="DS29" s="520"/>
      <c r="DT29" s="520"/>
      <c r="DU29" s="520"/>
      <c r="DV29" s="520">
        <v>0</v>
      </c>
      <c r="DW29" s="520"/>
      <c r="DX29" s="520"/>
      <c r="DY29" s="520"/>
      <c r="DZ29" s="520"/>
      <c r="EA29" s="520"/>
      <c r="EB29" s="520"/>
      <c r="EC29" s="520"/>
      <c r="ED29" s="520">
        <v>0</v>
      </c>
      <c r="EE29" s="520"/>
      <c r="EF29" s="520"/>
      <c r="EG29" s="520"/>
      <c r="EH29" s="520"/>
      <c r="EI29" s="520"/>
      <c r="EJ29" s="520"/>
      <c r="EK29" s="521"/>
    </row>
    <row r="30" spans="1:141" s="73" customFormat="1" ht="12.75" x14ac:dyDescent="0.2">
      <c r="A30" s="506" t="s">
        <v>368</v>
      </c>
      <c r="B30" s="506"/>
      <c r="C30" s="506"/>
      <c r="D30" s="506"/>
      <c r="E30" s="506"/>
      <c r="F30" s="506"/>
      <c r="G30" s="506"/>
      <c r="H30" s="506"/>
      <c r="I30" s="506"/>
      <c r="J30" s="506"/>
      <c r="K30" s="506"/>
      <c r="L30" s="506"/>
      <c r="M30" s="506"/>
      <c r="N30" s="506"/>
      <c r="O30" s="506"/>
      <c r="P30" s="506"/>
      <c r="Q30" s="506"/>
      <c r="R30" s="506"/>
      <c r="S30" s="506"/>
      <c r="T30" s="475"/>
      <c r="U30" s="475"/>
      <c r="V30" s="475"/>
      <c r="W30" s="475"/>
      <c r="X30" s="475"/>
      <c r="Y30" s="520"/>
      <c r="Z30" s="520"/>
      <c r="AA30" s="520"/>
      <c r="AB30" s="520"/>
      <c r="AC30" s="520"/>
      <c r="AD30" s="520"/>
      <c r="AE30" s="520"/>
      <c r="AF30" s="520"/>
      <c r="AG30" s="520"/>
      <c r="AH30" s="520"/>
      <c r="AI30" s="520"/>
      <c r="AJ30" s="520"/>
      <c r="AK30" s="520"/>
      <c r="AL30" s="520"/>
      <c r="AM30" s="520"/>
      <c r="AN30" s="520"/>
      <c r="AO30" s="520"/>
      <c r="AP30" s="520"/>
      <c r="AQ30" s="520"/>
      <c r="AR30" s="520"/>
      <c r="AS30" s="520"/>
      <c r="AT30" s="520"/>
      <c r="AU30" s="520"/>
      <c r="AV30" s="520"/>
      <c r="AW30" s="520"/>
      <c r="AX30" s="520"/>
      <c r="AY30" s="520"/>
      <c r="AZ30" s="520"/>
      <c r="BA30" s="520"/>
      <c r="BB30" s="520"/>
      <c r="BC30" s="520"/>
      <c r="BD30" s="520"/>
      <c r="BE30" s="520"/>
      <c r="BF30" s="520"/>
      <c r="BG30" s="520"/>
      <c r="BH30" s="520"/>
      <c r="BI30" s="520"/>
      <c r="BJ30" s="520"/>
      <c r="BK30" s="520"/>
      <c r="BL30" s="520"/>
      <c r="BM30" s="520"/>
      <c r="BN30" s="520"/>
      <c r="BO30" s="520"/>
      <c r="BP30" s="520"/>
      <c r="BQ30" s="520"/>
      <c r="BR30" s="520"/>
      <c r="BS30" s="520"/>
      <c r="BT30" s="520"/>
      <c r="BU30" s="520"/>
      <c r="BV30" s="520"/>
      <c r="BW30" s="520"/>
      <c r="BX30" s="520"/>
      <c r="BY30" s="520"/>
      <c r="BZ30" s="520"/>
      <c r="CA30" s="520"/>
      <c r="CB30" s="520"/>
      <c r="CC30" s="520"/>
      <c r="CD30" s="520"/>
      <c r="CE30" s="520"/>
      <c r="CF30" s="520"/>
      <c r="CG30" s="520"/>
      <c r="CH30" s="520"/>
      <c r="CI30" s="520"/>
      <c r="CJ30" s="520"/>
      <c r="CK30" s="520"/>
      <c r="CL30" s="520"/>
      <c r="CM30" s="520"/>
      <c r="CN30" s="520"/>
      <c r="CO30" s="520"/>
      <c r="CP30" s="520"/>
      <c r="CQ30" s="520"/>
      <c r="CR30" s="520"/>
      <c r="CS30" s="520"/>
      <c r="CT30" s="520"/>
      <c r="CU30" s="520"/>
      <c r="CV30" s="520"/>
      <c r="CW30" s="520"/>
      <c r="CX30" s="520"/>
      <c r="CY30" s="520"/>
      <c r="CZ30" s="520"/>
      <c r="DA30" s="520"/>
      <c r="DB30" s="520"/>
      <c r="DC30" s="520"/>
      <c r="DD30" s="520"/>
      <c r="DE30" s="520"/>
      <c r="DF30" s="520"/>
      <c r="DG30" s="520"/>
      <c r="DH30" s="520"/>
      <c r="DI30" s="520"/>
      <c r="DJ30" s="520"/>
      <c r="DK30" s="520"/>
      <c r="DL30" s="520"/>
      <c r="DM30" s="520"/>
      <c r="DN30" s="520"/>
      <c r="DO30" s="520"/>
      <c r="DP30" s="520"/>
      <c r="DQ30" s="520"/>
      <c r="DR30" s="520"/>
      <c r="DS30" s="520"/>
      <c r="DT30" s="520"/>
      <c r="DU30" s="520"/>
      <c r="DV30" s="520"/>
      <c r="DW30" s="520"/>
      <c r="DX30" s="520"/>
      <c r="DY30" s="520"/>
      <c r="DZ30" s="520"/>
      <c r="EA30" s="520"/>
      <c r="EB30" s="520"/>
      <c r="EC30" s="520"/>
      <c r="ED30" s="520"/>
      <c r="EE30" s="520"/>
      <c r="EF30" s="520"/>
      <c r="EG30" s="520"/>
      <c r="EH30" s="520"/>
      <c r="EI30" s="520"/>
      <c r="EJ30" s="520"/>
      <c r="EK30" s="521"/>
    </row>
    <row r="31" spans="1:141" s="73" customFormat="1" ht="12.75" x14ac:dyDescent="0.2">
      <c r="A31" s="588" t="s">
        <v>126</v>
      </c>
      <c r="B31" s="588"/>
      <c r="C31" s="588"/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588"/>
      <c r="O31" s="588"/>
      <c r="P31" s="588"/>
      <c r="Q31" s="588"/>
      <c r="R31" s="588"/>
      <c r="S31" s="588"/>
      <c r="T31" s="475" t="s">
        <v>373</v>
      </c>
      <c r="U31" s="475"/>
      <c r="V31" s="475"/>
      <c r="W31" s="475"/>
      <c r="X31" s="475"/>
      <c r="Y31" s="520">
        <v>0</v>
      </c>
      <c r="Z31" s="520"/>
      <c r="AA31" s="520"/>
      <c r="AB31" s="520"/>
      <c r="AC31" s="520"/>
      <c r="AD31" s="520"/>
      <c r="AE31" s="520"/>
      <c r="AF31" s="520"/>
      <c r="AG31" s="520"/>
      <c r="AH31" s="520">
        <v>0</v>
      </c>
      <c r="AI31" s="520"/>
      <c r="AJ31" s="520"/>
      <c r="AK31" s="520"/>
      <c r="AL31" s="520"/>
      <c r="AM31" s="520"/>
      <c r="AN31" s="520"/>
      <c r="AO31" s="520"/>
      <c r="AP31" s="520">
        <v>0</v>
      </c>
      <c r="AQ31" s="520"/>
      <c r="AR31" s="520"/>
      <c r="AS31" s="520"/>
      <c r="AT31" s="520"/>
      <c r="AU31" s="520"/>
      <c r="AV31" s="520"/>
      <c r="AW31" s="520"/>
      <c r="AX31" s="520">
        <v>0</v>
      </c>
      <c r="AY31" s="520"/>
      <c r="AZ31" s="520"/>
      <c r="BA31" s="520"/>
      <c r="BB31" s="520"/>
      <c r="BC31" s="520"/>
      <c r="BD31" s="520"/>
      <c r="BE31" s="520"/>
      <c r="BF31" s="520">
        <v>0</v>
      </c>
      <c r="BG31" s="520"/>
      <c r="BH31" s="520"/>
      <c r="BI31" s="520"/>
      <c r="BJ31" s="520"/>
      <c r="BK31" s="520"/>
      <c r="BL31" s="520"/>
      <c r="BM31" s="520"/>
      <c r="BN31" s="520"/>
      <c r="BO31" s="520">
        <v>0</v>
      </c>
      <c r="BP31" s="520"/>
      <c r="BQ31" s="520"/>
      <c r="BR31" s="520"/>
      <c r="BS31" s="520"/>
      <c r="BT31" s="520"/>
      <c r="BU31" s="520"/>
      <c r="BV31" s="520"/>
      <c r="BW31" s="520"/>
      <c r="BX31" s="520">
        <v>0</v>
      </c>
      <c r="BY31" s="520"/>
      <c r="BZ31" s="520"/>
      <c r="CA31" s="520"/>
      <c r="CB31" s="520"/>
      <c r="CC31" s="520"/>
      <c r="CD31" s="520"/>
      <c r="CE31" s="520"/>
      <c r="CF31" s="520">
        <v>0</v>
      </c>
      <c r="CG31" s="520"/>
      <c r="CH31" s="520"/>
      <c r="CI31" s="520"/>
      <c r="CJ31" s="520"/>
      <c r="CK31" s="520"/>
      <c r="CL31" s="520"/>
      <c r="CM31" s="520"/>
      <c r="CN31" s="520"/>
      <c r="CO31" s="520"/>
      <c r="CP31" s="520"/>
      <c r="CQ31" s="520"/>
      <c r="CR31" s="520"/>
      <c r="CS31" s="520"/>
      <c r="CT31" s="520"/>
      <c r="CU31" s="520"/>
      <c r="CV31" s="520"/>
      <c r="CW31" s="520">
        <v>0</v>
      </c>
      <c r="CX31" s="520"/>
      <c r="CY31" s="520"/>
      <c r="CZ31" s="520"/>
      <c r="DA31" s="520"/>
      <c r="DB31" s="520"/>
      <c r="DC31" s="520"/>
      <c r="DD31" s="520"/>
      <c r="DE31" s="520">
        <v>0</v>
      </c>
      <c r="DF31" s="520"/>
      <c r="DG31" s="520"/>
      <c r="DH31" s="520"/>
      <c r="DI31" s="520"/>
      <c r="DJ31" s="520"/>
      <c r="DK31" s="520"/>
      <c r="DL31" s="520"/>
      <c r="DM31" s="520">
        <v>0</v>
      </c>
      <c r="DN31" s="520"/>
      <c r="DO31" s="520"/>
      <c r="DP31" s="520"/>
      <c r="DQ31" s="520"/>
      <c r="DR31" s="520"/>
      <c r="DS31" s="520"/>
      <c r="DT31" s="520"/>
      <c r="DU31" s="520"/>
      <c r="DV31" s="520">
        <v>0</v>
      </c>
      <c r="DW31" s="520"/>
      <c r="DX31" s="520"/>
      <c r="DY31" s="520"/>
      <c r="DZ31" s="520"/>
      <c r="EA31" s="520"/>
      <c r="EB31" s="520"/>
      <c r="EC31" s="520"/>
      <c r="ED31" s="520">
        <v>0</v>
      </c>
      <c r="EE31" s="520"/>
      <c r="EF31" s="520"/>
      <c r="EG31" s="520"/>
      <c r="EH31" s="520"/>
      <c r="EI31" s="520"/>
      <c r="EJ31" s="520"/>
      <c r="EK31" s="521"/>
    </row>
    <row r="32" spans="1:141" s="73" customFormat="1" ht="12.75" x14ac:dyDescent="0.2">
      <c r="A32" s="506"/>
      <c r="B32" s="506"/>
      <c r="C32" s="506"/>
      <c r="D32" s="506"/>
      <c r="E32" s="506"/>
      <c r="F32" s="506"/>
      <c r="G32" s="506"/>
      <c r="H32" s="506"/>
      <c r="I32" s="506"/>
      <c r="J32" s="506"/>
      <c r="K32" s="506"/>
      <c r="L32" s="506"/>
      <c r="M32" s="506"/>
      <c r="N32" s="506"/>
      <c r="O32" s="506"/>
      <c r="P32" s="506"/>
      <c r="Q32" s="506"/>
      <c r="R32" s="506"/>
      <c r="S32" s="506"/>
      <c r="T32" s="475"/>
      <c r="U32" s="475"/>
      <c r="V32" s="475"/>
      <c r="W32" s="475"/>
      <c r="X32" s="475"/>
      <c r="Y32" s="520"/>
      <c r="Z32" s="520"/>
      <c r="AA32" s="520"/>
      <c r="AB32" s="520"/>
      <c r="AC32" s="520"/>
      <c r="AD32" s="520"/>
      <c r="AE32" s="520"/>
      <c r="AF32" s="520"/>
      <c r="AG32" s="520"/>
      <c r="AH32" s="520"/>
      <c r="AI32" s="520"/>
      <c r="AJ32" s="520"/>
      <c r="AK32" s="520"/>
      <c r="AL32" s="520"/>
      <c r="AM32" s="520"/>
      <c r="AN32" s="520"/>
      <c r="AO32" s="520"/>
      <c r="AP32" s="520"/>
      <c r="AQ32" s="520"/>
      <c r="AR32" s="520"/>
      <c r="AS32" s="520"/>
      <c r="AT32" s="520"/>
      <c r="AU32" s="520"/>
      <c r="AV32" s="520"/>
      <c r="AW32" s="520"/>
      <c r="AX32" s="520"/>
      <c r="AY32" s="520"/>
      <c r="AZ32" s="520"/>
      <c r="BA32" s="520"/>
      <c r="BB32" s="520"/>
      <c r="BC32" s="520"/>
      <c r="BD32" s="520"/>
      <c r="BE32" s="520"/>
      <c r="BF32" s="520"/>
      <c r="BG32" s="520"/>
      <c r="BH32" s="520"/>
      <c r="BI32" s="520"/>
      <c r="BJ32" s="520"/>
      <c r="BK32" s="520"/>
      <c r="BL32" s="520"/>
      <c r="BM32" s="520"/>
      <c r="BN32" s="520"/>
      <c r="BO32" s="520"/>
      <c r="BP32" s="520"/>
      <c r="BQ32" s="520"/>
      <c r="BR32" s="520"/>
      <c r="BS32" s="520"/>
      <c r="BT32" s="520"/>
      <c r="BU32" s="520"/>
      <c r="BV32" s="520"/>
      <c r="BW32" s="520"/>
      <c r="BX32" s="520"/>
      <c r="BY32" s="520"/>
      <c r="BZ32" s="520"/>
      <c r="CA32" s="520"/>
      <c r="CB32" s="520"/>
      <c r="CC32" s="520"/>
      <c r="CD32" s="520"/>
      <c r="CE32" s="520"/>
      <c r="CF32" s="520"/>
      <c r="CG32" s="520"/>
      <c r="CH32" s="520"/>
      <c r="CI32" s="520"/>
      <c r="CJ32" s="520"/>
      <c r="CK32" s="520"/>
      <c r="CL32" s="520"/>
      <c r="CM32" s="520"/>
      <c r="CN32" s="520"/>
      <c r="CO32" s="520"/>
      <c r="CP32" s="520"/>
      <c r="CQ32" s="520"/>
      <c r="CR32" s="520"/>
      <c r="CS32" s="520"/>
      <c r="CT32" s="520"/>
      <c r="CU32" s="520"/>
      <c r="CV32" s="520"/>
      <c r="CW32" s="520"/>
      <c r="CX32" s="520"/>
      <c r="CY32" s="520"/>
      <c r="CZ32" s="520"/>
      <c r="DA32" s="520"/>
      <c r="DB32" s="520"/>
      <c r="DC32" s="520"/>
      <c r="DD32" s="520"/>
      <c r="DE32" s="520"/>
      <c r="DF32" s="520"/>
      <c r="DG32" s="520"/>
      <c r="DH32" s="520"/>
      <c r="DI32" s="520"/>
      <c r="DJ32" s="520"/>
      <c r="DK32" s="520"/>
      <c r="DL32" s="520"/>
      <c r="DM32" s="520"/>
      <c r="DN32" s="520"/>
      <c r="DO32" s="520"/>
      <c r="DP32" s="520"/>
      <c r="DQ32" s="520"/>
      <c r="DR32" s="520"/>
      <c r="DS32" s="520"/>
      <c r="DT32" s="520"/>
      <c r="DU32" s="520"/>
      <c r="DV32" s="520"/>
      <c r="DW32" s="520"/>
      <c r="DX32" s="520"/>
      <c r="DY32" s="520"/>
      <c r="DZ32" s="520"/>
      <c r="EA32" s="520"/>
      <c r="EB32" s="520"/>
      <c r="EC32" s="520"/>
      <c r="ED32" s="520"/>
      <c r="EE32" s="520"/>
      <c r="EF32" s="520"/>
      <c r="EG32" s="520"/>
      <c r="EH32" s="520"/>
      <c r="EI32" s="520"/>
      <c r="EJ32" s="520"/>
      <c r="EK32" s="521"/>
    </row>
    <row r="33" spans="1:141" s="73" customFormat="1" ht="15" customHeight="1" x14ac:dyDescent="0.2">
      <c r="A33" s="498"/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75"/>
      <c r="U33" s="475"/>
      <c r="V33" s="475"/>
      <c r="W33" s="475"/>
      <c r="X33" s="475"/>
      <c r="Y33" s="520">
        <v>0</v>
      </c>
      <c r="Z33" s="520"/>
      <c r="AA33" s="520"/>
      <c r="AB33" s="520"/>
      <c r="AC33" s="520"/>
      <c r="AD33" s="520"/>
      <c r="AE33" s="520"/>
      <c r="AF33" s="520"/>
      <c r="AG33" s="520"/>
      <c r="AH33" s="520">
        <v>0</v>
      </c>
      <c r="AI33" s="520"/>
      <c r="AJ33" s="520"/>
      <c r="AK33" s="520"/>
      <c r="AL33" s="520"/>
      <c r="AM33" s="520"/>
      <c r="AN33" s="520"/>
      <c r="AO33" s="520"/>
      <c r="AP33" s="520">
        <v>0</v>
      </c>
      <c r="AQ33" s="520"/>
      <c r="AR33" s="520"/>
      <c r="AS33" s="520"/>
      <c r="AT33" s="520"/>
      <c r="AU33" s="520"/>
      <c r="AV33" s="520"/>
      <c r="AW33" s="520"/>
      <c r="AX33" s="520">
        <v>0</v>
      </c>
      <c r="AY33" s="520"/>
      <c r="AZ33" s="520"/>
      <c r="BA33" s="520"/>
      <c r="BB33" s="520"/>
      <c r="BC33" s="520"/>
      <c r="BD33" s="520"/>
      <c r="BE33" s="520"/>
      <c r="BF33" s="520">
        <v>0</v>
      </c>
      <c r="BG33" s="520"/>
      <c r="BH33" s="520"/>
      <c r="BI33" s="520"/>
      <c r="BJ33" s="520"/>
      <c r="BK33" s="520"/>
      <c r="BL33" s="520"/>
      <c r="BM33" s="520"/>
      <c r="BN33" s="520"/>
      <c r="BO33" s="520">
        <v>0</v>
      </c>
      <c r="BP33" s="520"/>
      <c r="BQ33" s="520"/>
      <c r="BR33" s="520"/>
      <c r="BS33" s="520"/>
      <c r="BT33" s="520"/>
      <c r="BU33" s="520"/>
      <c r="BV33" s="520"/>
      <c r="BW33" s="520"/>
      <c r="BX33" s="520">
        <v>0</v>
      </c>
      <c r="BY33" s="520"/>
      <c r="BZ33" s="520"/>
      <c r="CA33" s="520"/>
      <c r="CB33" s="520"/>
      <c r="CC33" s="520"/>
      <c r="CD33" s="520"/>
      <c r="CE33" s="520"/>
      <c r="CF33" s="520">
        <v>0</v>
      </c>
      <c r="CG33" s="520"/>
      <c r="CH33" s="520"/>
      <c r="CI33" s="520"/>
      <c r="CJ33" s="520"/>
      <c r="CK33" s="520"/>
      <c r="CL33" s="520"/>
      <c r="CM33" s="520"/>
      <c r="CN33" s="520"/>
      <c r="CO33" s="520"/>
      <c r="CP33" s="520"/>
      <c r="CQ33" s="520"/>
      <c r="CR33" s="520"/>
      <c r="CS33" s="520"/>
      <c r="CT33" s="520"/>
      <c r="CU33" s="520"/>
      <c r="CV33" s="520"/>
      <c r="CW33" s="520">
        <v>0</v>
      </c>
      <c r="CX33" s="520"/>
      <c r="CY33" s="520"/>
      <c r="CZ33" s="520"/>
      <c r="DA33" s="520"/>
      <c r="DB33" s="520"/>
      <c r="DC33" s="520"/>
      <c r="DD33" s="520"/>
      <c r="DE33" s="520">
        <v>0</v>
      </c>
      <c r="DF33" s="520"/>
      <c r="DG33" s="520"/>
      <c r="DH33" s="520"/>
      <c r="DI33" s="520"/>
      <c r="DJ33" s="520"/>
      <c r="DK33" s="520"/>
      <c r="DL33" s="520"/>
      <c r="DM33" s="520">
        <v>0</v>
      </c>
      <c r="DN33" s="520"/>
      <c r="DO33" s="520"/>
      <c r="DP33" s="520"/>
      <c r="DQ33" s="520"/>
      <c r="DR33" s="520"/>
      <c r="DS33" s="520"/>
      <c r="DT33" s="520"/>
      <c r="DU33" s="520"/>
      <c r="DV33" s="520">
        <v>0</v>
      </c>
      <c r="DW33" s="520"/>
      <c r="DX33" s="520"/>
      <c r="DY33" s="520"/>
      <c r="DZ33" s="520"/>
      <c r="EA33" s="520"/>
      <c r="EB33" s="520"/>
      <c r="EC33" s="520"/>
      <c r="ED33" s="520">
        <v>0</v>
      </c>
      <c r="EE33" s="520"/>
      <c r="EF33" s="520"/>
      <c r="EG33" s="520"/>
      <c r="EH33" s="520"/>
      <c r="EI33" s="520"/>
      <c r="EJ33" s="520"/>
      <c r="EK33" s="521"/>
    </row>
    <row r="34" spans="1:141" s="73" customFormat="1" ht="15" customHeight="1" thickBot="1" x14ac:dyDescent="0.25">
      <c r="A34" s="509" t="s">
        <v>38</v>
      </c>
      <c r="B34" s="509"/>
      <c r="C34" s="509"/>
      <c r="D34" s="509"/>
      <c r="E34" s="509"/>
      <c r="F34" s="509"/>
      <c r="G34" s="509"/>
      <c r="H34" s="509"/>
      <c r="I34" s="509"/>
      <c r="J34" s="509"/>
      <c r="K34" s="509"/>
      <c r="L34" s="509"/>
      <c r="M34" s="509"/>
      <c r="N34" s="509"/>
      <c r="O34" s="509"/>
      <c r="P34" s="509"/>
      <c r="Q34" s="509"/>
      <c r="R34" s="509"/>
      <c r="S34" s="587"/>
      <c r="T34" s="510" t="s">
        <v>42</v>
      </c>
      <c r="U34" s="511"/>
      <c r="V34" s="511"/>
      <c r="W34" s="511"/>
      <c r="X34" s="511"/>
      <c r="Y34" s="518">
        <v>0</v>
      </c>
      <c r="Z34" s="518"/>
      <c r="AA34" s="518"/>
      <c r="AB34" s="518"/>
      <c r="AC34" s="518"/>
      <c r="AD34" s="518"/>
      <c r="AE34" s="518"/>
      <c r="AF34" s="518"/>
      <c r="AG34" s="518"/>
      <c r="AH34" s="518">
        <v>0</v>
      </c>
      <c r="AI34" s="518"/>
      <c r="AJ34" s="518"/>
      <c r="AK34" s="518"/>
      <c r="AL34" s="518"/>
      <c r="AM34" s="518"/>
      <c r="AN34" s="518"/>
      <c r="AO34" s="518"/>
      <c r="AP34" s="518">
        <v>0</v>
      </c>
      <c r="AQ34" s="518"/>
      <c r="AR34" s="518"/>
      <c r="AS34" s="518"/>
      <c r="AT34" s="518"/>
      <c r="AU34" s="518"/>
      <c r="AV34" s="518"/>
      <c r="AW34" s="518"/>
      <c r="AX34" s="518">
        <v>0</v>
      </c>
      <c r="AY34" s="518"/>
      <c r="AZ34" s="518"/>
      <c r="BA34" s="518"/>
      <c r="BB34" s="518"/>
      <c r="BC34" s="518"/>
      <c r="BD34" s="518"/>
      <c r="BE34" s="518"/>
      <c r="BF34" s="518">
        <f>BF11</f>
        <v>1790317.76</v>
      </c>
      <c r="BG34" s="518"/>
      <c r="BH34" s="518"/>
      <c r="BI34" s="518"/>
      <c r="BJ34" s="518"/>
      <c r="BK34" s="518"/>
      <c r="BL34" s="518"/>
      <c r="BM34" s="518"/>
      <c r="BN34" s="518"/>
      <c r="BO34" s="518">
        <f>BO11</f>
        <v>1575167.76</v>
      </c>
      <c r="BP34" s="518"/>
      <c r="BQ34" s="518"/>
      <c r="BR34" s="518"/>
      <c r="BS34" s="518"/>
      <c r="BT34" s="518"/>
      <c r="BU34" s="518"/>
      <c r="BV34" s="518"/>
      <c r="BW34" s="518"/>
      <c r="BX34" s="518">
        <v>0</v>
      </c>
      <c r="BY34" s="518"/>
      <c r="BZ34" s="518"/>
      <c r="CA34" s="518"/>
      <c r="CB34" s="518"/>
      <c r="CC34" s="518"/>
      <c r="CD34" s="518"/>
      <c r="CE34" s="518"/>
      <c r="CF34" s="518">
        <v>0</v>
      </c>
      <c r="CG34" s="518"/>
      <c r="CH34" s="518"/>
      <c r="CI34" s="518"/>
      <c r="CJ34" s="518"/>
      <c r="CK34" s="518"/>
      <c r="CL34" s="518"/>
      <c r="CM34" s="518"/>
      <c r="CN34" s="518">
        <f>CN11</f>
        <v>215150</v>
      </c>
      <c r="CO34" s="518"/>
      <c r="CP34" s="518"/>
      <c r="CQ34" s="518"/>
      <c r="CR34" s="518"/>
      <c r="CS34" s="518"/>
      <c r="CT34" s="518"/>
      <c r="CU34" s="518"/>
      <c r="CV34" s="518"/>
      <c r="CW34" s="518">
        <v>0</v>
      </c>
      <c r="CX34" s="518"/>
      <c r="CY34" s="518"/>
      <c r="CZ34" s="518"/>
      <c r="DA34" s="518"/>
      <c r="DB34" s="518"/>
      <c r="DC34" s="518"/>
      <c r="DD34" s="518"/>
      <c r="DE34" s="518">
        <v>0</v>
      </c>
      <c r="DF34" s="518"/>
      <c r="DG34" s="518"/>
      <c r="DH34" s="518"/>
      <c r="DI34" s="518"/>
      <c r="DJ34" s="518"/>
      <c r="DK34" s="518"/>
      <c r="DL34" s="518"/>
      <c r="DM34" s="518">
        <v>0</v>
      </c>
      <c r="DN34" s="518"/>
      <c r="DO34" s="518"/>
      <c r="DP34" s="518"/>
      <c r="DQ34" s="518"/>
      <c r="DR34" s="518"/>
      <c r="DS34" s="518"/>
      <c r="DT34" s="518"/>
      <c r="DU34" s="518"/>
      <c r="DV34" s="518">
        <v>0</v>
      </c>
      <c r="DW34" s="518"/>
      <c r="DX34" s="518"/>
      <c r="DY34" s="518"/>
      <c r="DZ34" s="518"/>
      <c r="EA34" s="518"/>
      <c r="EB34" s="518"/>
      <c r="EC34" s="518"/>
      <c r="ED34" s="518">
        <v>0</v>
      </c>
      <c r="EE34" s="518"/>
      <c r="EF34" s="518"/>
      <c r="EG34" s="518"/>
      <c r="EH34" s="518"/>
      <c r="EI34" s="518"/>
      <c r="EJ34" s="518"/>
      <c r="EK34" s="519"/>
    </row>
    <row r="37" spans="1:141" s="73" customFormat="1" ht="12.75" x14ac:dyDescent="0.2">
      <c r="A37" s="75" t="s">
        <v>45</v>
      </c>
    </row>
    <row r="38" spans="1:141" s="73" customFormat="1" ht="12.75" x14ac:dyDescent="0.2">
      <c r="A38" s="75" t="s">
        <v>50</v>
      </c>
      <c r="W38" s="468" t="s">
        <v>982</v>
      </c>
      <c r="X38" s="468"/>
      <c r="Y38" s="468"/>
      <c r="Z38" s="468"/>
      <c r="AA38" s="468"/>
      <c r="AB38" s="468"/>
      <c r="AC38" s="468"/>
      <c r="AD38" s="468"/>
      <c r="AE38" s="468"/>
      <c r="AF38" s="468"/>
      <c r="AG38" s="468"/>
      <c r="AH38" s="468"/>
      <c r="AI38" s="468"/>
      <c r="AJ38" s="468"/>
      <c r="AK38" s="468"/>
      <c r="AL38" s="468"/>
      <c r="AM38" s="468"/>
      <c r="AN38" s="468"/>
      <c r="AO38" s="468"/>
      <c r="AP38" s="468"/>
      <c r="AQ38" s="468"/>
      <c r="AR38" s="468"/>
      <c r="AS38" s="468"/>
      <c r="AT38" s="468"/>
      <c r="AU38" s="468"/>
      <c r="AV38" s="468"/>
      <c r="AW38" s="468"/>
      <c r="AX38" s="468"/>
      <c r="AY38" s="468"/>
      <c r="AZ38" s="468"/>
      <c r="BA38" s="468"/>
      <c r="BB38" s="468"/>
      <c r="BC38" s="468"/>
      <c r="BD38" s="468"/>
      <c r="BG38" s="468"/>
      <c r="BH38" s="468"/>
      <c r="BI38" s="468"/>
      <c r="BJ38" s="468"/>
      <c r="BK38" s="468"/>
      <c r="BL38" s="468"/>
      <c r="BM38" s="468"/>
      <c r="BN38" s="468"/>
      <c r="BO38" s="468"/>
      <c r="BP38" s="468"/>
      <c r="BQ38" s="468"/>
      <c r="BR38" s="468"/>
      <c r="BS38" s="468"/>
      <c r="BT38" s="468"/>
      <c r="BU38" s="468"/>
      <c r="BV38" s="468"/>
      <c r="BW38" s="468"/>
      <c r="BX38" s="468"/>
      <c r="BY38" s="468"/>
      <c r="BZ38" s="468"/>
      <c r="CA38" s="468"/>
      <c r="CB38" s="468"/>
      <c r="CC38" s="468"/>
      <c r="CD38" s="468"/>
      <c r="CE38" s="468"/>
      <c r="CF38" s="468"/>
      <c r="CG38" s="468"/>
      <c r="CH38" s="468"/>
      <c r="CI38" s="468"/>
      <c r="CJ38" s="468"/>
      <c r="CK38" s="468"/>
      <c r="CL38" s="468"/>
      <c r="CM38" s="468"/>
      <c r="CN38" s="468"/>
      <c r="CQ38" s="468" t="s">
        <v>985</v>
      </c>
      <c r="CR38" s="468"/>
      <c r="CS38" s="468"/>
      <c r="CT38" s="468"/>
      <c r="CU38" s="468"/>
      <c r="CV38" s="468"/>
      <c r="CW38" s="468"/>
      <c r="CX38" s="468"/>
      <c r="CY38" s="468"/>
      <c r="CZ38" s="468"/>
      <c r="DA38" s="468"/>
      <c r="DB38" s="468"/>
      <c r="DC38" s="468"/>
      <c r="DD38" s="468"/>
      <c r="DE38" s="468"/>
      <c r="DF38" s="468"/>
      <c r="DG38" s="468"/>
      <c r="DH38" s="468"/>
      <c r="DI38" s="468"/>
      <c r="DJ38" s="468"/>
      <c r="DK38" s="468"/>
      <c r="DL38" s="468"/>
      <c r="DM38" s="468"/>
      <c r="DN38" s="468"/>
      <c r="DO38" s="468"/>
      <c r="DP38" s="468"/>
      <c r="DQ38" s="468"/>
      <c r="DR38" s="468"/>
      <c r="DS38" s="468"/>
      <c r="DT38" s="468"/>
      <c r="DU38" s="468"/>
      <c r="DV38" s="468"/>
      <c r="DW38" s="468"/>
      <c r="DX38" s="468"/>
    </row>
    <row r="39" spans="1:141" s="76" customFormat="1" ht="10.5" x14ac:dyDescent="0.2">
      <c r="W39" s="585" t="s">
        <v>46</v>
      </c>
      <c r="X39" s="585"/>
      <c r="Y39" s="585"/>
      <c r="Z39" s="585"/>
      <c r="AA39" s="585"/>
      <c r="AB39" s="585"/>
      <c r="AC39" s="585"/>
      <c r="AD39" s="585"/>
      <c r="AE39" s="585"/>
      <c r="AF39" s="585"/>
      <c r="AG39" s="585"/>
      <c r="AH39" s="585"/>
      <c r="AI39" s="585"/>
      <c r="AJ39" s="585"/>
      <c r="AK39" s="585"/>
      <c r="AL39" s="585"/>
      <c r="AM39" s="585"/>
      <c r="AN39" s="585"/>
      <c r="AO39" s="585"/>
      <c r="AP39" s="585"/>
      <c r="AQ39" s="585"/>
      <c r="AR39" s="585"/>
      <c r="AS39" s="585"/>
      <c r="AT39" s="585"/>
      <c r="AU39" s="585"/>
      <c r="AV39" s="585"/>
      <c r="AW39" s="585"/>
      <c r="AX39" s="585"/>
      <c r="AY39" s="585"/>
      <c r="AZ39" s="585"/>
      <c r="BA39" s="585"/>
      <c r="BB39" s="585"/>
      <c r="BC39" s="585"/>
      <c r="BD39" s="585"/>
      <c r="BG39" s="585" t="s">
        <v>47</v>
      </c>
      <c r="BH39" s="585"/>
      <c r="BI39" s="585"/>
      <c r="BJ39" s="585"/>
      <c r="BK39" s="585"/>
      <c r="BL39" s="585"/>
      <c r="BM39" s="585"/>
      <c r="BN39" s="585"/>
      <c r="BO39" s="585"/>
      <c r="BP39" s="585"/>
      <c r="BQ39" s="585"/>
      <c r="BR39" s="585"/>
      <c r="BS39" s="585"/>
      <c r="BT39" s="585"/>
      <c r="BU39" s="585"/>
      <c r="BV39" s="585"/>
      <c r="BW39" s="585"/>
      <c r="BX39" s="585"/>
      <c r="BY39" s="585"/>
      <c r="BZ39" s="585"/>
      <c r="CA39" s="585"/>
      <c r="CB39" s="585"/>
      <c r="CC39" s="585"/>
      <c r="CD39" s="585"/>
      <c r="CE39" s="585"/>
      <c r="CF39" s="585"/>
      <c r="CG39" s="585"/>
      <c r="CH39" s="585"/>
      <c r="CI39" s="585"/>
      <c r="CJ39" s="585"/>
      <c r="CK39" s="585"/>
      <c r="CL39" s="585"/>
      <c r="CM39" s="585"/>
      <c r="CN39" s="585"/>
      <c r="CQ39" s="585" t="s">
        <v>48</v>
      </c>
      <c r="CR39" s="585"/>
      <c r="CS39" s="585"/>
      <c r="CT39" s="585"/>
      <c r="CU39" s="585"/>
      <c r="CV39" s="585"/>
      <c r="CW39" s="585"/>
      <c r="CX39" s="585"/>
      <c r="CY39" s="585"/>
      <c r="CZ39" s="585"/>
      <c r="DA39" s="585"/>
      <c r="DB39" s="585"/>
      <c r="DC39" s="585"/>
      <c r="DD39" s="585"/>
      <c r="DE39" s="585"/>
      <c r="DF39" s="585"/>
      <c r="DG39" s="585"/>
      <c r="DH39" s="585"/>
      <c r="DI39" s="585"/>
      <c r="DJ39" s="585"/>
      <c r="DK39" s="585"/>
      <c r="DL39" s="585"/>
      <c r="DM39" s="585"/>
      <c r="DN39" s="585"/>
      <c r="DO39" s="585"/>
      <c r="DP39" s="585"/>
      <c r="DQ39" s="585"/>
      <c r="DR39" s="585"/>
      <c r="DS39" s="585"/>
      <c r="DT39" s="585"/>
      <c r="DU39" s="585"/>
      <c r="DV39" s="585"/>
      <c r="DW39" s="585"/>
      <c r="DX39" s="585"/>
    </row>
    <row r="40" spans="1:141" s="73" customFormat="1" ht="12.75" x14ac:dyDescent="0.2">
      <c r="A40" s="75" t="s">
        <v>49</v>
      </c>
      <c r="W40" s="468" t="s">
        <v>983</v>
      </c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  <c r="AM40" s="468"/>
      <c r="AN40" s="468"/>
      <c r="AO40" s="468"/>
      <c r="AP40" s="468"/>
      <c r="AQ40" s="468"/>
      <c r="AR40" s="468"/>
      <c r="AS40" s="468"/>
      <c r="AT40" s="468"/>
      <c r="AU40" s="468"/>
      <c r="AV40" s="468"/>
      <c r="AW40" s="468"/>
      <c r="AX40" s="468"/>
      <c r="AY40" s="468"/>
      <c r="AZ40" s="468"/>
      <c r="BA40" s="468"/>
      <c r="BB40" s="468"/>
      <c r="BC40" s="468"/>
      <c r="BD40" s="468"/>
      <c r="BG40" s="468" t="s">
        <v>986</v>
      </c>
      <c r="BH40" s="468"/>
      <c r="BI40" s="468"/>
      <c r="BJ40" s="468"/>
      <c r="BK40" s="468"/>
      <c r="BL40" s="468"/>
      <c r="BM40" s="468"/>
      <c r="BN40" s="468"/>
      <c r="BO40" s="468"/>
      <c r="BP40" s="468"/>
      <c r="BQ40" s="468"/>
      <c r="BR40" s="468"/>
      <c r="BS40" s="468"/>
      <c r="BT40" s="468"/>
      <c r="BU40" s="468"/>
      <c r="BV40" s="468"/>
      <c r="BW40" s="468"/>
      <c r="BX40" s="468"/>
      <c r="BY40" s="468"/>
      <c r="BZ40" s="468"/>
      <c r="CA40" s="468"/>
      <c r="CB40" s="468"/>
      <c r="CC40" s="468"/>
      <c r="CD40" s="468"/>
      <c r="CE40" s="468"/>
      <c r="CF40" s="468"/>
      <c r="CG40" s="468"/>
      <c r="CH40" s="468"/>
      <c r="CI40" s="468"/>
      <c r="CJ40" s="468"/>
      <c r="CK40" s="468"/>
      <c r="CL40" s="468"/>
      <c r="CM40" s="468"/>
      <c r="CN40" s="468"/>
      <c r="CQ40" s="586" t="s">
        <v>984</v>
      </c>
      <c r="CR40" s="586"/>
      <c r="CS40" s="586"/>
      <c r="CT40" s="586"/>
      <c r="CU40" s="586"/>
      <c r="CV40" s="586"/>
      <c r="CW40" s="586"/>
      <c r="CX40" s="586"/>
      <c r="CY40" s="586"/>
      <c r="CZ40" s="586"/>
      <c r="DA40" s="586"/>
      <c r="DB40" s="586"/>
      <c r="DC40" s="586"/>
      <c r="DD40" s="586"/>
      <c r="DE40" s="586"/>
      <c r="DF40" s="586"/>
      <c r="DG40" s="586"/>
      <c r="DH40" s="586"/>
      <c r="DI40" s="586"/>
      <c r="DJ40" s="586"/>
      <c r="DK40" s="586"/>
      <c r="DL40" s="586"/>
      <c r="DM40" s="586"/>
      <c r="DN40" s="586"/>
      <c r="DO40" s="586"/>
      <c r="DP40" s="586"/>
      <c r="DQ40" s="586"/>
      <c r="DR40" s="586"/>
      <c r="DS40" s="586"/>
      <c r="DT40" s="586"/>
      <c r="DU40" s="586"/>
      <c r="DV40" s="586"/>
      <c r="DW40" s="586"/>
      <c r="DX40" s="586"/>
    </row>
    <row r="41" spans="1:141" s="76" customFormat="1" ht="10.5" x14ac:dyDescent="0.2">
      <c r="W41" s="585" t="s">
        <v>46</v>
      </c>
      <c r="X41" s="585"/>
      <c r="Y41" s="585"/>
      <c r="Z41" s="585"/>
      <c r="AA41" s="585"/>
      <c r="AB41" s="585"/>
      <c r="AC41" s="585"/>
      <c r="AD41" s="585"/>
      <c r="AE41" s="585"/>
      <c r="AF41" s="585"/>
      <c r="AG41" s="585"/>
      <c r="AH41" s="585"/>
      <c r="AI41" s="585"/>
      <c r="AJ41" s="585"/>
      <c r="AK41" s="585"/>
      <c r="AL41" s="585"/>
      <c r="AM41" s="585"/>
      <c r="AN41" s="585"/>
      <c r="AO41" s="585"/>
      <c r="AP41" s="585"/>
      <c r="AQ41" s="585"/>
      <c r="AR41" s="585"/>
      <c r="AS41" s="585"/>
      <c r="AT41" s="585"/>
      <c r="AU41" s="585"/>
      <c r="AV41" s="585"/>
      <c r="AW41" s="585"/>
      <c r="AX41" s="585"/>
      <c r="AY41" s="585"/>
      <c r="AZ41" s="585"/>
      <c r="BA41" s="585"/>
      <c r="BB41" s="585"/>
      <c r="BC41" s="585"/>
      <c r="BD41" s="585"/>
      <c r="BG41" s="585" t="s">
        <v>85</v>
      </c>
      <c r="BH41" s="585"/>
      <c r="BI41" s="585"/>
      <c r="BJ41" s="585"/>
      <c r="BK41" s="585"/>
      <c r="BL41" s="585"/>
      <c r="BM41" s="585"/>
      <c r="BN41" s="585"/>
      <c r="BO41" s="585"/>
      <c r="BP41" s="585"/>
      <c r="BQ41" s="585"/>
      <c r="BR41" s="585"/>
      <c r="BS41" s="585"/>
      <c r="BT41" s="585"/>
      <c r="BU41" s="585"/>
      <c r="BV41" s="585"/>
      <c r="BW41" s="585"/>
      <c r="BX41" s="585"/>
      <c r="BY41" s="585"/>
      <c r="BZ41" s="585"/>
      <c r="CA41" s="585"/>
      <c r="CB41" s="585"/>
      <c r="CC41" s="585"/>
      <c r="CD41" s="585"/>
      <c r="CE41" s="585"/>
      <c r="CF41" s="585"/>
      <c r="CG41" s="585"/>
      <c r="CH41" s="585"/>
      <c r="CI41" s="585"/>
      <c r="CJ41" s="585"/>
      <c r="CK41" s="585"/>
      <c r="CL41" s="585"/>
      <c r="CM41" s="585"/>
      <c r="CN41" s="585"/>
      <c r="CQ41" s="585" t="s">
        <v>162</v>
      </c>
      <c r="CR41" s="585"/>
      <c r="CS41" s="585"/>
      <c r="CT41" s="585"/>
      <c r="CU41" s="585"/>
      <c r="CV41" s="585"/>
      <c r="CW41" s="585"/>
      <c r="CX41" s="585"/>
      <c r="CY41" s="585"/>
      <c r="CZ41" s="585"/>
      <c r="DA41" s="585"/>
      <c r="DB41" s="585"/>
      <c r="DC41" s="585"/>
      <c r="DD41" s="585"/>
      <c r="DE41" s="585"/>
      <c r="DF41" s="585"/>
      <c r="DG41" s="585"/>
      <c r="DH41" s="585"/>
      <c r="DI41" s="585"/>
      <c r="DJ41" s="585"/>
      <c r="DK41" s="585"/>
      <c r="DL41" s="585"/>
      <c r="DM41" s="585"/>
      <c r="DN41" s="585"/>
      <c r="DO41" s="585"/>
      <c r="DP41" s="585"/>
      <c r="DQ41" s="585"/>
      <c r="DR41" s="585"/>
      <c r="DS41" s="585"/>
      <c r="DT41" s="585"/>
      <c r="DU41" s="585"/>
      <c r="DV41" s="585"/>
      <c r="DW41" s="585"/>
      <c r="DX41" s="585"/>
    </row>
    <row r="42" spans="1:141" s="73" customFormat="1" ht="12.75" x14ac:dyDescent="0.2">
      <c r="A42" s="77" t="s">
        <v>51</v>
      </c>
      <c r="B42" s="124" t="s">
        <v>1365</v>
      </c>
      <c r="C42" s="124"/>
      <c r="D42" s="124"/>
      <c r="E42" s="98" t="s">
        <v>52</v>
      </c>
      <c r="F42" s="97"/>
      <c r="G42" s="124" t="s">
        <v>1366</v>
      </c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469">
        <v>20</v>
      </c>
      <c r="S42" s="469"/>
      <c r="T42" s="469"/>
      <c r="U42" s="470" t="s">
        <v>1123</v>
      </c>
      <c r="V42" s="470"/>
      <c r="W42" s="470"/>
      <c r="X42" s="75" t="s">
        <v>10</v>
      </c>
    </row>
  </sheetData>
  <mergeCells count="401"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9:S9"/>
    <mergeCell ref="T9:X9"/>
    <mergeCell ref="Y8:AG8"/>
    <mergeCell ref="AH8:AO8"/>
    <mergeCell ref="AP8:AW8"/>
    <mergeCell ref="A15:S15"/>
    <mergeCell ref="CF15:CM15"/>
    <mergeCell ref="T15:X15"/>
    <mergeCell ref="Y15:AG15"/>
    <mergeCell ref="AH15:AO15"/>
    <mergeCell ref="AP15:AW15"/>
    <mergeCell ref="AX15:BE15"/>
    <mergeCell ref="BF15:BN15"/>
    <mergeCell ref="Y12:AG13"/>
    <mergeCell ref="AH12:AO13"/>
    <mergeCell ref="AP12:AW13"/>
    <mergeCell ref="AX12:BE13"/>
    <mergeCell ref="BF12:BN13"/>
    <mergeCell ref="BO12:BW13"/>
    <mergeCell ref="CF12:CM13"/>
    <mergeCell ref="A12:S12"/>
    <mergeCell ref="T12:X13"/>
    <mergeCell ref="BX12:CE13"/>
    <mergeCell ref="A13:S13"/>
    <mergeCell ref="A14:S14"/>
    <mergeCell ref="T14:X14"/>
    <mergeCell ref="Y14:AG14"/>
    <mergeCell ref="AH14:AO14"/>
    <mergeCell ref="AX14:BE14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BO16:BW17"/>
    <mergeCell ref="BX16:CE17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A24:S24"/>
    <mergeCell ref="T23:X23"/>
    <mergeCell ref="Y23:AG23"/>
    <mergeCell ref="AH23:AO23"/>
    <mergeCell ref="AP23:AW23"/>
    <mergeCell ref="CN23:CV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X23:BE23"/>
    <mergeCell ref="BX23:CE23"/>
    <mergeCell ref="CF23:CM23"/>
    <mergeCell ref="CW23:DD23"/>
    <mergeCell ref="DE23:DL23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A28:S28"/>
    <mergeCell ref="ED29:EK30"/>
    <mergeCell ref="A30:S30"/>
    <mergeCell ref="DE29:DL30"/>
    <mergeCell ref="DM28:DU28"/>
    <mergeCell ref="DM29:DU30"/>
    <mergeCell ref="DV29:EC30"/>
    <mergeCell ref="A29:S29"/>
    <mergeCell ref="T28:X28"/>
    <mergeCell ref="Y28:AG28"/>
    <mergeCell ref="AH28:AO28"/>
    <mergeCell ref="AP28:AW28"/>
    <mergeCell ref="CN28:CV28"/>
    <mergeCell ref="CW29:DD30"/>
    <mergeCell ref="CF29:CM30"/>
    <mergeCell ref="CN29:CV30"/>
    <mergeCell ref="T29:X30"/>
    <mergeCell ref="Y29:AG30"/>
    <mergeCell ref="AH29:AO30"/>
    <mergeCell ref="CF28:CM28"/>
    <mergeCell ref="CW28:DD28"/>
    <mergeCell ref="DE28:DL28"/>
    <mergeCell ref="AX28:BE28"/>
    <mergeCell ref="BX28:CE28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BX31:CE32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BF33:BN33"/>
    <mergeCell ref="BO33:BW33"/>
    <mergeCell ref="ED33:EK33"/>
    <mergeCell ref="AX31:BE32"/>
    <mergeCell ref="BF31:BN32"/>
    <mergeCell ref="BO31:BW32"/>
    <mergeCell ref="BF34:BN34"/>
    <mergeCell ref="CW24:DD25"/>
    <mergeCell ref="ED23:EK23"/>
    <mergeCell ref="ED19:EK20"/>
    <mergeCell ref="ED16:EK17"/>
    <mergeCell ref="CW15:DD15"/>
    <mergeCell ref="DV15:EC15"/>
    <mergeCell ref="CN12:CV13"/>
    <mergeCell ref="CN5:CV5"/>
    <mergeCell ref="CN6:CV6"/>
    <mergeCell ref="AP29:AW30"/>
    <mergeCell ref="AX29:BE30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AX21:BE22"/>
    <mergeCell ref="BF21:BN22"/>
    <mergeCell ref="BO21:BW22"/>
    <mergeCell ref="BX21:CE22"/>
    <mergeCell ref="BF29:BN30"/>
    <mergeCell ref="BO29:BW30"/>
    <mergeCell ref="BX29:CE30"/>
    <mergeCell ref="AP14:AW14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DV21:EC22"/>
    <mergeCell ref="DV16:EC17"/>
    <mergeCell ref="DV28:EC28"/>
    <mergeCell ref="DV23:EC23"/>
    <mergeCell ref="A34:S34"/>
    <mergeCell ref="T33:X33"/>
    <mergeCell ref="CN33:CV33"/>
    <mergeCell ref="DV24:EC25"/>
    <mergeCell ref="DV26:EC27"/>
    <mergeCell ref="DM33:DU33"/>
    <mergeCell ref="DM34:DU34"/>
    <mergeCell ref="DV6:EC6"/>
    <mergeCell ref="DM5:DU5"/>
    <mergeCell ref="DM6:DU6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CW12:DD13"/>
    <mergeCell ref="CW6:DD6"/>
    <mergeCell ref="B42:D42"/>
    <mergeCell ref="G42:Q42"/>
    <mergeCell ref="R42:T42"/>
    <mergeCell ref="U42:W42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CW5:DL5"/>
    <mergeCell ref="DV5:EK5"/>
    <mergeCell ref="DE12:DL13"/>
    <mergeCell ref="DE6:DL6"/>
    <mergeCell ref="CW19:DD20"/>
    <mergeCell ref="DE15:DL15"/>
    <mergeCell ref="DE16:DL17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ED10:EK10"/>
    <mergeCell ref="CW7:DD7"/>
    <mergeCell ref="ED14:EK14"/>
    <mergeCell ref="BF14:BN14"/>
    <mergeCell ref="BO14:BW14"/>
    <mergeCell ref="BX14:CE14"/>
    <mergeCell ref="CF18:CM18"/>
    <mergeCell ref="CW18:DD18"/>
    <mergeCell ref="DE18:DL18"/>
    <mergeCell ref="DV18:EC18"/>
    <mergeCell ref="AX18:BE18"/>
    <mergeCell ref="BX18:CE18"/>
    <mergeCell ref="CF14:CM14"/>
    <mergeCell ref="CN14:CV14"/>
    <mergeCell ref="CW14:DD14"/>
    <mergeCell ref="DE14:DL14"/>
    <mergeCell ref="DM14:DU14"/>
    <mergeCell ref="DV14:EC14"/>
    <mergeCell ref="BF28:BN28"/>
    <mergeCell ref="BO28:BW28"/>
    <mergeCell ref="AX26:BE27"/>
    <mergeCell ref="BF26:BN27"/>
    <mergeCell ref="BO26:BW27"/>
    <mergeCell ref="BX26:CE27"/>
    <mergeCell ref="CF34:CM34"/>
    <mergeCell ref="CN34:CV34"/>
    <mergeCell ref="CW34:DD34"/>
    <mergeCell ref="DE34:DL34"/>
    <mergeCell ref="DV34:EC34"/>
    <mergeCell ref="AX34:BE34"/>
    <mergeCell ref="BO34:BW34"/>
    <mergeCell ref="BX34:CE34"/>
    <mergeCell ref="AX33:BE33"/>
    <mergeCell ref="BX33:CE33"/>
    <mergeCell ref="CF33:CM33"/>
    <mergeCell ref="CW33:DD33"/>
    <mergeCell ref="DE33:DL33"/>
    <mergeCell ref="DV33:EC3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Q46"/>
  <sheetViews>
    <sheetView topLeftCell="A10" workbookViewId="0">
      <selection activeCell="EF33" sqref="EF33:EK33"/>
    </sheetView>
  </sheetViews>
  <sheetFormatPr defaultColWidth="1.42578125" defaultRowHeight="15.75" x14ac:dyDescent="0.25"/>
  <cols>
    <col min="1" max="8" width="1.42578125" style="78"/>
    <col min="9" max="10" width="1.42578125" style="78" hidden="1" customWidth="1"/>
    <col min="11" max="18" width="1.42578125" style="78"/>
    <col min="19" max="19" width="2.7109375" style="78" customWidth="1"/>
    <col min="20" max="20" width="6.42578125" style="78" customWidth="1"/>
    <col min="21" max="26" width="1.42578125" style="78"/>
    <col min="27" max="27" width="5.85546875" style="78" customWidth="1"/>
    <col min="28" max="31" width="1.42578125" style="78"/>
    <col min="32" max="32" width="8.42578125" style="78" customWidth="1"/>
    <col min="33" max="121" width="1.42578125" style="78"/>
    <col min="122" max="122" width="3.28515625" style="78" customWidth="1"/>
    <col min="123" max="139" width="1.42578125" style="78"/>
    <col min="140" max="140" width="3.140625" style="78" customWidth="1"/>
    <col min="141" max="16384" width="1.42578125" style="78"/>
  </cols>
  <sheetData>
    <row r="1" spans="1:147" x14ac:dyDescent="0.25">
      <c r="A1" s="466" t="s">
        <v>398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6"/>
      <c r="AE1" s="466"/>
      <c r="AF1" s="466"/>
      <c r="AG1" s="466"/>
      <c r="AH1" s="466"/>
      <c r="AI1" s="466"/>
      <c r="AJ1" s="466"/>
      <c r="AK1" s="466"/>
      <c r="AL1" s="466"/>
      <c r="AM1" s="466"/>
      <c r="AN1" s="466"/>
      <c r="AO1" s="466"/>
      <c r="AP1" s="466"/>
      <c r="AQ1" s="466"/>
      <c r="AR1" s="466"/>
      <c r="AS1" s="466"/>
      <c r="AT1" s="466"/>
      <c r="AU1" s="466"/>
      <c r="AV1" s="466"/>
      <c r="AW1" s="466"/>
      <c r="AX1" s="466"/>
      <c r="AY1" s="466"/>
      <c r="AZ1" s="466"/>
      <c r="BA1" s="466"/>
      <c r="BB1" s="466"/>
      <c r="BC1" s="466"/>
      <c r="BD1" s="466"/>
      <c r="BE1" s="466"/>
      <c r="BF1" s="466"/>
      <c r="BG1" s="466"/>
      <c r="BH1" s="466"/>
      <c r="BI1" s="466"/>
      <c r="BJ1" s="466"/>
      <c r="BK1" s="466"/>
      <c r="BL1" s="466"/>
      <c r="BM1" s="466"/>
      <c r="BN1" s="466"/>
      <c r="BO1" s="466"/>
      <c r="BP1" s="466"/>
      <c r="BQ1" s="466"/>
      <c r="BR1" s="466"/>
      <c r="BS1" s="466"/>
      <c r="BT1" s="466"/>
      <c r="BU1" s="466"/>
      <c r="BV1" s="466"/>
      <c r="BW1" s="466"/>
      <c r="BX1" s="466"/>
      <c r="BY1" s="466"/>
      <c r="BZ1" s="466"/>
      <c r="CA1" s="466"/>
      <c r="CB1" s="466"/>
      <c r="CC1" s="466"/>
      <c r="CD1" s="466"/>
      <c r="CE1" s="466"/>
      <c r="CF1" s="466"/>
      <c r="CG1" s="466"/>
      <c r="CH1" s="466"/>
      <c r="CI1" s="466"/>
      <c r="CJ1" s="466"/>
      <c r="CK1" s="466"/>
      <c r="CL1" s="466"/>
      <c r="CM1" s="466"/>
      <c r="CN1" s="466"/>
      <c r="CO1" s="466"/>
      <c r="CP1" s="466"/>
      <c r="CQ1" s="466"/>
      <c r="CR1" s="466"/>
      <c r="CS1" s="466"/>
      <c r="CT1" s="466"/>
      <c r="CU1" s="466"/>
      <c r="CV1" s="466"/>
      <c r="CW1" s="466"/>
      <c r="CX1" s="466"/>
      <c r="CY1" s="466"/>
      <c r="CZ1" s="466"/>
      <c r="DA1" s="466"/>
      <c r="DB1" s="466"/>
      <c r="DC1" s="466"/>
      <c r="DD1" s="466"/>
      <c r="DE1" s="466"/>
      <c r="DF1" s="466"/>
      <c r="DG1" s="466"/>
      <c r="DH1" s="466"/>
      <c r="DI1" s="466"/>
      <c r="DJ1" s="466"/>
      <c r="DK1" s="466"/>
      <c r="DL1" s="466"/>
      <c r="DM1" s="466"/>
      <c r="DN1" s="466"/>
      <c r="DO1" s="466"/>
      <c r="DP1" s="466"/>
      <c r="DQ1" s="466"/>
      <c r="DR1" s="466"/>
      <c r="DS1" s="466"/>
      <c r="DT1" s="466"/>
      <c r="DU1" s="466"/>
      <c r="DV1" s="466"/>
      <c r="DW1" s="466"/>
      <c r="DX1" s="466"/>
      <c r="DY1" s="466"/>
      <c r="DZ1" s="466"/>
      <c r="EA1" s="466"/>
      <c r="EB1" s="466"/>
      <c r="EC1" s="466"/>
      <c r="ED1" s="466"/>
      <c r="EE1" s="466"/>
      <c r="EF1" s="466"/>
      <c r="EG1" s="466"/>
      <c r="EH1" s="466"/>
      <c r="EI1" s="466"/>
      <c r="EJ1" s="466"/>
      <c r="EK1" s="466"/>
    </row>
    <row r="2" spans="1:147" ht="15.75" customHeight="1" x14ac:dyDescent="0.25">
      <c r="A2" s="466" t="s">
        <v>399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466"/>
      <c r="AT2" s="466"/>
      <c r="AU2" s="466"/>
      <c r="AV2" s="466"/>
      <c r="AW2" s="466"/>
      <c r="AX2" s="466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466"/>
      <c r="BZ2" s="466"/>
      <c r="CA2" s="466"/>
      <c r="CB2" s="466"/>
      <c r="CC2" s="466"/>
      <c r="CD2" s="466"/>
      <c r="CE2" s="466"/>
      <c r="CF2" s="466"/>
      <c r="CG2" s="466"/>
      <c r="CH2" s="466"/>
      <c r="CI2" s="466"/>
      <c r="CJ2" s="466"/>
      <c r="CK2" s="466"/>
      <c r="CL2" s="466"/>
      <c r="CM2" s="466"/>
      <c r="CN2" s="466"/>
      <c r="CO2" s="466"/>
      <c r="CP2" s="466"/>
      <c r="CQ2" s="466"/>
      <c r="CR2" s="466"/>
      <c r="CS2" s="466"/>
      <c r="CT2" s="466"/>
      <c r="CU2" s="466"/>
      <c r="CV2" s="466"/>
      <c r="CW2" s="466"/>
      <c r="CX2" s="466"/>
      <c r="CY2" s="466"/>
      <c r="CZ2" s="466"/>
      <c r="DA2" s="466"/>
      <c r="DB2" s="466"/>
      <c r="DC2" s="466"/>
      <c r="DD2" s="466"/>
      <c r="DE2" s="466"/>
      <c r="DF2" s="466"/>
      <c r="DG2" s="466"/>
      <c r="DH2" s="466"/>
      <c r="DI2" s="466"/>
      <c r="DJ2" s="466"/>
      <c r="DK2" s="466"/>
      <c r="DL2" s="466"/>
      <c r="DM2" s="466"/>
      <c r="DN2" s="466"/>
      <c r="DO2" s="466"/>
      <c r="DP2" s="466"/>
      <c r="DQ2" s="466"/>
      <c r="DR2" s="466"/>
      <c r="DS2" s="466"/>
      <c r="DT2" s="466"/>
      <c r="DU2" s="466"/>
      <c r="DV2" s="466"/>
      <c r="DW2" s="466"/>
      <c r="DX2" s="466"/>
      <c r="DY2" s="466"/>
      <c r="DZ2" s="466"/>
      <c r="EA2" s="466"/>
      <c r="EB2" s="466"/>
      <c r="EC2" s="466"/>
      <c r="ED2" s="466"/>
      <c r="EE2" s="466"/>
      <c r="EF2" s="466"/>
      <c r="EG2" s="466"/>
      <c r="EH2" s="466"/>
      <c r="EI2" s="466"/>
      <c r="EJ2" s="466"/>
      <c r="EK2" s="466"/>
    </row>
    <row r="3" spans="1:147" ht="15.75" customHeight="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</row>
    <row r="4" spans="1:147" s="73" customFormat="1" ht="13.5" thickBot="1" x14ac:dyDescent="0.25">
      <c r="DW4" s="467" t="s">
        <v>2</v>
      </c>
      <c r="DX4" s="467"/>
      <c r="DY4" s="467"/>
      <c r="DZ4" s="467"/>
      <c r="EA4" s="467"/>
      <c r="EB4" s="467"/>
      <c r="EC4" s="467"/>
      <c r="ED4" s="467"/>
      <c r="EE4" s="467"/>
      <c r="EF4" s="467"/>
      <c r="EG4" s="467"/>
      <c r="EH4" s="467"/>
      <c r="EI4" s="467"/>
      <c r="EJ4" s="467"/>
      <c r="EK4" s="467"/>
    </row>
    <row r="5" spans="1:147" s="73" customFormat="1" ht="12.75" x14ac:dyDescent="0.2">
      <c r="A5" s="75"/>
      <c r="BL5" s="77" t="s">
        <v>9</v>
      </c>
      <c r="BM5" s="468" t="s">
        <v>976</v>
      </c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9">
        <v>20</v>
      </c>
      <c r="BY5" s="469"/>
      <c r="BZ5" s="469"/>
      <c r="CA5" s="470" t="s">
        <v>1123</v>
      </c>
      <c r="CB5" s="470"/>
      <c r="CC5" s="470"/>
      <c r="CD5" s="75" t="s">
        <v>10</v>
      </c>
      <c r="DU5" s="77" t="s">
        <v>3</v>
      </c>
      <c r="DW5" s="471" t="s">
        <v>1124</v>
      </c>
      <c r="DX5" s="472"/>
      <c r="DY5" s="472"/>
      <c r="DZ5" s="472"/>
      <c r="EA5" s="472"/>
      <c r="EB5" s="472"/>
      <c r="EC5" s="472"/>
      <c r="ED5" s="472"/>
      <c r="EE5" s="472"/>
      <c r="EF5" s="472"/>
      <c r="EG5" s="472"/>
      <c r="EH5" s="472"/>
      <c r="EI5" s="472"/>
      <c r="EJ5" s="472"/>
      <c r="EK5" s="473"/>
    </row>
    <row r="6" spans="1:147" s="73" customFormat="1" ht="12.75" x14ac:dyDescent="0.2">
      <c r="A6" s="75"/>
      <c r="DU6" s="77" t="s">
        <v>4</v>
      </c>
      <c r="DW6" s="474" t="s">
        <v>1086</v>
      </c>
      <c r="DX6" s="475"/>
      <c r="DY6" s="475"/>
      <c r="DZ6" s="475"/>
      <c r="EA6" s="475"/>
      <c r="EB6" s="475"/>
      <c r="EC6" s="475"/>
      <c r="ED6" s="475"/>
      <c r="EE6" s="475"/>
      <c r="EF6" s="475"/>
      <c r="EG6" s="475"/>
      <c r="EH6" s="475"/>
      <c r="EI6" s="475"/>
      <c r="EJ6" s="475"/>
      <c r="EK6" s="476"/>
    </row>
    <row r="7" spans="1:147" s="73" customFormat="1" ht="12.75" x14ac:dyDescent="0.2">
      <c r="A7" s="75"/>
      <c r="DU7" s="77" t="s">
        <v>5</v>
      </c>
      <c r="DW7" s="474" t="s">
        <v>977</v>
      </c>
      <c r="DX7" s="475"/>
      <c r="DY7" s="475"/>
      <c r="DZ7" s="475"/>
      <c r="EA7" s="475"/>
      <c r="EB7" s="475"/>
      <c r="EC7" s="475"/>
      <c r="ED7" s="475"/>
      <c r="EE7" s="475"/>
      <c r="EF7" s="475"/>
      <c r="EG7" s="475"/>
      <c r="EH7" s="475"/>
      <c r="EI7" s="475"/>
      <c r="EJ7" s="475"/>
      <c r="EK7" s="476"/>
    </row>
    <row r="8" spans="1:147" s="73" customFormat="1" ht="12.75" x14ac:dyDescent="0.2">
      <c r="A8" s="75" t="s">
        <v>11</v>
      </c>
      <c r="Z8" s="468" t="s">
        <v>978</v>
      </c>
      <c r="AA8" s="468"/>
      <c r="AB8" s="468"/>
      <c r="AC8" s="468"/>
      <c r="AD8" s="468"/>
      <c r="AE8" s="468"/>
      <c r="AF8" s="468"/>
      <c r="AG8" s="468"/>
      <c r="AH8" s="468"/>
      <c r="AI8" s="468"/>
      <c r="AJ8" s="468"/>
      <c r="AK8" s="468"/>
      <c r="AL8" s="468"/>
      <c r="AM8" s="468"/>
      <c r="AN8" s="468"/>
      <c r="AO8" s="468"/>
      <c r="AP8" s="468"/>
      <c r="AQ8" s="468"/>
      <c r="AR8" s="468"/>
      <c r="AS8" s="468"/>
      <c r="AT8" s="468"/>
      <c r="AU8" s="468"/>
      <c r="AV8" s="468"/>
      <c r="AW8" s="468"/>
      <c r="AX8" s="468"/>
      <c r="AY8" s="468"/>
      <c r="AZ8" s="468"/>
      <c r="BA8" s="468"/>
      <c r="BB8" s="468"/>
      <c r="BC8" s="468"/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U8" s="77" t="s">
        <v>6</v>
      </c>
      <c r="DW8" s="474" t="s">
        <v>981</v>
      </c>
      <c r="DX8" s="475"/>
      <c r="DY8" s="475"/>
      <c r="DZ8" s="475"/>
      <c r="EA8" s="475"/>
      <c r="EB8" s="475"/>
      <c r="EC8" s="475"/>
      <c r="ED8" s="475"/>
      <c r="EE8" s="475"/>
      <c r="EF8" s="475"/>
      <c r="EG8" s="475"/>
      <c r="EH8" s="475"/>
      <c r="EI8" s="475"/>
      <c r="EJ8" s="475"/>
      <c r="EK8" s="476"/>
    </row>
    <row r="9" spans="1:147" s="73" customFormat="1" ht="12.75" x14ac:dyDescent="0.2">
      <c r="A9" s="75" t="s">
        <v>12</v>
      </c>
      <c r="DU9" s="77"/>
      <c r="DW9" s="474" t="s">
        <v>992</v>
      </c>
      <c r="DX9" s="475"/>
      <c r="DY9" s="475"/>
      <c r="DZ9" s="475"/>
      <c r="EA9" s="475"/>
      <c r="EB9" s="475"/>
      <c r="EC9" s="475"/>
      <c r="ED9" s="475"/>
      <c r="EE9" s="475"/>
      <c r="EF9" s="475"/>
      <c r="EG9" s="475"/>
      <c r="EH9" s="475"/>
      <c r="EI9" s="475"/>
      <c r="EJ9" s="475"/>
      <c r="EK9" s="476"/>
    </row>
    <row r="10" spans="1:147" s="73" customFormat="1" ht="12.75" x14ac:dyDescent="0.2">
      <c r="A10" s="75" t="s">
        <v>13</v>
      </c>
      <c r="Z10" s="468" t="s">
        <v>980</v>
      </c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8"/>
      <c r="AS10" s="468"/>
      <c r="AT10" s="468"/>
      <c r="AU10" s="468"/>
      <c r="AV10" s="468"/>
      <c r="AW10" s="468"/>
      <c r="AX10" s="468"/>
      <c r="AY10" s="468"/>
      <c r="AZ10" s="468"/>
      <c r="BA10" s="468"/>
      <c r="BB10" s="468"/>
      <c r="BC10" s="468"/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U10" s="77" t="s">
        <v>7</v>
      </c>
      <c r="DW10" s="474"/>
      <c r="DX10" s="475"/>
      <c r="DY10" s="475"/>
      <c r="DZ10" s="475"/>
      <c r="EA10" s="475"/>
      <c r="EB10" s="475"/>
      <c r="EC10" s="475"/>
      <c r="ED10" s="475"/>
      <c r="EE10" s="475"/>
      <c r="EF10" s="475"/>
      <c r="EG10" s="475"/>
      <c r="EH10" s="475"/>
      <c r="EI10" s="475"/>
      <c r="EJ10" s="475"/>
      <c r="EK10" s="476"/>
    </row>
    <row r="11" spans="1:147" s="73" customFormat="1" ht="12.75" x14ac:dyDescent="0.2">
      <c r="A11" s="75" t="s">
        <v>14</v>
      </c>
      <c r="Z11" s="468" t="s">
        <v>990</v>
      </c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U11" s="77" t="s">
        <v>8</v>
      </c>
      <c r="DW11" s="474" t="s">
        <v>991</v>
      </c>
      <c r="DX11" s="475"/>
      <c r="DY11" s="475"/>
      <c r="DZ11" s="475"/>
      <c r="EA11" s="475"/>
      <c r="EB11" s="475"/>
      <c r="EC11" s="475"/>
      <c r="ED11" s="475"/>
      <c r="EE11" s="475"/>
      <c r="EF11" s="475"/>
      <c r="EG11" s="475"/>
      <c r="EH11" s="475"/>
      <c r="EI11" s="475"/>
      <c r="EJ11" s="475"/>
      <c r="EK11" s="476"/>
    </row>
    <row r="12" spans="1:147" s="73" customFormat="1" ht="13.5" thickBot="1" x14ac:dyDescent="0.25">
      <c r="A12" s="75" t="s">
        <v>15</v>
      </c>
      <c r="DU12" s="77"/>
      <c r="DW12" s="477"/>
      <c r="DX12" s="478"/>
      <c r="DY12" s="478"/>
      <c r="DZ12" s="478"/>
      <c r="EA12" s="478"/>
      <c r="EB12" s="478"/>
      <c r="EC12" s="478"/>
      <c r="ED12" s="478"/>
      <c r="EE12" s="478"/>
      <c r="EF12" s="478"/>
      <c r="EG12" s="478"/>
      <c r="EH12" s="478"/>
      <c r="EI12" s="478"/>
      <c r="EJ12" s="478"/>
      <c r="EK12" s="479"/>
    </row>
    <row r="14" spans="1:147" s="85" customFormat="1" ht="12" x14ac:dyDescent="0.2">
      <c r="A14" s="604" t="s">
        <v>402</v>
      </c>
      <c r="B14" s="604"/>
      <c r="C14" s="604"/>
      <c r="D14" s="604"/>
      <c r="E14" s="604"/>
      <c r="F14" s="604"/>
      <c r="G14" s="604"/>
      <c r="H14" s="604"/>
      <c r="I14" s="604"/>
      <c r="J14" s="604"/>
      <c r="K14" s="604"/>
      <c r="L14" s="604"/>
      <c r="M14" s="604"/>
      <c r="N14" s="605"/>
      <c r="O14" s="603" t="s">
        <v>333</v>
      </c>
      <c r="P14" s="604"/>
      <c r="Q14" s="604"/>
      <c r="R14" s="604"/>
      <c r="S14" s="604"/>
      <c r="T14" s="604"/>
      <c r="U14" s="604"/>
      <c r="V14" s="604"/>
      <c r="W14" s="605"/>
      <c r="X14" s="603" t="s">
        <v>20</v>
      </c>
      <c r="Y14" s="604"/>
      <c r="Z14" s="604"/>
      <c r="AA14" s="604"/>
      <c r="AB14" s="605"/>
      <c r="AC14" s="603" t="s">
        <v>404</v>
      </c>
      <c r="AD14" s="604"/>
      <c r="AE14" s="604"/>
      <c r="AF14" s="604"/>
      <c r="AG14" s="604"/>
      <c r="AH14" s="605"/>
      <c r="AI14" s="604" t="s">
        <v>338</v>
      </c>
      <c r="AJ14" s="604"/>
      <c r="AK14" s="604"/>
      <c r="AL14" s="604"/>
      <c r="AM14" s="604"/>
      <c r="AN14" s="604"/>
      <c r="AO14" s="604"/>
      <c r="AP14" s="604"/>
      <c r="AQ14" s="604"/>
      <c r="AR14" s="604"/>
      <c r="AS14" s="604"/>
      <c r="AT14" s="604"/>
      <c r="AU14" s="603" t="s">
        <v>18</v>
      </c>
      <c r="AV14" s="604"/>
      <c r="AW14" s="604"/>
      <c r="AX14" s="604"/>
      <c r="AY14" s="605"/>
      <c r="AZ14" s="603" t="s">
        <v>329</v>
      </c>
      <c r="BA14" s="604"/>
      <c r="BB14" s="604"/>
      <c r="BC14" s="604"/>
      <c r="BD14" s="604"/>
      <c r="BE14" s="605"/>
      <c r="BF14" s="604" t="s">
        <v>339</v>
      </c>
      <c r="BG14" s="604"/>
      <c r="BH14" s="604"/>
      <c r="BI14" s="604"/>
      <c r="BJ14" s="604"/>
      <c r="BK14" s="604"/>
      <c r="BL14" s="604"/>
      <c r="BM14" s="604"/>
      <c r="BN14" s="604"/>
      <c r="BO14" s="604"/>
      <c r="BP14" s="604"/>
      <c r="BQ14" s="604"/>
      <c r="BR14" s="604"/>
      <c r="BS14" s="604"/>
      <c r="BT14" s="604"/>
      <c r="BU14" s="604"/>
      <c r="BV14" s="604"/>
      <c r="BW14" s="604"/>
      <c r="BX14" s="604"/>
      <c r="BY14" s="604"/>
      <c r="BZ14" s="604"/>
      <c r="CA14" s="604"/>
      <c r="CB14" s="604"/>
      <c r="CC14" s="604"/>
      <c r="CD14" s="603" t="s">
        <v>407</v>
      </c>
      <c r="CE14" s="604"/>
      <c r="CF14" s="604"/>
      <c r="CG14" s="604"/>
      <c r="CH14" s="604"/>
      <c r="CI14" s="605"/>
      <c r="CJ14" s="604" t="s">
        <v>415</v>
      </c>
      <c r="CK14" s="604"/>
      <c r="CL14" s="604"/>
      <c r="CM14" s="604"/>
      <c r="CN14" s="604"/>
      <c r="CO14" s="604"/>
      <c r="CP14" s="604"/>
      <c r="CQ14" s="604"/>
      <c r="CR14" s="604"/>
      <c r="CS14" s="604"/>
      <c r="CT14" s="604"/>
      <c r="CU14" s="604"/>
      <c r="CV14" s="604"/>
      <c r="CW14" s="604"/>
      <c r="CX14" s="604"/>
      <c r="CY14" s="604"/>
      <c r="CZ14" s="604"/>
      <c r="DA14" s="604"/>
      <c r="DB14" s="604"/>
      <c r="DC14" s="604"/>
      <c r="DD14" s="604"/>
      <c r="DE14" s="604"/>
      <c r="DF14" s="604"/>
      <c r="DG14" s="604"/>
      <c r="DH14" s="604"/>
      <c r="DI14" s="604"/>
      <c r="DJ14" s="604"/>
      <c r="DK14" s="604"/>
      <c r="DL14" s="604"/>
      <c r="DM14" s="605"/>
      <c r="DN14" s="603" t="s">
        <v>416</v>
      </c>
      <c r="DO14" s="604"/>
      <c r="DP14" s="604"/>
      <c r="DQ14" s="604"/>
      <c r="DR14" s="604"/>
      <c r="DS14" s="604"/>
      <c r="DT14" s="604"/>
      <c r="DU14" s="604"/>
      <c r="DV14" s="604"/>
      <c r="DW14" s="604"/>
      <c r="DX14" s="604"/>
      <c r="DY14" s="604"/>
      <c r="DZ14" s="604"/>
      <c r="EA14" s="604"/>
      <c r="EB14" s="604"/>
      <c r="EC14" s="604"/>
      <c r="ED14" s="604"/>
      <c r="EE14" s="604"/>
      <c r="EF14" s="604"/>
      <c r="EG14" s="604"/>
      <c r="EH14" s="604"/>
      <c r="EI14" s="604"/>
      <c r="EJ14" s="604"/>
      <c r="EK14" s="605"/>
      <c r="EL14" s="84"/>
      <c r="EM14" s="84"/>
      <c r="EN14" s="84"/>
      <c r="EO14" s="84"/>
      <c r="EP14" s="84"/>
      <c r="EQ14" s="84"/>
    </row>
    <row r="15" spans="1:147" s="85" customFormat="1" ht="12" x14ac:dyDescent="0.2">
      <c r="A15" s="609" t="s">
        <v>403</v>
      </c>
      <c r="B15" s="609"/>
      <c r="C15" s="609"/>
      <c r="D15" s="609"/>
      <c r="E15" s="609"/>
      <c r="F15" s="609"/>
      <c r="G15" s="609"/>
      <c r="H15" s="609"/>
      <c r="I15" s="609"/>
      <c r="J15" s="609"/>
      <c r="K15" s="609"/>
      <c r="L15" s="609"/>
      <c r="M15" s="609"/>
      <c r="N15" s="611"/>
      <c r="O15" s="610"/>
      <c r="P15" s="609"/>
      <c r="Q15" s="609"/>
      <c r="R15" s="609"/>
      <c r="S15" s="609"/>
      <c r="T15" s="609"/>
      <c r="U15" s="609"/>
      <c r="V15" s="609"/>
      <c r="W15" s="611"/>
      <c r="X15" s="610" t="s">
        <v>336</v>
      </c>
      <c r="Y15" s="609"/>
      <c r="Z15" s="609"/>
      <c r="AA15" s="609"/>
      <c r="AB15" s="611"/>
      <c r="AC15" s="610" t="s">
        <v>405</v>
      </c>
      <c r="AD15" s="609"/>
      <c r="AE15" s="609"/>
      <c r="AF15" s="609"/>
      <c r="AG15" s="609"/>
      <c r="AH15" s="611"/>
      <c r="AI15" s="609"/>
      <c r="AJ15" s="609"/>
      <c r="AK15" s="609"/>
      <c r="AL15" s="609"/>
      <c r="AM15" s="609"/>
      <c r="AN15" s="609"/>
      <c r="AO15" s="609"/>
      <c r="AP15" s="609"/>
      <c r="AQ15" s="609"/>
      <c r="AR15" s="609"/>
      <c r="AS15" s="609"/>
      <c r="AT15" s="609"/>
      <c r="AU15" s="610" t="s">
        <v>21</v>
      </c>
      <c r="AV15" s="609"/>
      <c r="AW15" s="609"/>
      <c r="AX15" s="609"/>
      <c r="AY15" s="611"/>
      <c r="AZ15" s="610"/>
      <c r="BA15" s="609"/>
      <c r="BB15" s="609"/>
      <c r="BC15" s="609"/>
      <c r="BD15" s="609"/>
      <c r="BE15" s="611"/>
      <c r="BF15" s="609"/>
      <c r="BG15" s="609"/>
      <c r="BH15" s="609"/>
      <c r="BI15" s="609"/>
      <c r="BJ15" s="609"/>
      <c r="BK15" s="609"/>
      <c r="BL15" s="609"/>
      <c r="BM15" s="609"/>
      <c r="BN15" s="609"/>
      <c r="BO15" s="609"/>
      <c r="BP15" s="609"/>
      <c r="BQ15" s="609"/>
      <c r="BR15" s="609"/>
      <c r="BS15" s="609"/>
      <c r="BT15" s="609"/>
      <c r="BU15" s="609"/>
      <c r="BV15" s="609"/>
      <c r="BW15" s="609"/>
      <c r="BX15" s="609"/>
      <c r="BY15" s="609"/>
      <c r="BZ15" s="609"/>
      <c r="CA15" s="609"/>
      <c r="CB15" s="609"/>
      <c r="CC15" s="609"/>
      <c r="CD15" s="610" t="s">
        <v>408</v>
      </c>
      <c r="CE15" s="609"/>
      <c r="CF15" s="609"/>
      <c r="CG15" s="609"/>
      <c r="CH15" s="609"/>
      <c r="CI15" s="611"/>
      <c r="CJ15" s="609"/>
      <c r="CK15" s="609"/>
      <c r="CL15" s="609"/>
      <c r="CM15" s="609"/>
      <c r="CN15" s="609"/>
      <c r="CO15" s="609"/>
      <c r="CP15" s="609"/>
      <c r="CQ15" s="609"/>
      <c r="CR15" s="609"/>
      <c r="CS15" s="609"/>
      <c r="CT15" s="609"/>
      <c r="CU15" s="609"/>
      <c r="CV15" s="609"/>
      <c r="CW15" s="609"/>
      <c r="CX15" s="609"/>
      <c r="CY15" s="609"/>
      <c r="CZ15" s="609"/>
      <c r="DA15" s="609"/>
      <c r="DB15" s="609"/>
      <c r="DC15" s="609"/>
      <c r="DD15" s="609"/>
      <c r="DE15" s="609"/>
      <c r="DF15" s="609"/>
      <c r="DG15" s="609"/>
      <c r="DH15" s="609"/>
      <c r="DI15" s="609"/>
      <c r="DJ15" s="609"/>
      <c r="DK15" s="609"/>
      <c r="DL15" s="609"/>
      <c r="DM15" s="611"/>
      <c r="DN15" s="610" t="s">
        <v>417</v>
      </c>
      <c r="DO15" s="609"/>
      <c r="DP15" s="609"/>
      <c r="DQ15" s="609"/>
      <c r="DR15" s="609"/>
      <c r="DS15" s="609"/>
      <c r="DT15" s="609"/>
      <c r="DU15" s="609"/>
      <c r="DV15" s="609"/>
      <c r="DW15" s="609"/>
      <c r="DX15" s="609"/>
      <c r="DY15" s="609"/>
      <c r="DZ15" s="609"/>
      <c r="EA15" s="609"/>
      <c r="EB15" s="609"/>
      <c r="EC15" s="609"/>
      <c r="ED15" s="609"/>
      <c r="EE15" s="609"/>
      <c r="EF15" s="609"/>
      <c r="EG15" s="609"/>
      <c r="EH15" s="609"/>
      <c r="EI15" s="609"/>
      <c r="EJ15" s="609"/>
      <c r="EK15" s="611"/>
      <c r="EL15" s="84"/>
      <c r="EM15" s="84"/>
      <c r="EN15" s="84"/>
      <c r="EO15" s="84"/>
      <c r="EP15" s="84"/>
      <c r="EQ15" s="84"/>
    </row>
    <row r="16" spans="1:147" s="85" customFormat="1" ht="12" x14ac:dyDescent="0.2">
      <c r="A16" s="609"/>
      <c r="B16" s="609"/>
      <c r="C16" s="609"/>
      <c r="D16" s="609"/>
      <c r="E16" s="609"/>
      <c r="F16" s="609"/>
      <c r="G16" s="609"/>
      <c r="H16" s="609"/>
      <c r="I16" s="609"/>
      <c r="J16" s="609"/>
      <c r="K16" s="609"/>
      <c r="L16" s="609"/>
      <c r="M16" s="609"/>
      <c r="N16" s="611"/>
      <c r="O16" s="610"/>
      <c r="P16" s="609"/>
      <c r="Q16" s="609"/>
      <c r="R16" s="609"/>
      <c r="S16" s="609"/>
      <c r="T16" s="609"/>
      <c r="U16" s="609"/>
      <c r="V16" s="609"/>
      <c r="W16" s="611"/>
      <c r="X16" s="610"/>
      <c r="Y16" s="609"/>
      <c r="Z16" s="609"/>
      <c r="AA16" s="609"/>
      <c r="AB16" s="611"/>
      <c r="AC16" s="610" t="s">
        <v>37</v>
      </c>
      <c r="AD16" s="609"/>
      <c r="AE16" s="609"/>
      <c r="AF16" s="609"/>
      <c r="AG16" s="609"/>
      <c r="AH16" s="611"/>
      <c r="AI16" s="609"/>
      <c r="AJ16" s="609"/>
      <c r="AK16" s="609"/>
      <c r="AL16" s="609"/>
      <c r="AM16" s="609"/>
      <c r="AN16" s="609"/>
      <c r="AO16" s="609"/>
      <c r="AP16" s="609"/>
      <c r="AQ16" s="609"/>
      <c r="AR16" s="609"/>
      <c r="AS16" s="609"/>
      <c r="AT16" s="609"/>
      <c r="AU16" s="610"/>
      <c r="AV16" s="609"/>
      <c r="AW16" s="609"/>
      <c r="AX16" s="609"/>
      <c r="AY16" s="611"/>
      <c r="AZ16" s="610"/>
      <c r="BA16" s="609"/>
      <c r="BB16" s="609"/>
      <c r="BC16" s="609"/>
      <c r="BD16" s="609"/>
      <c r="BE16" s="611"/>
      <c r="BF16" s="609"/>
      <c r="BG16" s="609"/>
      <c r="BH16" s="609"/>
      <c r="BI16" s="609"/>
      <c r="BJ16" s="609"/>
      <c r="BK16" s="609"/>
      <c r="BL16" s="607"/>
      <c r="BM16" s="607"/>
      <c r="BN16" s="607"/>
      <c r="BO16" s="607"/>
      <c r="BP16" s="607"/>
      <c r="BQ16" s="607"/>
      <c r="BR16" s="607"/>
      <c r="BS16" s="607"/>
      <c r="BT16" s="607"/>
      <c r="BU16" s="607"/>
      <c r="BV16" s="607"/>
      <c r="BW16" s="607"/>
      <c r="BX16" s="607"/>
      <c r="BY16" s="607"/>
      <c r="BZ16" s="607"/>
      <c r="CA16" s="607"/>
      <c r="CB16" s="607"/>
      <c r="CC16" s="607"/>
      <c r="CD16" s="610" t="s">
        <v>409</v>
      </c>
      <c r="CE16" s="609"/>
      <c r="CF16" s="609"/>
      <c r="CG16" s="609"/>
      <c r="CH16" s="609"/>
      <c r="CI16" s="611"/>
      <c r="CJ16" s="609"/>
      <c r="CK16" s="609"/>
      <c r="CL16" s="609"/>
      <c r="CM16" s="609"/>
      <c r="CN16" s="609"/>
      <c r="CO16" s="609"/>
      <c r="CP16" s="607"/>
      <c r="CQ16" s="607"/>
      <c r="CR16" s="607"/>
      <c r="CS16" s="607"/>
      <c r="CT16" s="607"/>
      <c r="CU16" s="607"/>
      <c r="CV16" s="607"/>
      <c r="CW16" s="607"/>
      <c r="CX16" s="607"/>
      <c r="CY16" s="607"/>
      <c r="CZ16" s="607"/>
      <c r="DA16" s="607"/>
      <c r="DB16" s="607"/>
      <c r="DC16" s="607"/>
      <c r="DD16" s="607"/>
      <c r="DE16" s="607"/>
      <c r="DF16" s="607"/>
      <c r="DG16" s="607"/>
      <c r="DH16" s="607"/>
      <c r="DI16" s="607"/>
      <c r="DJ16" s="607"/>
      <c r="DK16" s="607"/>
      <c r="DL16" s="607"/>
      <c r="DM16" s="608"/>
      <c r="DN16" s="610" t="s">
        <v>418</v>
      </c>
      <c r="DO16" s="609"/>
      <c r="DP16" s="609"/>
      <c r="DQ16" s="609"/>
      <c r="DR16" s="609"/>
      <c r="DS16" s="609"/>
      <c r="DT16" s="607"/>
      <c r="DU16" s="607"/>
      <c r="DV16" s="607"/>
      <c r="DW16" s="607"/>
      <c r="DX16" s="607"/>
      <c r="DY16" s="607"/>
      <c r="DZ16" s="607"/>
      <c r="EA16" s="607"/>
      <c r="EB16" s="607"/>
      <c r="EC16" s="607"/>
      <c r="ED16" s="607"/>
      <c r="EE16" s="607"/>
      <c r="EF16" s="607"/>
      <c r="EG16" s="607"/>
      <c r="EH16" s="607"/>
      <c r="EI16" s="607"/>
      <c r="EJ16" s="607"/>
      <c r="EK16" s="608"/>
      <c r="EL16" s="84"/>
      <c r="EM16" s="84"/>
      <c r="EN16" s="84"/>
      <c r="EO16" s="84"/>
      <c r="EP16" s="84"/>
      <c r="EQ16" s="84"/>
    </row>
    <row r="17" spans="1:147" s="85" customFormat="1" ht="12" x14ac:dyDescent="0.2">
      <c r="A17" s="609"/>
      <c r="B17" s="609"/>
      <c r="C17" s="609"/>
      <c r="D17" s="609"/>
      <c r="E17" s="609"/>
      <c r="F17" s="609"/>
      <c r="G17" s="609"/>
      <c r="H17" s="609"/>
      <c r="I17" s="609"/>
      <c r="J17" s="609"/>
      <c r="K17" s="609"/>
      <c r="L17" s="609"/>
      <c r="M17" s="609"/>
      <c r="N17" s="611"/>
      <c r="O17" s="610"/>
      <c r="P17" s="609"/>
      <c r="Q17" s="609"/>
      <c r="R17" s="609"/>
      <c r="S17" s="609"/>
      <c r="T17" s="609"/>
      <c r="U17" s="609"/>
      <c r="V17" s="609"/>
      <c r="W17" s="611"/>
      <c r="X17" s="610"/>
      <c r="Y17" s="609"/>
      <c r="Z17" s="609"/>
      <c r="AA17" s="609"/>
      <c r="AB17" s="611"/>
      <c r="AC17" s="610"/>
      <c r="AD17" s="609"/>
      <c r="AE17" s="609"/>
      <c r="AF17" s="609"/>
      <c r="AG17" s="609"/>
      <c r="AH17" s="611"/>
      <c r="AI17" s="603" t="s">
        <v>419</v>
      </c>
      <c r="AJ17" s="604"/>
      <c r="AK17" s="604"/>
      <c r="AL17" s="604"/>
      <c r="AM17" s="604"/>
      <c r="AN17" s="604"/>
      <c r="AO17" s="605"/>
      <c r="AP17" s="603" t="s">
        <v>26</v>
      </c>
      <c r="AQ17" s="604"/>
      <c r="AR17" s="604"/>
      <c r="AS17" s="604"/>
      <c r="AT17" s="605"/>
      <c r="AU17" s="610"/>
      <c r="AV17" s="609"/>
      <c r="AW17" s="609"/>
      <c r="AX17" s="609"/>
      <c r="AY17" s="611"/>
      <c r="AZ17" s="610"/>
      <c r="BA17" s="609"/>
      <c r="BB17" s="609"/>
      <c r="BC17" s="609"/>
      <c r="BD17" s="609"/>
      <c r="BE17" s="611"/>
      <c r="BF17" s="603" t="s">
        <v>28</v>
      </c>
      <c r="BG17" s="604"/>
      <c r="BH17" s="604"/>
      <c r="BI17" s="604"/>
      <c r="BJ17" s="604"/>
      <c r="BK17" s="605"/>
      <c r="BL17" s="601" t="s">
        <v>126</v>
      </c>
      <c r="BM17" s="601"/>
      <c r="BN17" s="601"/>
      <c r="BO17" s="601"/>
      <c r="BP17" s="601"/>
      <c r="BQ17" s="601"/>
      <c r="BR17" s="601"/>
      <c r="BS17" s="601"/>
      <c r="BT17" s="601"/>
      <c r="BU17" s="601"/>
      <c r="BV17" s="601"/>
      <c r="BW17" s="601"/>
      <c r="BX17" s="604"/>
      <c r="BY17" s="604"/>
      <c r="BZ17" s="604"/>
      <c r="CA17" s="604"/>
      <c r="CB17" s="604"/>
      <c r="CC17" s="604"/>
      <c r="CD17" s="610" t="s">
        <v>410</v>
      </c>
      <c r="CE17" s="609"/>
      <c r="CF17" s="609"/>
      <c r="CG17" s="609"/>
      <c r="CH17" s="609"/>
      <c r="CI17" s="611"/>
      <c r="CJ17" s="603" t="s">
        <v>28</v>
      </c>
      <c r="CK17" s="604"/>
      <c r="CL17" s="604"/>
      <c r="CM17" s="604"/>
      <c r="CN17" s="604"/>
      <c r="CO17" s="605"/>
      <c r="CP17" s="601" t="s">
        <v>126</v>
      </c>
      <c r="CQ17" s="601"/>
      <c r="CR17" s="601"/>
      <c r="CS17" s="601"/>
      <c r="CT17" s="601"/>
      <c r="CU17" s="601"/>
      <c r="CV17" s="601"/>
      <c r="CW17" s="601"/>
      <c r="CX17" s="601"/>
      <c r="CY17" s="601"/>
      <c r="CZ17" s="601"/>
      <c r="DA17" s="601"/>
      <c r="DB17" s="601"/>
      <c r="DC17" s="601"/>
      <c r="DD17" s="601"/>
      <c r="DE17" s="601"/>
      <c r="DF17" s="601"/>
      <c r="DG17" s="601"/>
      <c r="DH17" s="604"/>
      <c r="DI17" s="604"/>
      <c r="DJ17" s="604"/>
      <c r="DK17" s="604"/>
      <c r="DL17" s="604"/>
      <c r="DM17" s="604"/>
      <c r="DN17" s="603" t="s">
        <v>28</v>
      </c>
      <c r="DO17" s="604"/>
      <c r="DP17" s="604"/>
      <c r="DQ17" s="604"/>
      <c r="DR17" s="604"/>
      <c r="DS17" s="605"/>
      <c r="DT17" s="600" t="s">
        <v>126</v>
      </c>
      <c r="DU17" s="601"/>
      <c r="DV17" s="601"/>
      <c r="DW17" s="601"/>
      <c r="DX17" s="601"/>
      <c r="DY17" s="601"/>
      <c r="DZ17" s="601"/>
      <c r="EA17" s="601"/>
      <c r="EB17" s="601"/>
      <c r="EC17" s="601"/>
      <c r="ED17" s="601"/>
      <c r="EE17" s="601"/>
      <c r="EF17" s="601"/>
      <c r="EG17" s="601"/>
      <c r="EH17" s="601"/>
      <c r="EI17" s="601"/>
      <c r="EJ17" s="601"/>
      <c r="EK17" s="602"/>
      <c r="EL17" s="84"/>
      <c r="EM17" s="84"/>
      <c r="EN17" s="84"/>
      <c r="EO17" s="84"/>
      <c r="EP17" s="84"/>
      <c r="EQ17" s="84"/>
    </row>
    <row r="18" spans="1:147" s="85" customFormat="1" ht="12" x14ac:dyDescent="0.2">
      <c r="A18" s="609"/>
      <c r="B18" s="609"/>
      <c r="C18" s="609"/>
      <c r="D18" s="609"/>
      <c r="E18" s="609"/>
      <c r="F18" s="609"/>
      <c r="G18" s="609"/>
      <c r="H18" s="609"/>
      <c r="I18" s="609"/>
      <c r="J18" s="609"/>
      <c r="K18" s="609"/>
      <c r="L18" s="609"/>
      <c r="M18" s="609"/>
      <c r="N18" s="611"/>
      <c r="O18" s="610"/>
      <c r="P18" s="609"/>
      <c r="Q18" s="609"/>
      <c r="R18" s="609"/>
      <c r="S18" s="609"/>
      <c r="T18" s="609"/>
      <c r="U18" s="609"/>
      <c r="V18" s="609"/>
      <c r="W18" s="611"/>
      <c r="X18" s="610"/>
      <c r="Y18" s="609"/>
      <c r="Z18" s="609"/>
      <c r="AA18" s="609"/>
      <c r="AB18" s="611"/>
      <c r="AC18" s="610"/>
      <c r="AD18" s="609"/>
      <c r="AE18" s="609"/>
      <c r="AF18" s="609"/>
      <c r="AG18" s="609"/>
      <c r="AH18" s="611"/>
      <c r="AI18" s="610" t="s">
        <v>420</v>
      </c>
      <c r="AJ18" s="609"/>
      <c r="AK18" s="609"/>
      <c r="AL18" s="609"/>
      <c r="AM18" s="609"/>
      <c r="AN18" s="609"/>
      <c r="AO18" s="611"/>
      <c r="AP18" s="610" t="s">
        <v>27</v>
      </c>
      <c r="AQ18" s="609"/>
      <c r="AR18" s="609"/>
      <c r="AS18" s="609"/>
      <c r="AT18" s="611"/>
      <c r="AU18" s="610"/>
      <c r="AV18" s="609"/>
      <c r="AW18" s="609"/>
      <c r="AX18" s="609"/>
      <c r="AY18" s="611"/>
      <c r="AZ18" s="610"/>
      <c r="BA18" s="609"/>
      <c r="BB18" s="609"/>
      <c r="BC18" s="609"/>
      <c r="BD18" s="609"/>
      <c r="BE18" s="611"/>
      <c r="BF18" s="610"/>
      <c r="BG18" s="609"/>
      <c r="BH18" s="609"/>
      <c r="BI18" s="609"/>
      <c r="BJ18" s="609"/>
      <c r="BK18" s="611"/>
      <c r="BL18" s="604" t="s">
        <v>355</v>
      </c>
      <c r="BM18" s="604"/>
      <c r="BN18" s="604"/>
      <c r="BO18" s="604"/>
      <c r="BP18" s="604"/>
      <c r="BQ18" s="604"/>
      <c r="BR18" s="604"/>
      <c r="BS18" s="604"/>
      <c r="BT18" s="604"/>
      <c r="BU18" s="604"/>
      <c r="BV18" s="604"/>
      <c r="BW18" s="604"/>
      <c r="BX18" s="603" t="s">
        <v>421</v>
      </c>
      <c r="BY18" s="604"/>
      <c r="BZ18" s="604"/>
      <c r="CA18" s="604"/>
      <c r="CB18" s="604"/>
      <c r="CC18" s="605"/>
      <c r="CD18" s="610" t="s">
        <v>411</v>
      </c>
      <c r="CE18" s="609"/>
      <c r="CF18" s="609"/>
      <c r="CG18" s="609"/>
      <c r="CH18" s="609"/>
      <c r="CI18" s="611"/>
      <c r="CJ18" s="610"/>
      <c r="CK18" s="609"/>
      <c r="CL18" s="609"/>
      <c r="CM18" s="609"/>
      <c r="CN18" s="609"/>
      <c r="CO18" s="611"/>
      <c r="CP18" s="604" t="s">
        <v>424</v>
      </c>
      <c r="CQ18" s="604"/>
      <c r="CR18" s="604"/>
      <c r="CS18" s="604"/>
      <c r="CT18" s="604"/>
      <c r="CU18" s="604"/>
      <c r="CV18" s="604"/>
      <c r="CW18" s="604"/>
      <c r="CX18" s="604"/>
      <c r="CY18" s="604"/>
      <c r="CZ18" s="604"/>
      <c r="DA18" s="604"/>
      <c r="DB18" s="604"/>
      <c r="DC18" s="604"/>
      <c r="DD18" s="604"/>
      <c r="DE18" s="604"/>
      <c r="DF18" s="604"/>
      <c r="DG18" s="604"/>
      <c r="DH18" s="603" t="s">
        <v>436</v>
      </c>
      <c r="DI18" s="604"/>
      <c r="DJ18" s="604"/>
      <c r="DK18" s="604"/>
      <c r="DL18" s="604"/>
      <c r="DM18" s="605"/>
      <c r="DN18" s="610"/>
      <c r="DO18" s="609"/>
      <c r="DP18" s="609"/>
      <c r="DQ18" s="609"/>
      <c r="DR18" s="609"/>
      <c r="DS18" s="611"/>
      <c r="DT18" s="603" t="s">
        <v>445</v>
      </c>
      <c r="DU18" s="604"/>
      <c r="DV18" s="604"/>
      <c r="DW18" s="604"/>
      <c r="DX18" s="604"/>
      <c r="DY18" s="604"/>
      <c r="DZ18" s="604"/>
      <c r="EA18" s="604"/>
      <c r="EB18" s="604"/>
      <c r="EC18" s="604"/>
      <c r="ED18" s="604"/>
      <c r="EE18" s="605"/>
      <c r="EF18" s="609" t="s">
        <v>451</v>
      </c>
      <c r="EG18" s="609"/>
      <c r="EH18" s="609"/>
      <c r="EI18" s="609"/>
      <c r="EJ18" s="609"/>
      <c r="EK18" s="611"/>
      <c r="EL18" s="84"/>
      <c r="EM18" s="84"/>
      <c r="EN18" s="84"/>
      <c r="EO18" s="84"/>
      <c r="EP18" s="84"/>
      <c r="EQ18" s="84"/>
    </row>
    <row r="19" spans="1:147" s="85" customFormat="1" ht="12" x14ac:dyDescent="0.2">
      <c r="A19" s="609"/>
      <c r="B19" s="609"/>
      <c r="C19" s="609"/>
      <c r="D19" s="609"/>
      <c r="E19" s="609"/>
      <c r="F19" s="609"/>
      <c r="G19" s="609"/>
      <c r="H19" s="609"/>
      <c r="I19" s="609"/>
      <c r="J19" s="609"/>
      <c r="K19" s="609"/>
      <c r="L19" s="609"/>
      <c r="M19" s="609"/>
      <c r="N19" s="611"/>
      <c r="O19" s="610"/>
      <c r="P19" s="609"/>
      <c r="Q19" s="609"/>
      <c r="R19" s="609"/>
      <c r="S19" s="609"/>
      <c r="T19" s="609"/>
      <c r="U19" s="609"/>
      <c r="V19" s="609"/>
      <c r="W19" s="611"/>
      <c r="X19" s="610"/>
      <c r="Y19" s="609"/>
      <c r="Z19" s="609"/>
      <c r="AA19" s="609"/>
      <c r="AB19" s="611"/>
      <c r="AC19" s="610"/>
      <c r="AD19" s="609"/>
      <c r="AE19" s="609"/>
      <c r="AF19" s="609"/>
      <c r="AG19" s="609"/>
      <c r="AH19" s="611"/>
      <c r="AI19" s="610"/>
      <c r="AJ19" s="609"/>
      <c r="AK19" s="609"/>
      <c r="AL19" s="609"/>
      <c r="AM19" s="609"/>
      <c r="AN19" s="609"/>
      <c r="AO19" s="611"/>
      <c r="AP19" s="610"/>
      <c r="AQ19" s="609"/>
      <c r="AR19" s="609"/>
      <c r="AS19" s="609"/>
      <c r="AT19" s="611"/>
      <c r="AU19" s="610"/>
      <c r="AV19" s="609"/>
      <c r="AW19" s="609"/>
      <c r="AX19" s="609"/>
      <c r="AY19" s="611"/>
      <c r="AZ19" s="610"/>
      <c r="BA19" s="609"/>
      <c r="BB19" s="609"/>
      <c r="BC19" s="609"/>
      <c r="BD19" s="609"/>
      <c r="BE19" s="611"/>
      <c r="BF19" s="610"/>
      <c r="BG19" s="609"/>
      <c r="BH19" s="609"/>
      <c r="BI19" s="609"/>
      <c r="BJ19" s="609"/>
      <c r="BK19" s="611"/>
      <c r="BL19" s="607" t="s">
        <v>356</v>
      </c>
      <c r="BM19" s="607"/>
      <c r="BN19" s="607"/>
      <c r="BO19" s="607"/>
      <c r="BP19" s="607"/>
      <c r="BQ19" s="607"/>
      <c r="BR19" s="607"/>
      <c r="BS19" s="607"/>
      <c r="BT19" s="607"/>
      <c r="BU19" s="607"/>
      <c r="BV19" s="607"/>
      <c r="BW19" s="607"/>
      <c r="BX19" s="610" t="s">
        <v>422</v>
      </c>
      <c r="BY19" s="609"/>
      <c r="BZ19" s="609"/>
      <c r="CA19" s="609"/>
      <c r="CB19" s="609"/>
      <c r="CC19" s="611"/>
      <c r="CD19" s="610" t="s">
        <v>412</v>
      </c>
      <c r="CE19" s="609"/>
      <c r="CF19" s="609"/>
      <c r="CG19" s="609"/>
      <c r="CH19" s="609"/>
      <c r="CI19" s="611"/>
      <c r="CJ19" s="610"/>
      <c r="CK19" s="609"/>
      <c r="CL19" s="609"/>
      <c r="CM19" s="609"/>
      <c r="CN19" s="609"/>
      <c r="CO19" s="611"/>
      <c r="CP19" s="609" t="s">
        <v>423</v>
      </c>
      <c r="CQ19" s="609"/>
      <c r="CR19" s="609"/>
      <c r="CS19" s="609"/>
      <c r="CT19" s="609"/>
      <c r="CU19" s="609"/>
      <c r="CV19" s="609"/>
      <c r="CW19" s="609"/>
      <c r="CX19" s="609"/>
      <c r="CY19" s="609"/>
      <c r="CZ19" s="609"/>
      <c r="DA19" s="609"/>
      <c r="DB19" s="609"/>
      <c r="DC19" s="609"/>
      <c r="DD19" s="609"/>
      <c r="DE19" s="609"/>
      <c r="DF19" s="609"/>
      <c r="DG19" s="609"/>
      <c r="DH19" s="610" t="s">
        <v>437</v>
      </c>
      <c r="DI19" s="609"/>
      <c r="DJ19" s="609"/>
      <c r="DK19" s="609"/>
      <c r="DL19" s="609"/>
      <c r="DM19" s="611"/>
      <c r="DN19" s="610"/>
      <c r="DO19" s="609"/>
      <c r="DP19" s="609"/>
      <c r="DQ19" s="609"/>
      <c r="DR19" s="609"/>
      <c r="DS19" s="611"/>
      <c r="DT19" s="606" t="s">
        <v>446</v>
      </c>
      <c r="DU19" s="607"/>
      <c r="DV19" s="607"/>
      <c r="DW19" s="607"/>
      <c r="DX19" s="607"/>
      <c r="DY19" s="607"/>
      <c r="DZ19" s="607"/>
      <c r="EA19" s="607"/>
      <c r="EB19" s="607"/>
      <c r="EC19" s="607"/>
      <c r="ED19" s="607"/>
      <c r="EE19" s="608"/>
      <c r="EF19" s="609" t="s">
        <v>452</v>
      </c>
      <c r="EG19" s="609"/>
      <c r="EH19" s="609"/>
      <c r="EI19" s="609"/>
      <c r="EJ19" s="609"/>
      <c r="EK19" s="611"/>
      <c r="EL19" s="84"/>
      <c r="EM19" s="84"/>
      <c r="EN19" s="84"/>
      <c r="EO19" s="84"/>
      <c r="EP19" s="84"/>
      <c r="EQ19" s="84"/>
    </row>
    <row r="20" spans="1:147" s="85" customFormat="1" ht="12" x14ac:dyDescent="0.2">
      <c r="A20" s="609"/>
      <c r="B20" s="609"/>
      <c r="C20" s="609"/>
      <c r="D20" s="609"/>
      <c r="E20" s="609"/>
      <c r="F20" s="609"/>
      <c r="G20" s="609"/>
      <c r="H20" s="609"/>
      <c r="I20" s="609"/>
      <c r="J20" s="609"/>
      <c r="K20" s="609"/>
      <c r="L20" s="609"/>
      <c r="M20" s="609"/>
      <c r="N20" s="611"/>
      <c r="O20" s="610"/>
      <c r="P20" s="609"/>
      <c r="Q20" s="609"/>
      <c r="R20" s="609"/>
      <c r="S20" s="609"/>
      <c r="T20" s="609"/>
      <c r="U20" s="609"/>
      <c r="V20" s="609"/>
      <c r="W20" s="611"/>
      <c r="X20" s="610"/>
      <c r="Y20" s="609"/>
      <c r="Z20" s="609"/>
      <c r="AA20" s="609"/>
      <c r="AB20" s="611"/>
      <c r="AC20" s="610"/>
      <c r="AD20" s="609"/>
      <c r="AE20" s="609"/>
      <c r="AF20" s="609"/>
      <c r="AG20" s="609"/>
      <c r="AH20" s="611"/>
      <c r="AI20" s="610"/>
      <c r="AJ20" s="609"/>
      <c r="AK20" s="609"/>
      <c r="AL20" s="609"/>
      <c r="AM20" s="609"/>
      <c r="AN20" s="609"/>
      <c r="AO20" s="611"/>
      <c r="AP20" s="610"/>
      <c r="AQ20" s="609"/>
      <c r="AR20" s="609"/>
      <c r="AS20" s="609"/>
      <c r="AT20" s="611"/>
      <c r="AU20" s="610"/>
      <c r="AV20" s="609"/>
      <c r="AW20" s="609"/>
      <c r="AX20" s="609"/>
      <c r="AY20" s="611"/>
      <c r="AZ20" s="610"/>
      <c r="BA20" s="609"/>
      <c r="BB20" s="609"/>
      <c r="BC20" s="609"/>
      <c r="BD20" s="609"/>
      <c r="BE20" s="611"/>
      <c r="BF20" s="610"/>
      <c r="BG20" s="609"/>
      <c r="BH20" s="609"/>
      <c r="BI20" s="609"/>
      <c r="BJ20" s="609"/>
      <c r="BK20" s="611"/>
      <c r="BL20" s="604" t="s">
        <v>362</v>
      </c>
      <c r="BM20" s="604"/>
      <c r="BN20" s="604"/>
      <c r="BO20" s="604"/>
      <c r="BP20" s="604"/>
      <c r="BQ20" s="605"/>
      <c r="BR20" s="603" t="s">
        <v>438</v>
      </c>
      <c r="BS20" s="604"/>
      <c r="BT20" s="604"/>
      <c r="BU20" s="604"/>
      <c r="BV20" s="604"/>
      <c r="BW20" s="604"/>
      <c r="BX20" s="610" t="s">
        <v>354</v>
      </c>
      <c r="BY20" s="609"/>
      <c r="BZ20" s="609"/>
      <c r="CA20" s="609"/>
      <c r="CB20" s="609"/>
      <c r="CC20" s="611"/>
      <c r="CD20" s="610" t="s">
        <v>413</v>
      </c>
      <c r="CE20" s="609"/>
      <c r="CF20" s="609"/>
      <c r="CG20" s="609"/>
      <c r="CH20" s="609"/>
      <c r="CI20" s="611"/>
      <c r="CJ20" s="610"/>
      <c r="CK20" s="609"/>
      <c r="CL20" s="609"/>
      <c r="CM20" s="609"/>
      <c r="CN20" s="609"/>
      <c r="CO20" s="611"/>
      <c r="CP20" s="603" t="s">
        <v>425</v>
      </c>
      <c r="CQ20" s="604"/>
      <c r="CR20" s="604"/>
      <c r="CS20" s="604"/>
      <c r="CT20" s="604"/>
      <c r="CU20" s="605"/>
      <c r="CV20" s="603" t="s">
        <v>425</v>
      </c>
      <c r="CW20" s="604"/>
      <c r="CX20" s="604"/>
      <c r="CY20" s="604"/>
      <c r="CZ20" s="604"/>
      <c r="DA20" s="605"/>
      <c r="DB20" s="603" t="s">
        <v>432</v>
      </c>
      <c r="DC20" s="604"/>
      <c r="DD20" s="604"/>
      <c r="DE20" s="604"/>
      <c r="DF20" s="604"/>
      <c r="DG20" s="605"/>
      <c r="DH20" s="610"/>
      <c r="DI20" s="609"/>
      <c r="DJ20" s="609"/>
      <c r="DK20" s="609"/>
      <c r="DL20" s="609"/>
      <c r="DM20" s="611"/>
      <c r="DN20" s="610"/>
      <c r="DO20" s="609"/>
      <c r="DP20" s="609"/>
      <c r="DQ20" s="609"/>
      <c r="DR20" s="609"/>
      <c r="DS20" s="611"/>
      <c r="DT20" s="609" t="s">
        <v>28</v>
      </c>
      <c r="DU20" s="609"/>
      <c r="DV20" s="609"/>
      <c r="DW20" s="609"/>
      <c r="DX20" s="609"/>
      <c r="DY20" s="609"/>
      <c r="DZ20" s="603" t="s">
        <v>215</v>
      </c>
      <c r="EA20" s="604"/>
      <c r="EB20" s="604"/>
      <c r="EC20" s="604"/>
      <c r="ED20" s="604"/>
      <c r="EE20" s="605"/>
      <c r="EF20" s="609"/>
      <c r="EG20" s="609"/>
      <c r="EH20" s="609"/>
      <c r="EI20" s="609"/>
      <c r="EJ20" s="609"/>
      <c r="EK20" s="611"/>
      <c r="EL20" s="84"/>
      <c r="EM20" s="84"/>
      <c r="EN20" s="84"/>
      <c r="EO20" s="84"/>
      <c r="EP20" s="84"/>
      <c r="EQ20" s="84"/>
    </row>
    <row r="21" spans="1:147" s="85" customFormat="1" ht="12" x14ac:dyDescent="0.2">
      <c r="A21" s="609"/>
      <c r="B21" s="609"/>
      <c r="C21" s="609"/>
      <c r="D21" s="609"/>
      <c r="E21" s="609"/>
      <c r="F21" s="609"/>
      <c r="G21" s="609"/>
      <c r="H21" s="609"/>
      <c r="I21" s="609"/>
      <c r="J21" s="609"/>
      <c r="K21" s="609"/>
      <c r="L21" s="609"/>
      <c r="M21" s="609"/>
      <c r="N21" s="611"/>
      <c r="O21" s="610"/>
      <c r="P21" s="609"/>
      <c r="Q21" s="609"/>
      <c r="R21" s="609"/>
      <c r="S21" s="609"/>
      <c r="T21" s="609"/>
      <c r="U21" s="609"/>
      <c r="V21" s="609"/>
      <c r="W21" s="611"/>
      <c r="X21" s="610"/>
      <c r="Y21" s="609"/>
      <c r="Z21" s="609"/>
      <c r="AA21" s="609"/>
      <c r="AB21" s="611"/>
      <c r="AC21" s="610"/>
      <c r="AD21" s="609"/>
      <c r="AE21" s="609"/>
      <c r="AF21" s="609"/>
      <c r="AG21" s="609"/>
      <c r="AH21" s="611"/>
      <c r="AI21" s="610"/>
      <c r="AJ21" s="609"/>
      <c r="AK21" s="609"/>
      <c r="AL21" s="609"/>
      <c r="AM21" s="609"/>
      <c r="AN21" s="609"/>
      <c r="AO21" s="611"/>
      <c r="AP21" s="610"/>
      <c r="AQ21" s="609"/>
      <c r="AR21" s="609"/>
      <c r="AS21" s="609"/>
      <c r="AT21" s="611"/>
      <c r="AU21" s="610"/>
      <c r="AV21" s="609"/>
      <c r="AW21" s="609"/>
      <c r="AX21" s="609"/>
      <c r="AY21" s="611"/>
      <c r="AZ21" s="610"/>
      <c r="BA21" s="609"/>
      <c r="BB21" s="609"/>
      <c r="BC21" s="609"/>
      <c r="BD21" s="609"/>
      <c r="BE21" s="611"/>
      <c r="BF21" s="610"/>
      <c r="BG21" s="609"/>
      <c r="BH21" s="609"/>
      <c r="BI21" s="609"/>
      <c r="BJ21" s="609"/>
      <c r="BK21" s="611"/>
      <c r="BL21" s="609" t="s">
        <v>442</v>
      </c>
      <c r="BM21" s="609"/>
      <c r="BN21" s="609"/>
      <c r="BO21" s="609"/>
      <c r="BP21" s="609"/>
      <c r="BQ21" s="611"/>
      <c r="BR21" s="610" t="s">
        <v>439</v>
      </c>
      <c r="BS21" s="609"/>
      <c r="BT21" s="609"/>
      <c r="BU21" s="609"/>
      <c r="BV21" s="609"/>
      <c r="BW21" s="609"/>
      <c r="BX21" s="610"/>
      <c r="BY21" s="609"/>
      <c r="BZ21" s="609"/>
      <c r="CA21" s="609"/>
      <c r="CB21" s="609"/>
      <c r="CC21" s="611"/>
      <c r="CD21" s="610" t="s">
        <v>414</v>
      </c>
      <c r="CE21" s="609"/>
      <c r="CF21" s="609"/>
      <c r="CG21" s="609"/>
      <c r="CH21" s="609"/>
      <c r="CI21" s="611"/>
      <c r="CJ21" s="610"/>
      <c r="CK21" s="609"/>
      <c r="CL21" s="609"/>
      <c r="CM21" s="609"/>
      <c r="CN21" s="609"/>
      <c r="CO21" s="611"/>
      <c r="CP21" s="610" t="s">
        <v>426</v>
      </c>
      <c r="CQ21" s="609"/>
      <c r="CR21" s="609"/>
      <c r="CS21" s="609"/>
      <c r="CT21" s="609"/>
      <c r="CU21" s="611"/>
      <c r="CV21" s="610" t="s">
        <v>427</v>
      </c>
      <c r="CW21" s="609"/>
      <c r="CX21" s="609"/>
      <c r="CY21" s="609"/>
      <c r="CZ21" s="609"/>
      <c r="DA21" s="611"/>
      <c r="DB21" s="610" t="s">
        <v>433</v>
      </c>
      <c r="DC21" s="609"/>
      <c r="DD21" s="609"/>
      <c r="DE21" s="609"/>
      <c r="DF21" s="609"/>
      <c r="DG21" s="611"/>
      <c r="DH21" s="610"/>
      <c r="DI21" s="609"/>
      <c r="DJ21" s="609"/>
      <c r="DK21" s="609"/>
      <c r="DL21" s="609"/>
      <c r="DM21" s="611"/>
      <c r="DN21" s="610"/>
      <c r="DO21" s="609"/>
      <c r="DP21" s="609"/>
      <c r="DQ21" s="609"/>
      <c r="DR21" s="609"/>
      <c r="DS21" s="611"/>
      <c r="DT21" s="609"/>
      <c r="DU21" s="609"/>
      <c r="DV21" s="609"/>
      <c r="DW21" s="609"/>
      <c r="DX21" s="609"/>
      <c r="DY21" s="609"/>
      <c r="DZ21" s="610" t="s">
        <v>447</v>
      </c>
      <c r="EA21" s="609"/>
      <c r="EB21" s="609"/>
      <c r="EC21" s="609"/>
      <c r="ED21" s="609"/>
      <c r="EE21" s="611"/>
      <c r="EF21" s="609"/>
      <c r="EG21" s="609"/>
      <c r="EH21" s="609"/>
      <c r="EI21" s="609"/>
      <c r="EJ21" s="609"/>
      <c r="EK21" s="611"/>
      <c r="EL21" s="84"/>
      <c r="EM21" s="84"/>
      <c r="EN21" s="84"/>
      <c r="EO21" s="84"/>
      <c r="EP21" s="84"/>
      <c r="EQ21" s="84"/>
    </row>
    <row r="22" spans="1:147" s="85" customFormat="1" ht="12" x14ac:dyDescent="0.2">
      <c r="A22" s="609"/>
      <c r="B22" s="609"/>
      <c r="C22" s="609"/>
      <c r="D22" s="609"/>
      <c r="E22" s="609"/>
      <c r="F22" s="609"/>
      <c r="G22" s="609"/>
      <c r="H22" s="609"/>
      <c r="I22" s="609"/>
      <c r="J22" s="609"/>
      <c r="K22" s="609"/>
      <c r="L22" s="609"/>
      <c r="M22" s="609"/>
      <c r="N22" s="611"/>
      <c r="O22" s="610"/>
      <c r="P22" s="609"/>
      <c r="Q22" s="609"/>
      <c r="R22" s="609"/>
      <c r="S22" s="609"/>
      <c r="T22" s="609"/>
      <c r="U22" s="609"/>
      <c r="V22" s="609"/>
      <c r="W22" s="611"/>
      <c r="X22" s="610"/>
      <c r="Y22" s="609"/>
      <c r="Z22" s="609"/>
      <c r="AA22" s="609"/>
      <c r="AB22" s="611"/>
      <c r="AC22" s="610"/>
      <c r="AD22" s="609"/>
      <c r="AE22" s="609"/>
      <c r="AF22" s="609"/>
      <c r="AG22" s="609"/>
      <c r="AH22" s="611"/>
      <c r="AI22" s="610"/>
      <c r="AJ22" s="609"/>
      <c r="AK22" s="609"/>
      <c r="AL22" s="609"/>
      <c r="AM22" s="609"/>
      <c r="AN22" s="609"/>
      <c r="AO22" s="611"/>
      <c r="AP22" s="610"/>
      <c r="AQ22" s="609"/>
      <c r="AR22" s="609"/>
      <c r="AS22" s="609"/>
      <c r="AT22" s="611"/>
      <c r="AU22" s="610"/>
      <c r="AV22" s="609"/>
      <c r="AW22" s="609"/>
      <c r="AX22" s="609"/>
      <c r="AY22" s="611"/>
      <c r="AZ22" s="610"/>
      <c r="BA22" s="609"/>
      <c r="BB22" s="609"/>
      <c r="BC22" s="609"/>
      <c r="BD22" s="609"/>
      <c r="BE22" s="611"/>
      <c r="BF22" s="610"/>
      <c r="BG22" s="609"/>
      <c r="BH22" s="609"/>
      <c r="BI22" s="609"/>
      <c r="BJ22" s="609"/>
      <c r="BK22" s="611"/>
      <c r="BL22" s="609" t="s">
        <v>443</v>
      </c>
      <c r="BM22" s="609"/>
      <c r="BN22" s="609"/>
      <c r="BO22" s="609"/>
      <c r="BP22" s="609"/>
      <c r="BQ22" s="611"/>
      <c r="BR22" s="610" t="s">
        <v>440</v>
      </c>
      <c r="BS22" s="609"/>
      <c r="BT22" s="609"/>
      <c r="BU22" s="609"/>
      <c r="BV22" s="609"/>
      <c r="BW22" s="609"/>
      <c r="BX22" s="610"/>
      <c r="BY22" s="609"/>
      <c r="BZ22" s="609"/>
      <c r="CA22" s="609"/>
      <c r="CB22" s="609"/>
      <c r="CC22" s="611"/>
      <c r="CD22" s="610"/>
      <c r="CE22" s="609"/>
      <c r="CF22" s="609"/>
      <c r="CG22" s="609"/>
      <c r="CH22" s="609"/>
      <c r="CI22" s="611"/>
      <c r="CJ22" s="610"/>
      <c r="CK22" s="609"/>
      <c r="CL22" s="609"/>
      <c r="CM22" s="609"/>
      <c r="CN22" s="609"/>
      <c r="CO22" s="611"/>
      <c r="CP22" s="610" t="s">
        <v>343</v>
      </c>
      <c r="CQ22" s="609"/>
      <c r="CR22" s="609"/>
      <c r="CS22" s="609"/>
      <c r="CT22" s="609"/>
      <c r="CU22" s="611"/>
      <c r="CV22" s="610" t="s">
        <v>428</v>
      </c>
      <c r="CW22" s="609"/>
      <c r="CX22" s="609"/>
      <c r="CY22" s="609"/>
      <c r="CZ22" s="609"/>
      <c r="DA22" s="611"/>
      <c r="DB22" s="610" t="s">
        <v>434</v>
      </c>
      <c r="DC22" s="609"/>
      <c r="DD22" s="609"/>
      <c r="DE22" s="609"/>
      <c r="DF22" s="609"/>
      <c r="DG22" s="611"/>
      <c r="DH22" s="610"/>
      <c r="DI22" s="609"/>
      <c r="DJ22" s="609"/>
      <c r="DK22" s="609"/>
      <c r="DL22" s="609"/>
      <c r="DM22" s="611"/>
      <c r="DN22" s="610"/>
      <c r="DO22" s="609"/>
      <c r="DP22" s="609"/>
      <c r="DQ22" s="609"/>
      <c r="DR22" s="609"/>
      <c r="DS22" s="611"/>
      <c r="DT22" s="609"/>
      <c r="DU22" s="609"/>
      <c r="DV22" s="609"/>
      <c r="DW22" s="609"/>
      <c r="DX22" s="609"/>
      <c r="DY22" s="609"/>
      <c r="DZ22" s="610" t="s">
        <v>448</v>
      </c>
      <c r="EA22" s="609"/>
      <c r="EB22" s="609"/>
      <c r="EC22" s="609"/>
      <c r="ED22" s="609"/>
      <c r="EE22" s="611"/>
      <c r="EF22" s="609"/>
      <c r="EG22" s="609"/>
      <c r="EH22" s="609"/>
      <c r="EI22" s="609"/>
      <c r="EJ22" s="609"/>
      <c r="EK22" s="611"/>
      <c r="EL22" s="84"/>
      <c r="EM22" s="84"/>
      <c r="EN22" s="84"/>
      <c r="EO22" s="84"/>
      <c r="EP22" s="84"/>
      <c r="EQ22" s="84"/>
    </row>
    <row r="23" spans="1:147" s="85" customFormat="1" ht="12" x14ac:dyDescent="0.2">
      <c r="A23" s="609"/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09"/>
      <c r="M23" s="609"/>
      <c r="N23" s="611"/>
      <c r="O23" s="610"/>
      <c r="P23" s="609"/>
      <c r="Q23" s="609"/>
      <c r="R23" s="609"/>
      <c r="S23" s="609"/>
      <c r="T23" s="609"/>
      <c r="U23" s="609"/>
      <c r="V23" s="609"/>
      <c r="W23" s="611"/>
      <c r="X23" s="610"/>
      <c r="Y23" s="609"/>
      <c r="Z23" s="609"/>
      <c r="AA23" s="609"/>
      <c r="AB23" s="611"/>
      <c r="AC23" s="610"/>
      <c r="AD23" s="609"/>
      <c r="AE23" s="609"/>
      <c r="AF23" s="609"/>
      <c r="AG23" s="609"/>
      <c r="AH23" s="611"/>
      <c r="AI23" s="610"/>
      <c r="AJ23" s="609"/>
      <c r="AK23" s="609"/>
      <c r="AL23" s="609"/>
      <c r="AM23" s="609"/>
      <c r="AN23" s="609"/>
      <c r="AO23" s="611"/>
      <c r="AP23" s="610"/>
      <c r="AQ23" s="609"/>
      <c r="AR23" s="609"/>
      <c r="AS23" s="609"/>
      <c r="AT23" s="611"/>
      <c r="AU23" s="610"/>
      <c r="AV23" s="609"/>
      <c r="AW23" s="609"/>
      <c r="AX23" s="609"/>
      <c r="AY23" s="611"/>
      <c r="AZ23" s="610"/>
      <c r="BA23" s="609"/>
      <c r="BB23" s="609"/>
      <c r="BC23" s="609"/>
      <c r="BD23" s="609"/>
      <c r="BE23" s="611"/>
      <c r="BF23" s="610"/>
      <c r="BG23" s="609"/>
      <c r="BH23" s="609"/>
      <c r="BI23" s="609"/>
      <c r="BJ23" s="609"/>
      <c r="BK23" s="611"/>
      <c r="BL23" s="609" t="s">
        <v>444</v>
      </c>
      <c r="BM23" s="609"/>
      <c r="BN23" s="609"/>
      <c r="BO23" s="609"/>
      <c r="BP23" s="609"/>
      <c r="BQ23" s="611"/>
      <c r="BR23" s="610" t="s">
        <v>441</v>
      </c>
      <c r="BS23" s="609"/>
      <c r="BT23" s="609"/>
      <c r="BU23" s="609"/>
      <c r="BV23" s="609"/>
      <c r="BW23" s="609"/>
      <c r="BX23" s="610"/>
      <c r="BY23" s="609"/>
      <c r="BZ23" s="609"/>
      <c r="CA23" s="609"/>
      <c r="CB23" s="609"/>
      <c r="CC23" s="611"/>
      <c r="CD23" s="610"/>
      <c r="CE23" s="609"/>
      <c r="CF23" s="609"/>
      <c r="CG23" s="609"/>
      <c r="CH23" s="609"/>
      <c r="CI23" s="611"/>
      <c r="CJ23" s="610"/>
      <c r="CK23" s="609"/>
      <c r="CL23" s="609"/>
      <c r="CM23" s="609"/>
      <c r="CN23" s="609"/>
      <c r="CO23" s="611"/>
      <c r="CP23" s="610" t="s">
        <v>344</v>
      </c>
      <c r="CQ23" s="609"/>
      <c r="CR23" s="609"/>
      <c r="CS23" s="609"/>
      <c r="CT23" s="609"/>
      <c r="CU23" s="611"/>
      <c r="CV23" s="610" t="s">
        <v>429</v>
      </c>
      <c r="CW23" s="609"/>
      <c r="CX23" s="609"/>
      <c r="CY23" s="609"/>
      <c r="CZ23" s="609"/>
      <c r="DA23" s="611"/>
      <c r="DB23" s="610" t="s">
        <v>435</v>
      </c>
      <c r="DC23" s="609"/>
      <c r="DD23" s="609"/>
      <c r="DE23" s="609"/>
      <c r="DF23" s="609"/>
      <c r="DG23" s="611"/>
      <c r="DH23" s="610"/>
      <c r="DI23" s="609"/>
      <c r="DJ23" s="609"/>
      <c r="DK23" s="609"/>
      <c r="DL23" s="609"/>
      <c r="DM23" s="611"/>
      <c r="DN23" s="610"/>
      <c r="DO23" s="609"/>
      <c r="DP23" s="609"/>
      <c r="DQ23" s="609"/>
      <c r="DR23" s="609"/>
      <c r="DS23" s="611"/>
      <c r="DT23" s="609"/>
      <c r="DU23" s="609"/>
      <c r="DV23" s="609"/>
      <c r="DW23" s="609"/>
      <c r="DX23" s="609"/>
      <c r="DY23" s="609"/>
      <c r="DZ23" s="610" t="s">
        <v>449</v>
      </c>
      <c r="EA23" s="609"/>
      <c r="EB23" s="609"/>
      <c r="EC23" s="609"/>
      <c r="ED23" s="609"/>
      <c r="EE23" s="611"/>
      <c r="EF23" s="609"/>
      <c r="EG23" s="609"/>
      <c r="EH23" s="609"/>
      <c r="EI23" s="609"/>
      <c r="EJ23" s="609"/>
      <c r="EK23" s="611"/>
      <c r="EL23" s="84"/>
      <c r="EM23" s="84"/>
      <c r="EN23" s="84"/>
      <c r="EO23" s="84"/>
      <c r="EP23" s="84"/>
      <c r="EQ23" s="84"/>
    </row>
    <row r="24" spans="1:147" s="85" customFormat="1" ht="12" x14ac:dyDescent="0.2">
      <c r="A24" s="609"/>
      <c r="B24" s="609"/>
      <c r="C24" s="609"/>
      <c r="D24" s="609"/>
      <c r="E24" s="609"/>
      <c r="F24" s="609"/>
      <c r="G24" s="609"/>
      <c r="H24" s="609"/>
      <c r="I24" s="609"/>
      <c r="J24" s="609"/>
      <c r="K24" s="609"/>
      <c r="L24" s="609"/>
      <c r="M24" s="609"/>
      <c r="N24" s="611"/>
      <c r="O24" s="610"/>
      <c r="P24" s="609"/>
      <c r="Q24" s="609"/>
      <c r="R24" s="609"/>
      <c r="S24" s="609"/>
      <c r="T24" s="609"/>
      <c r="U24" s="609"/>
      <c r="V24" s="609"/>
      <c r="W24" s="611"/>
      <c r="X24" s="610"/>
      <c r="Y24" s="609"/>
      <c r="Z24" s="609"/>
      <c r="AA24" s="609"/>
      <c r="AB24" s="611"/>
      <c r="AC24" s="610"/>
      <c r="AD24" s="609"/>
      <c r="AE24" s="609"/>
      <c r="AF24" s="609"/>
      <c r="AG24" s="609"/>
      <c r="AH24" s="611"/>
      <c r="AI24" s="610"/>
      <c r="AJ24" s="609"/>
      <c r="AK24" s="609"/>
      <c r="AL24" s="609"/>
      <c r="AM24" s="609"/>
      <c r="AN24" s="609"/>
      <c r="AO24" s="611"/>
      <c r="AP24" s="610"/>
      <c r="AQ24" s="609"/>
      <c r="AR24" s="609"/>
      <c r="AS24" s="609"/>
      <c r="AT24" s="611"/>
      <c r="AU24" s="610"/>
      <c r="AV24" s="609"/>
      <c r="AW24" s="609"/>
      <c r="AX24" s="609"/>
      <c r="AY24" s="611"/>
      <c r="AZ24" s="610"/>
      <c r="BA24" s="609"/>
      <c r="BB24" s="609"/>
      <c r="BC24" s="609"/>
      <c r="BD24" s="609"/>
      <c r="BE24" s="611"/>
      <c r="BF24" s="610"/>
      <c r="BG24" s="609"/>
      <c r="BH24" s="609"/>
      <c r="BI24" s="609"/>
      <c r="BJ24" s="609"/>
      <c r="BK24" s="611"/>
      <c r="BL24" s="609" t="s">
        <v>359</v>
      </c>
      <c r="BM24" s="609"/>
      <c r="BN24" s="609"/>
      <c r="BO24" s="609"/>
      <c r="BP24" s="609"/>
      <c r="BQ24" s="611"/>
      <c r="BR24" s="610" t="s">
        <v>359</v>
      </c>
      <c r="BS24" s="609"/>
      <c r="BT24" s="609"/>
      <c r="BU24" s="609"/>
      <c r="BV24" s="609"/>
      <c r="BW24" s="609"/>
      <c r="BX24" s="610"/>
      <c r="BY24" s="609"/>
      <c r="BZ24" s="609"/>
      <c r="CA24" s="609"/>
      <c r="CB24" s="609"/>
      <c r="CC24" s="611"/>
      <c r="CD24" s="610"/>
      <c r="CE24" s="609"/>
      <c r="CF24" s="609"/>
      <c r="CG24" s="609"/>
      <c r="CH24" s="609"/>
      <c r="CI24" s="611"/>
      <c r="CJ24" s="610"/>
      <c r="CK24" s="609"/>
      <c r="CL24" s="609"/>
      <c r="CM24" s="609"/>
      <c r="CN24" s="609"/>
      <c r="CO24" s="611"/>
      <c r="CP24" s="610"/>
      <c r="CQ24" s="609"/>
      <c r="CR24" s="609"/>
      <c r="CS24" s="609"/>
      <c r="CT24" s="609"/>
      <c r="CU24" s="611"/>
      <c r="CV24" s="610" t="s">
        <v>430</v>
      </c>
      <c r="CW24" s="609"/>
      <c r="CX24" s="609"/>
      <c r="CY24" s="609"/>
      <c r="CZ24" s="609"/>
      <c r="DA24" s="611"/>
      <c r="DB24" s="610" t="s">
        <v>347</v>
      </c>
      <c r="DC24" s="609"/>
      <c r="DD24" s="609"/>
      <c r="DE24" s="609"/>
      <c r="DF24" s="609"/>
      <c r="DG24" s="611"/>
      <c r="DH24" s="610"/>
      <c r="DI24" s="609"/>
      <c r="DJ24" s="609"/>
      <c r="DK24" s="609"/>
      <c r="DL24" s="609"/>
      <c r="DM24" s="611"/>
      <c r="DN24" s="610"/>
      <c r="DO24" s="609"/>
      <c r="DP24" s="609"/>
      <c r="DQ24" s="609"/>
      <c r="DR24" s="609"/>
      <c r="DS24" s="611"/>
      <c r="DT24" s="609"/>
      <c r="DU24" s="609"/>
      <c r="DV24" s="609"/>
      <c r="DW24" s="609"/>
      <c r="DX24" s="609"/>
      <c r="DY24" s="609"/>
      <c r="DZ24" s="610" t="s">
        <v>450</v>
      </c>
      <c r="EA24" s="609"/>
      <c r="EB24" s="609"/>
      <c r="EC24" s="609"/>
      <c r="ED24" s="609"/>
      <c r="EE24" s="611"/>
      <c r="EF24" s="609"/>
      <c r="EG24" s="609"/>
      <c r="EH24" s="609"/>
      <c r="EI24" s="609"/>
      <c r="EJ24" s="609"/>
      <c r="EK24" s="611"/>
      <c r="EL24" s="84"/>
      <c r="EM24" s="84"/>
      <c r="EN24" s="84"/>
      <c r="EO24" s="84"/>
      <c r="EP24" s="84"/>
      <c r="EQ24" s="84"/>
    </row>
    <row r="25" spans="1:147" s="85" customFormat="1" ht="12" x14ac:dyDescent="0.2">
      <c r="A25" s="607"/>
      <c r="B25" s="607"/>
      <c r="C25" s="607"/>
      <c r="D25" s="607"/>
      <c r="E25" s="607"/>
      <c r="F25" s="607"/>
      <c r="G25" s="607"/>
      <c r="H25" s="607"/>
      <c r="I25" s="607"/>
      <c r="J25" s="607"/>
      <c r="K25" s="607"/>
      <c r="L25" s="607"/>
      <c r="M25" s="607"/>
      <c r="N25" s="608"/>
      <c r="O25" s="606"/>
      <c r="P25" s="607"/>
      <c r="Q25" s="607"/>
      <c r="R25" s="607"/>
      <c r="S25" s="607"/>
      <c r="T25" s="607"/>
      <c r="U25" s="607"/>
      <c r="V25" s="607"/>
      <c r="W25" s="608"/>
      <c r="X25" s="606"/>
      <c r="Y25" s="607"/>
      <c r="Z25" s="607"/>
      <c r="AA25" s="607"/>
      <c r="AB25" s="608"/>
      <c r="AC25" s="606"/>
      <c r="AD25" s="607"/>
      <c r="AE25" s="607"/>
      <c r="AF25" s="607"/>
      <c r="AG25" s="607"/>
      <c r="AH25" s="608"/>
      <c r="AI25" s="606"/>
      <c r="AJ25" s="607"/>
      <c r="AK25" s="607"/>
      <c r="AL25" s="607"/>
      <c r="AM25" s="607"/>
      <c r="AN25" s="607"/>
      <c r="AO25" s="608"/>
      <c r="AP25" s="606"/>
      <c r="AQ25" s="607"/>
      <c r="AR25" s="607"/>
      <c r="AS25" s="607"/>
      <c r="AT25" s="608"/>
      <c r="AU25" s="606"/>
      <c r="AV25" s="607"/>
      <c r="AW25" s="607"/>
      <c r="AX25" s="607"/>
      <c r="AY25" s="608"/>
      <c r="AZ25" s="606"/>
      <c r="BA25" s="607"/>
      <c r="BB25" s="607"/>
      <c r="BC25" s="607"/>
      <c r="BD25" s="607"/>
      <c r="BE25" s="608"/>
      <c r="BF25" s="606"/>
      <c r="BG25" s="607"/>
      <c r="BH25" s="607"/>
      <c r="BI25" s="607"/>
      <c r="BJ25" s="607"/>
      <c r="BK25" s="608"/>
      <c r="BL25" s="607" t="s">
        <v>310</v>
      </c>
      <c r="BM25" s="607"/>
      <c r="BN25" s="607"/>
      <c r="BO25" s="607"/>
      <c r="BP25" s="607"/>
      <c r="BQ25" s="608"/>
      <c r="BR25" s="606" t="s">
        <v>310</v>
      </c>
      <c r="BS25" s="607"/>
      <c r="BT25" s="607"/>
      <c r="BU25" s="607"/>
      <c r="BV25" s="607"/>
      <c r="BW25" s="607"/>
      <c r="BX25" s="606"/>
      <c r="BY25" s="607"/>
      <c r="BZ25" s="607"/>
      <c r="CA25" s="607"/>
      <c r="CB25" s="607"/>
      <c r="CC25" s="608"/>
      <c r="CD25" s="606"/>
      <c r="CE25" s="607"/>
      <c r="CF25" s="607"/>
      <c r="CG25" s="607"/>
      <c r="CH25" s="607"/>
      <c r="CI25" s="608"/>
      <c r="CJ25" s="606"/>
      <c r="CK25" s="607"/>
      <c r="CL25" s="607"/>
      <c r="CM25" s="607"/>
      <c r="CN25" s="607"/>
      <c r="CO25" s="608"/>
      <c r="CP25" s="606"/>
      <c r="CQ25" s="607"/>
      <c r="CR25" s="607"/>
      <c r="CS25" s="607"/>
      <c r="CT25" s="607"/>
      <c r="CU25" s="608"/>
      <c r="CV25" s="606" t="s">
        <v>431</v>
      </c>
      <c r="CW25" s="607"/>
      <c r="CX25" s="607"/>
      <c r="CY25" s="607"/>
      <c r="CZ25" s="607"/>
      <c r="DA25" s="608"/>
      <c r="DB25" s="606"/>
      <c r="DC25" s="607"/>
      <c r="DD25" s="607"/>
      <c r="DE25" s="607"/>
      <c r="DF25" s="607"/>
      <c r="DG25" s="608"/>
      <c r="DH25" s="606"/>
      <c r="DI25" s="607"/>
      <c r="DJ25" s="607"/>
      <c r="DK25" s="607"/>
      <c r="DL25" s="607"/>
      <c r="DM25" s="608"/>
      <c r="DN25" s="606"/>
      <c r="DO25" s="607"/>
      <c r="DP25" s="607"/>
      <c r="DQ25" s="607"/>
      <c r="DR25" s="607"/>
      <c r="DS25" s="608"/>
      <c r="DT25" s="606"/>
      <c r="DU25" s="607"/>
      <c r="DV25" s="607"/>
      <c r="DW25" s="607"/>
      <c r="DX25" s="607"/>
      <c r="DY25" s="607"/>
      <c r="DZ25" s="606"/>
      <c r="EA25" s="607"/>
      <c r="EB25" s="607"/>
      <c r="EC25" s="607"/>
      <c r="ED25" s="607"/>
      <c r="EE25" s="608"/>
      <c r="EF25" s="607"/>
      <c r="EG25" s="607"/>
      <c r="EH25" s="607"/>
      <c r="EI25" s="607"/>
      <c r="EJ25" s="607"/>
      <c r="EK25" s="608"/>
      <c r="EL25" s="84"/>
      <c r="EM25" s="84"/>
      <c r="EN25" s="84"/>
      <c r="EO25" s="84"/>
      <c r="EP25" s="84"/>
      <c r="EQ25" s="84"/>
    </row>
    <row r="26" spans="1:147" s="85" customFormat="1" ht="12.75" thickBot="1" x14ac:dyDescent="0.25">
      <c r="A26" s="611">
        <v>1</v>
      </c>
      <c r="B26" s="634"/>
      <c r="C26" s="63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>
        <v>2</v>
      </c>
      <c r="P26" s="634"/>
      <c r="Q26" s="634"/>
      <c r="R26" s="634"/>
      <c r="S26" s="634"/>
      <c r="T26" s="634"/>
      <c r="U26" s="634"/>
      <c r="V26" s="634"/>
      <c r="W26" s="634"/>
      <c r="X26" s="634">
        <v>3</v>
      </c>
      <c r="Y26" s="634"/>
      <c r="Z26" s="634"/>
      <c r="AA26" s="634"/>
      <c r="AB26" s="634"/>
      <c r="AC26" s="634">
        <v>4</v>
      </c>
      <c r="AD26" s="634"/>
      <c r="AE26" s="634"/>
      <c r="AF26" s="634"/>
      <c r="AG26" s="634"/>
      <c r="AH26" s="634"/>
      <c r="AI26" s="634">
        <v>5</v>
      </c>
      <c r="AJ26" s="634"/>
      <c r="AK26" s="634"/>
      <c r="AL26" s="634"/>
      <c r="AM26" s="634"/>
      <c r="AN26" s="634"/>
      <c r="AO26" s="634"/>
      <c r="AP26" s="634">
        <v>6</v>
      </c>
      <c r="AQ26" s="634"/>
      <c r="AR26" s="634"/>
      <c r="AS26" s="634"/>
      <c r="AT26" s="634"/>
      <c r="AU26" s="634">
        <v>7</v>
      </c>
      <c r="AV26" s="634"/>
      <c r="AW26" s="634"/>
      <c r="AX26" s="634"/>
      <c r="AY26" s="634"/>
      <c r="AZ26" s="634">
        <v>8</v>
      </c>
      <c r="BA26" s="634"/>
      <c r="BB26" s="634"/>
      <c r="BC26" s="634"/>
      <c r="BD26" s="634"/>
      <c r="BE26" s="634"/>
      <c r="BF26" s="634">
        <v>9</v>
      </c>
      <c r="BG26" s="634"/>
      <c r="BH26" s="634"/>
      <c r="BI26" s="634"/>
      <c r="BJ26" s="634"/>
      <c r="BK26" s="634"/>
      <c r="BL26" s="634">
        <v>10</v>
      </c>
      <c r="BM26" s="634"/>
      <c r="BN26" s="634"/>
      <c r="BO26" s="634"/>
      <c r="BP26" s="634"/>
      <c r="BQ26" s="634"/>
      <c r="BR26" s="634">
        <v>11</v>
      </c>
      <c r="BS26" s="634"/>
      <c r="BT26" s="634"/>
      <c r="BU26" s="634"/>
      <c r="BV26" s="634"/>
      <c r="BW26" s="634"/>
      <c r="BX26" s="634">
        <v>12</v>
      </c>
      <c r="BY26" s="634"/>
      <c r="BZ26" s="634"/>
      <c r="CA26" s="634"/>
      <c r="CB26" s="634"/>
      <c r="CC26" s="634"/>
      <c r="CD26" s="634">
        <v>13</v>
      </c>
      <c r="CE26" s="634"/>
      <c r="CF26" s="634"/>
      <c r="CG26" s="634"/>
      <c r="CH26" s="634"/>
      <c r="CI26" s="634"/>
      <c r="CJ26" s="634">
        <v>14</v>
      </c>
      <c r="CK26" s="634"/>
      <c r="CL26" s="634"/>
      <c r="CM26" s="634"/>
      <c r="CN26" s="634"/>
      <c r="CO26" s="634"/>
      <c r="CP26" s="634">
        <v>15</v>
      </c>
      <c r="CQ26" s="634"/>
      <c r="CR26" s="634"/>
      <c r="CS26" s="634"/>
      <c r="CT26" s="634"/>
      <c r="CU26" s="634"/>
      <c r="CV26" s="634">
        <v>16</v>
      </c>
      <c r="CW26" s="634"/>
      <c r="CX26" s="634"/>
      <c r="CY26" s="634"/>
      <c r="CZ26" s="634"/>
      <c r="DA26" s="634"/>
      <c r="DB26" s="634">
        <v>17</v>
      </c>
      <c r="DC26" s="634"/>
      <c r="DD26" s="634"/>
      <c r="DE26" s="634"/>
      <c r="DF26" s="634"/>
      <c r="DG26" s="634"/>
      <c r="DH26" s="634">
        <v>18</v>
      </c>
      <c r="DI26" s="634"/>
      <c r="DJ26" s="634"/>
      <c r="DK26" s="634"/>
      <c r="DL26" s="634"/>
      <c r="DM26" s="634"/>
      <c r="DN26" s="636">
        <v>19</v>
      </c>
      <c r="DO26" s="636"/>
      <c r="DP26" s="636"/>
      <c r="DQ26" s="636"/>
      <c r="DR26" s="636"/>
      <c r="DS26" s="636"/>
      <c r="DT26" s="636">
        <v>20</v>
      </c>
      <c r="DU26" s="636"/>
      <c r="DV26" s="636"/>
      <c r="DW26" s="636"/>
      <c r="DX26" s="636"/>
      <c r="DY26" s="636"/>
      <c r="DZ26" s="636">
        <v>21</v>
      </c>
      <c r="EA26" s="636"/>
      <c r="EB26" s="636"/>
      <c r="EC26" s="636"/>
      <c r="ED26" s="636"/>
      <c r="EE26" s="636"/>
      <c r="EF26" s="636">
        <v>22</v>
      </c>
      <c r="EG26" s="636"/>
      <c r="EH26" s="636"/>
      <c r="EI26" s="636"/>
      <c r="EJ26" s="636"/>
      <c r="EK26" s="636"/>
      <c r="EL26" s="84"/>
      <c r="EM26" s="84"/>
      <c r="EN26" s="84"/>
      <c r="EO26" s="84"/>
      <c r="EP26" s="84"/>
      <c r="EQ26" s="84"/>
    </row>
    <row r="27" spans="1:147" s="73" customFormat="1" ht="51.75" customHeight="1" x14ac:dyDescent="0.2">
      <c r="A27" s="592" t="s">
        <v>1117</v>
      </c>
      <c r="B27" s="593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593"/>
      <c r="N27" s="593"/>
      <c r="O27" s="594" t="s">
        <v>1112</v>
      </c>
      <c r="P27" s="594" t="s">
        <v>1112</v>
      </c>
      <c r="Q27" s="594" t="s">
        <v>1112</v>
      </c>
      <c r="R27" s="594" t="s">
        <v>1112</v>
      </c>
      <c r="S27" s="594" t="s">
        <v>1112</v>
      </c>
      <c r="T27" s="594" t="s">
        <v>1112</v>
      </c>
      <c r="U27" s="594" t="s">
        <v>1112</v>
      </c>
      <c r="V27" s="594" t="s">
        <v>1112</v>
      </c>
      <c r="W27" s="595" t="s">
        <v>1112</v>
      </c>
      <c r="X27" s="628" t="s">
        <v>991</v>
      </c>
      <c r="Y27" s="629"/>
      <c r="Z27" s="629"/>
      <c r="AA27" s="629"/>
      <c r="AB27" s="629"/>
      <c r="AC27" s="629" t="s">
        <v>1119</v>
      </c>
      <c r="AD27" s="629"/>
      <c r="AE27" s="629"/>
      <c r="AF27" s="629"/>
      <c r="AG27" s="629"/>
      <c r="AH27" s="630"/>
      <c r="AI27" s="500" t="s">
        <v>535</v>
      </c>
      <c r="AJ27" s="501"/>
      <c r="AK27" s="501"/>
      <c r="AL27" s="501"/>
      <c r="AM27" s="501"/>
      <c r="AN27" s="501"/>
      <c r="AO27" s="487"/>
      <c r="AP27" s="628"/>
      <c r="AQ27" s="629"/>
      <c r="AR27" s="629"/>
      <c r="AS27" s="629"/>
      <c r="AT27" s="629"/>
      <c r="AU27" s="629"/>
      <c r="AV27" s="629"/>
      <c r="AW27" s="629"/>
      <c r="AX27" s="629"/>
      <c r="AY27" s="629"/>
      <c r="AZ27" s="635">
        <v>1</v>
      </c>
      <c r="BA27" s="635"/>
      <c r="BB27" s="635"/>
      <c r="BC27" s="635"/>
      <c r="BD27" s="635"/>
      <c r="BE27" s="635"/>
      <c r="BF27" s="635">
        <v>1</v>
      </c>
      <c r="BG27" s="635"/>
      <c r="BH27" s="635"/>
      <c r="BI27" s="635"/>
      <c r="BJ27" s="635"/>
      <c r="BK27" s="635"/>
      <c r="BL27" s="635">
        <v>1</v>
      </c>
      <c r="BM27" s="635"/>
      <c r="BN27" s="635"/>
      <c r="BO27" s="635"/>
      <c r="BP27" s="635"/>
      <c r="BQ27" s="635"/>
      <c r="BR27" s="633">
        <v>0</v>
      </c>
      <c r="BS27" s="633"/>
      <c r="BT27" s="633"/>
      <c r="BU27" s="633"/>
      <c r="BV27" s="633"/>
      <c r="BW27" s="633"/>
      <c r="BX27" s="633">
        <v>0</v>
      </c>
      <c r="BY27" s="633"/>
      <c r="BZ27" s="633"/>
      <c r="CA27" s="633"/>
      <c r="CB27" s="633"/>
      <c r="CC27" s="633"/>
      <c r="CD27" s="633">
        <v>0</v>
      </c>
      <c r="CE27" s="633"/>
      <c r="CF27" s="633"/>
      <c r="CG27" s="633"/>
      <c r="CH27" s="633"/>
      <c r="CI27" s="633"/>
      <c r="CJ27" s="633">
        <v>0</v>
      </c>
      <c r="CK27" s="633"/>
      <c r="CL27" s="633"/>
      <c r="CM27" s="633"/>
      <c r="CN27" s="633"/>
      <c r="CO27" s="633"/>
      <c r="CP27" s="633">
        <v>0</v>
      </c>
      <c r="CQ27" s="633"/>
      <c r="CR27" s="633"/>
      <c r="CS27" s="633"/>
      <c r="CT27" s="633"/>
      <c r="CU27" s="633"/>
      <c r="CV27" s="633">
        <v>0</v>
      </c>
      <c r="CW27" s="633"/>
      <c r="CX27" s="633"/>
      <c r="CY27" s="633"/>
      <c r="CZ27" s="633"/>
      <c r="DA27" s="633"/>
      <c r="DB27" s="633">
        <v>0</v>
      </c>
      <c r="DC27" s="633"/>
      <c r="DD27" s="633"/>
      <c r="DE27" s="633"/>
      <c r="DF27" s="633"/>
      <c r="DG27" s="633"/>
      <c r="DH27" s="633">
        <v>0</v>
      </c>
      <c r="DI27" s="633"/>
      <c r="DJ27" s="633"/>
      <c r="DK27" s="633"/>
      <c r="DL27" s="633"/>
      <c r="DM27" s="633"/>
      <c r="DN27" s="631">
        <f t="shared" ref="DN27:DN33" si="0">SUM(DT27:EK27)</f>
        <v>4809</v>
      </c>
      <c r="DO27" s="631"/>
      <c r="DP27" s="631"/>
      <c r="DQ27" s="631"/>
      <c r="DR27" s="631"/>
      <c r="DS27" s="631"/>
      <c r="DT27" s="631"/>
      <c r="DU27" s="631"/>
      <c r="DV27" s="631"/>
      <c r="DW27" s="631"/>
      <c r="DX27" s="631"/>
      <c r="DY27" s="631"/>
      <c r="DZ27" s="631"/>
      <c r="EA27" s="631"/>
      <c r="EB27" s="631"/>
      <c r="EC27" s="631"/>
      <c r="ED27" s="631"/>
      <c r="EE27" s="631"/>
      <c r="EF27" s="631">
        <v>4809</v>
      </c>
      <c r="EG27" s="631"/>
      <c r="EH27" s="631"/>
      <c r="EI27" s="631"/>
      <c r="EJ27" s="631"/>
      <c r="EK27" s="632"/>
      <c r="EL27" s="86"/>
      <c r="EM27" s="86"/>
      <c r="EN27" s="86"/>
      <c r="EO27" s="86"/>
      <c r="EP27" s="86"/>
      <c r="EQ27" s="86"/>
    </row>
    <row r="28" spans="1:147" s="73" customFormat="1" ht="66.75" customHeight="1" x14ac:dyDescent="0.2">
      <c r="A28" s="592" t="s">
        <v>1117</v>
      </c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4" t="s">
        <v>1113</v>
      </c>
      <c r="P28" s="594" t="s">
        <v>1113</v>
      </c>
      <c r="Q28" s="594" t="s">
        <v>1113</v>
      </c>
      <c r="R28" s="594" t="s">
        <v>1113</v>
      </c>
      <c r="S28" s="594" t="s">
        <v>1113</v>
      </c>
      <c r="T28" s="594" t="s">
        <v>1113</v>
      </c>
      <c r="U28" s="594" t="s">
        <v>1113</v>
      </c>
      <c r="V28" s="594" t="s">
        <v>1113</v>
      </c>
      <c r="W28" s="595" t="s">
        <v>1113</v>
      </c>
      <c r="X28" s="596" t="s">
        <v>991</v>
      </c>
      <c r="Y28" s="597"/>
      <c r="Z28" s="597"/>
      <c r="AA28" s="597"/>
      <c r="AB28" s="597"/>
      <c r="AC28" s="597" t="s">
        <v>1120</v>
      </c>
      <c r="AD28" s="597"/>
      <c r="AE28" s="597"/>
      <c r="AF28" s="597"/>
      <c r="AG28" s="597"/>
      <c r="AH28" s="598"/>
      <c r="AI28" s="500" t="s">
        <v>535</v>
      </c>
      <c r="AJ28" s="501"/>
      <c r="AK28" s="501"/>
      <c r="AL28" s="501"/>
      <c r="AM28" s="501"/>
      <c r="AN28" s="501"/>
      <c r="AO28" s="487"/>
      <c r="AP28" s="596"/>
      <c r="AQ28" s="597"/>
      <c r="AR28" s="597"/>
      <c r="AS28" s="597"/>
      <c r="AT28" s="597"/>
      <c r="AU28" s="597"/>
      <c r="AV28" s="597"/>
      <c r="AW28" s="597"/>
      <c r="AX28" s="597"/>
      <c r="AY28" s="597"/>
      <c r="AZ28" s="501">
        <v>1</v>
      </c>
      <c r="BA28" s="501"/>
      <c r="BB28" s="501"/>
      <c r="BC28" s="501"/>
      <c r="BD28" s="501"/>
      <c r="BE28" s="501"/>
      <c r="BF28" s="501">
        <v>1</v>
      </c>
      <c r="BG28" s="501"/>
      <c r="BH28" s="501"/>
      <c r="BI28" s="501"/>
      <c r="BJ28" s="501"/>
      <c r="BK28" s="501"/>
      <c r="BL28" s="501">
        <v>1</v>
      </c>
      <c r="BM28" s="501"/>
      <c r="BN28" s="501"/>
      <c r="BO28" s="501"/>
      <c r="BP28" s="501"/>
      <c r="BQ28" s="501"/>
      <c r="BR28" s="599">
        <v>0</v>
      </c>
      <c r="BS28" s="599"/>
      <c r="BT28" s="599"/>
      <c r="BU28" s="599"/>
      <c r="BV28" s="599"/>
      <c r="BW28" s="599"/>
      <c r="BX28" s="599">
        <v>0</v>
      </c>
      <c r="BY28" s="599"/>
      <c r="BZ28" s="599"/>
      <c r="CA28" s="599"/>
      <c r="CB28" s="599"/>
      <c r="CC28" s="599"/>
      <c r="CD28" s="599">
        <v>0</v>
      </c>
      <c r="CE28" s="599"/>
      <c r="CF28" s="599"/>
      <c r="CG28" s="599"/>
      <c r="CH28" s="599"/>
      <c r="CI28" s="599"/>
      <c r="CJ28" s="599">
        <v>0</v>
      </c>
      <c r="CK28" s="599"/>
      <c r="CL28" s="599"/>
      <c r="CM28" s="599"/>
      <c r="CN28" s="599"/>
      <c r="CO28" s="599"/>
      <c r="CP28" s="599">
        <v>0</v>
      </c>
      <c r="CQ28" s="599"/>
      <c r="CR28" s="599"/>
      <c r="CS28" s="599"/>
      <c r="CT28" s="599"/>
      <c r="CU28" s="599"/>
      <c r="CV28" s="599">
        <v>0</v>
      </c>
      <c r="CW28" s="599"/>
      <c r="CX28" s="599"/>
      <c r="CY28" s="599"/>
      <c r="CZ28" s="599"/>
      <c r="DA28" s="599"/>
      <c r="DB28" s="599">
        <v>0</v>
      </c>
      <c r="DC28" s="599"/>
      <c r="DD28" s="599"/>
      <c r="DE28" s="599"/>
      <c r="DF28" s="599"/>
      <c r="DG28" s="599"/>
      <c r="DH28" s="599">
        <v>0</v>
      </c>
      <c r="DI28" s="599"/>
      <c r="DJ28" s="599"/>
      <c r="DK28" s="599"/>
      <c r="DL28" s="599"/>
      <c r="DM28" s="599"/>
      <c r="DN28" s="590">
        <f t="shared" si="0"/>
        <v>30660</v>
      </c>
      <c r="DO28" s="590"/>
      <c r="DP28" s="590"/>
      <c r="DQ28" s="590"/>
      <c r="DR28" s="590"/>
      <c r="DS28" s="590"/>
      <c r="DT28" s="590"/>
      <c r="DU28" s="590"/>
      <c r="DV28" s="590"/>
      <c r="DW28" s="590"/>
      <c r="DX28" s="590"/>
      <c r="DY28" s="590"/>
      <c r="DZ28" s="590"/>
      <c r="EA28" s="590"/>
      <c r="EB28" s="590"/>
      <c r="EC28" s="590"/>
      <c r="ED28" s="590"/>
      <c r="EE28" s="590"/>
      <c r="EF28" s="590">
        <v>30660</v>
      </c>
      <c r="EG28" s="590"/>
      <c r="EH28" s="590"/>
      <c r="EI28" s="590"/>
      <c r="EJ28" s="590"/>
      <c r="EK28" s="591"/>
      <c r="EL28" s="86"/>
      <c r="EM28" s="86"/>
      <c r="EN28" s="86"/>
      <c r="EO28" s="86"/>
      <c r="EP28" s="86"/>
      <c r="EQ28" s="86"/>
    </row>
    <row r="29" spans="1:147" s="73" customFormat="1" ht="53.25" customHeight="1" x14ac:dyDescent="0.2">
      <c r="A29" s="592" t="s">
        <v>1117</v>
      </c>
      <c r="B29" s="593"/>
      <c r="C29" s="593"/>
      <c r="D29" s="593"/>
      <c r="E29" s="593"/>
      <c r="F29" s="593"/>
      <c r="G29" s="593"/>
      <c r="H29" s="593"/>
      <c r="I29" s="593"/>
      <c r="J29" s="593"/>
      <c r="K29" s="593"/>
      <c r="L29" s="593"/>
      <c r="M29" s="593"/>
      <c r="N29" s="593"/>
      <c r="O29" s="594" t="s">
        <v>1114</v>
      </c>
      <c r="P29" s="594" t="s">
        <v>1114</v>
      </c>
      <c r="Q29" s="594" t="s">
        <v>1114</v>
      </c>
      <c r="R29" s="594" t="s">
        <v>1114</v>
      </c>
      <c r="S29" s="594" t="s">
        <v>1114</v>
      </c>
      <c r="T29" s="594" t="s">
        <v>1114</v>
      </c>
      <c r="U29" s="594" t="s">
        <v>1114</v>
      </c>
      <c r="V29" s="594" t="s">
        <v>1114</v>
      </c>
      <c r="W29" s="595" t="s">
        <v>1114</v>
      </c>
      <c r="X29" s="596" t="s">
        <v>991</v>
      </c>
      <c r="Y29" s="597"/>
      <c r="Z29" s="597"/>
      <c r="AA29" s="597"/>
      <c r="AB29" s="597"/>
      <c r="AC29" s="597" t="s">
        <v>1121</v>
      </c>
      <c r="AD29" s="597"/>
      <c r="AE29" s="597"/>
      <c r="AF29" s="597"/>
      <c r="AG29" s="597"/>
      <c r="AH29" s="598"/>
      <c r="AI29" s="500" t="s">
        <v>535</v>
      </c>
      <c r="AJ29" s="501"/>
      <c r="AK29" s="501"/>
      <c r="AL29" s="501"/>
      <c r="AM29" s="501"/>
      <c r="AN29" s="501"/>
      <c r="AO29" s="487"/>
      <c r="AP29" s="596"/>
      <c r="AQ29" s="597"/>
      <c r="AR29" s="597"/>
      <c r="AS29" s="597"/>
      <c r="AT29" s="597"/>
      <c r="AU29" s="597"/>
      <c r="AV29" s="597"/>
      <c r="AW29" s="597"/>
      <c r="AX29" s="597"/>
      <c r="AY29" s="597"/>
      <c r="AZ29" s="501">
        <v>1</v>
      </c>
      <c r="BA29" s="501"/>
      <c r="BB29" s="501"/>
      <c r="BC29" s="501"/>
      <c r="BD29" s="501"/>
      <c r="BE29" s="501"/>
      <c r="BF29" s="501">
        <v>1</v>
      </c>
      <c r="BG29" s="501"/>
      <c r="BH29" s="501"/>
      <c r="BI29" s="501"/>
      <c r="BJ29" s="501"/>
      <c r="BK29" s="501"/>
      <c r="BL29" s="501">
        <v>1</v>
      </c>
      <c r="BM29" s="501"/>
      <c r="BN29" s="501"/>
      <c r="BO29" s="501"/>
      <c r="BP29" s="501"/>
      <c r="BQ29" s="501"/>
      <c r="BR29" s="599">
        <v>0</v>
      </c>
      <c r="BS29" s="599"/>
      <c r="BT29" s="599"/>
      <c r="BU29" s="599"/>
      <c r="BV29" s="599"/>
      <c r="BW29" s="599"/>
      <c r="BX29" s="599">
        <v>0</v>
      </c>
      <c r="BY29" s="599"/>
      <c r="BZ29" s="599"/>
      <c r="CA29" s="599"/>
      <c r="CB29" s="599"/>
      <c r="CC29" s="599"/>
      <c r="CD29" s="599">
        <v>0</v>
      </c>
      <c r="CE29" s="599"/>
      <c r="CF29" s="599"/>
      <c r="CG29" s="599"/>
      <c r="CH29" s="599"/>
      <c r="CI29" s="599"/>
      <c r="CJ29" s="599">
        <v>0</v>
      </c>
      <c r="CK29" s="599"/>
      <c r="CL29" s="599"/>
      <c r="CM29" s="599"/>
      <c r="CN29" s="599"/>
      <c r="CO29" s="599"/>
      <c r="CP29" s="599">
        <v>0</v>
      </c>
      <c r="CQ29" s="599"/>
      <c r="CR29" s="599"/>
      <c r="CS29" s="599"/>
      <c r="CT29" s="599"/>
      <c r="CU29" s="599"/>
      <c r="CV29" s="599">
        <v>0</v>
      </c>
      <c r="CW29" s="599"/>
      <c r="CX29" s="599"/>
      <c r="CY29" s="599"/>
      <c r="CZ29" s="599"/>
      <c r="DA29" s="599"/>
      <c r="DB29" s="599">
        <v>0</v>
      </c>
      <c r="DC29" s="599"/>
      <c r="DD29" s="599"/>
      <c r="DE29" s="599"/>
      <c r="DF29" s="599"/>
      <c r="DG29" s="599"/>
      <c r="DH29" s="599">
        <v>0</v>
      </c>
      <c r="DI29" s="599"/>
      <c r="DJ29" s="599"/>
      <c r="DK29" s="599"/>
      <c r="DL29" s="599"/>
      <c r="DM29" s="599"/>
      <c r="DN29" s="590">
        <f t="shared" si="0"/>
        <v>11609</v>
      </c>
      <c r="DO29" s="590"/>
      <c r="DP29" s="590"/>
      <c r="DQ29" s="590"/>
      <c r="DR29" s="590"/>
      <c r="DS29" s="590"/>
      <c r="DT29" s="590"/>
      <c r="DU29" s="590"/>
      <c r="DV29" s="590"/>
      <c r="DW29" s="590"/>
      <c r="DX29" s="590"/>
      <c r="DY29" s="590"/>
      <c r="DZ29" s="590"/>
      <c r="EA29" s="590"/>
      <c r="EB29" s="590"/>
      <c r="EC29" s="590"/>
      <c r="ED29" s="590"/>
      <c r="EE29" s="590"/>
      <c r="EF29" s="590">
        <v>11609</v>
      </c>
      <c r="EG29" s="590"/>
      <c r="EH29" s="590"/>
      <c r="EI29" s="590"/>
      <c r="EJ29" s="590"/>
      <c r="EK29" s="591"/>
      <c r="EL29" s="86"/>
      <c r="EM29" s="86"/>
      <c r="EN29" s="86"/>
      <c r="EO29" s="86"/>
      <c r="EP29" s="86"/>
      <c r="EQ29" s="86"/>
    </row>
    <row r="30" spans="1:147" s="73" customFormat="1" ht="38.25" customHeight="1" x14ac:dyDescent="0.2">
      <c r="A30" s="592" t="s">
        <v>1117</v>
      </c>
      <c r="B30" s="593"/>
      <c r="C30" s="593"/>
      <c r="D30" s="593"/>
      <c r="E30" s="593"/>
      <c r="F30" s="593"/>
      <c r="G30" s="593"/>
      <c r="H30" s="593"/>
      <c r="I30" s="593"/>
      <c r="J30" s="593"/>
      <c r="K30" s="593"/>
      <c r="L30" s="593"/>
      <c r="M30" s="593"/>
      <c r="N30" s="593"/>
      <c r="O30" s="594" t="s">
        <v>1115</v>
      </c>
      <c r="P30" s="594" t="s">
        <v>1115</v>
      </c>
      <c r="Q30" s="594" t="s">
        <v>1115</v>
      </c>
      <c r="R30" s="594" t="s">
        <v>1115</v>
      </c>
      <c r="S30" s="594" t="s">
        <v>1115</v>
      </c>
      <c r="T30" s="594" t="s">
        <v>1115</v>
      </c>
      <c r="U30" s="594" t="s">
        <v>1115</v>
      </c>
      <c r="V30" s="594" t="s">
        <v>1115</v>
      </c>
      <c r="W30" s="595" t="s">
        <v>1115</v>
      </c>
      <c r="X30" s="596" t="s">
        <v>991</v>
      </c>
      <c r="Y30" s="597"/>
      <c r="Z30" s="597"/>
      <c r="AA30" s="597"/>
      <c r="AB30" s="597"/>
      <c r="AC30" s="597" t="s">
        <v>1122</v>
      </c>
      <c r="AD30" s="597"/>
      <c r="AE30" s="597"/>
      <c r="AF30" s="597"/>
      <c r="AG30" s="597"/>
      <c r="AH30" s="598"/>
      <c r="AI30" s="500" t="s">
        <v>535</v>
      </c>
      <c r="AJ30" s="501"/>
      <c r="AK30" s="501"/>
      <c r="AL30" s="501"/>
      <c r="AM30" s="501"/>
      <c r="AN30" s="501"/>
      <c r="AO30" s="487"/>
      <c r="AP30" s="596"/>
      <c r="AQ30" s="597"/>
      <c r="AR30" s="597"/>
      <c r="AS30" s="597"/>
      <c r="AT30" s="597"/>
      <c r="AU30" s="597"/>
      <c r="AV30" s="597"/>
      <c r="AW30" s="597"/>
      <c r="AX30" s="597"/>
      <c r="AY30" s="597"/>
      <c r="AZ30" s="501">
        <v>1</v>
      </c>
      <c r="BA30" s="501"/>
      <c r="BB30" s="501"/>
      <c r="BC30" s="501"/>
      <c r="BD30" s="501"/>
      <c r="BE30" s="501"/>
      <c r="BF30" s="501">
        <v>1</v>
      </c>
      <c r="BG30" s="501"/>
      <c r="BH30" s="501"/>
      <c r="BI30" s="501"/>
      <c r="BJ30" s="501"/>
      <c r="BK30" s="501"/>
      <c r="BL30" s="501">
        <v>1</v>
      </c>
      <c r="BM30" s="501"/>
      <c r="BN30" s="501"/>
      <c r="BO30" s="501"/>
      <c r="BP30" s="501"/>
      <c r="BQ30" s="501"/>
      <c r="BR30" s="599">
        <v>0</v>
      </c>
      <c r="BS30" s="599"/>
      <c r="BT30" s="599"/>
      <c r="BU30" s="599"/>
      <c r="BV30" s="599"/>
      <c r="BW30" s="599"/>
      <c r="BX30" s="599">
        <v>0</v>
      </c>
      <c r="BY30" s="599"/>
      <c r="BZ30" s="599"/>
      <c r="CA30" s="599"/>
      <c r="CB30" s="599"/>
      <c r="CC30" s="599"/>
      <c r="CD30" s="599">
        <v>0</v>
      </c>
      <c r="CE30" s="599"/>
      <c r="CF30" s="599"/>
      <c r="CG30" s="599"/>
      <c r="CH30" s="599"/>
      <c r="CI30" s="599"/>
      <c r="CJ30" s="599">
        <v>0</v>
      </c>
      <c r="CK30" s="599"/>
      <c r="CL30" s="599"/>
      <c r="CM30" s="599"/>
      <c r="CN30" s="599"/>
      <c r="CO30" s="599"/>
      <c r="CP30" s="599">
        <v>0</v>
      </c>
      <c r="CQ30" s="599"/>
      <c r="CR30" s="599"/>
      <c r="CS30" s="599"/>
      <c r="CT30" s="599"/>
      <c r="CU30" s="599"/>
      <c r="CV30" s="599">
        <v>0</v>
      </c>
      <c r="CW30" s="599"/>
      <c r="CX30" s="599"/>
      <c r="CY30" s="599"/>
      <c r="CZ30" s="599"/>
      <c r="DA30" s="599"/>
      <c r="DB30" s="599">
        <v>0</v>
      </c>
      <c r="DC30" s="599"/>
      <c r="DD30" s="599"/>
      <c r="DE30" s="599"/>
      <c r="DF30" s="599"/>
      <c r="DG30" s="599"/>
      <c r="DH30" s="599">
        <v>0</v>
      </c>
      <c r="DI30" s="599"/>
      <c r="DJ30" s="599"/>
      <c r="DK30" s="599"/>
      <c r="DL30" s="599"/>
      <c r="DM30" s="599"/>
      <c r="DN30" s="590">
        <f t="shared" si="0"/>
        <v>1221238</v>
      </c>
      <c r="DO30" s="590"/>
      <c r="DP30" s="590"/>
      <c r="DQ30" s="590"/>
      <c r="DR30" s="590"/>
      <c r="DS30" s="590"/>
      <c r="DT30" s="590"/>
      <c r="DU30" s="590"/>
      <c r="DV30" s="590"/>
      <c r="DW30" s="590"/>
      <c r="DX30" s="590"/>
      <c r="DY30" s="590"/>
      <c r="DZ30" s="590"/>
      <c r="EA30" s="590"/>
      <c r="EB30" s="590"/>
      <c r="EC30" s="590"/>
      <c r="ED30" s="590"/>
      <c r="EE30" s="590"/>
      <c r="EF30" s="590">
        <v>1221238</v>
      </c>
      <c r="EG30" s="590"/>
      <c r="EH30" s="590"/>
      <c r="EI30" s="590"/>
      <c r="EJ30" s="590"/>
      <c r="EK30" s="591"/>
      <c r="EL30" s="86"/>
      <c r="EM30" s="86"/>
      <c r="EN30" s="86"/>
      <c r="EO30" s="86"/>
      <c r="EP30" s="86"/>
      <c r="EQ30" s="86"/>
    </row>
    <row r="31" spans="1:147" s="73" customFormat="1" ht="26.25" customHeight="1" x14ac:dyDescent="0.2">
      <c r="A31" s="592" t="s">
        <v>1117</v>
      </c>
      <c r="B31" s="593"/>
      <c r="C31" s="593"/>
      <c r="D31" s="593"/>
      <c r="E31" s="593"/>
      <c r="F31" s="593"/>
      <c r="G31" s="593"/>
      <c r="H31" s="593"/>
      <c r="I31" s="593"/>
      <c r="J31" s="593"/>
      <c r="K31" s="593"/>
      <c r="L31" s="593"/>
      <c r="M31" s="593"/>
      <c r="N31" s="593"/>
      <c r="O31" s="594" t="s">
        <v>1116</v>
      </c>
      <c r="P31" s="594"/>
      <c r="Q31" s="594"/>
      <c r="R31" s="594"/>
      <c r="S31" s="594"/>
      <c r="T31" s="594"/>
      <c r="U31" s="594"/>
      <c r="V31" s="594"/>
      <c r="W31" s="595"/>
      <c r="X31" s="596" t="s">
        <v>991</v>
      </c>
      <c r="Y31" s="597"/>
      <c r="Z31" s="597"/>
      <c r="AA31" s="597"/>
      <c r="AB31" s="597"/>
      <c r="AC31" s="597" t="s">
        <v>1118</v>
      </c>
      <c r="AD31" s="597"/>
      <c r="AE31" s="597"/>
      <c r="AF31" s="597"/>
      <c r="AG31" s="597"/>
      <c r="AH31" s="598"/>
      <c r="AI31" s="500" t="s">
        <v>535</v>
      </c>
      <c r="AJ31" s="501"/>
      <c r="AK31" s="501"/>
      <c r="AL31" s="501"/>
      <c r="AM31" s="501"/>
      <c r="AN31" s="501"/>
      <c r="AO31" s="487"/>
      <c r="AP31" s="596"/>
      <c r="AQ31" s="597"/>
      <c r="AR31" s="597"/>
      <c r="AS31" s="597"/>
      <c r="AT31" s="597"/>
      <c r="AU31" s="597"/>
      <c r="AV31" s="597"/>
      <c r="AW31" s="597"/>
      <c r="AX31" s="597"/>
      <c r="AY31" s="597"/>
      <c r="AZ31" s="501">
        <v>1</v>
      </c>
      <c r="BA31" s="501"/>
      <c r="BB31" s="501"/>
      <c r="BC31" s="501"/>
      <c r="BD31" s="501"/>
      <c r="BE31" s="501"/>
      <c r="BF31" s="501">
        <v>1</v>
      </c>
      <c r="BG31" s="501"/>
      <c r="BH31" s="501"/>
      <c r="BI31" s="501"/>
      <c r="BJ31" s="501"/>
      <c r="BK31" s="501"/>
      <c r="BL31" s="501">
        <v>1</v>
      </c>
      <c r="BM31" s="501"/>
      <c r="BN31" s="501"/>
      <c r="BO31" s="501"/>
      <c r="BP31" s="501"/>
      <c r="BQ31" s="501"/>
      <c r="BR31" s="599">
        <v>0</v>
      </c>
      <c r="BS31" s="599"/>
      <c r="BT31" s="599"/>
      <c r="BU31" s="599"/>
      <c r="BV31" s="599"/>
      <c r="BW31" s="599"/>
      <c r="BX31" s="599">
        <v>0</v>
      </c>
      <c r="BY31" s="599"/>
      <c r="BZ31" s="599"/>
      <c r="CA31" s="599"/>
      <c r="CB31" s="599"/>
      <c r="CC31" s="599"/>
      <c r="CD31" s="599">
        <v>0</v>
      </c>
      <c r="CE31" s="599"/>
      <c r="CF31" s="599"/>
      <c r="CG31" s="599"/>
      <c r="CH31" s="599"/>
      <c r="CI31" s="599"/>
      <c r="CJ31" s="599">
        <v>0</v>
      </c>
      <c r="CK31" s="599"/>
      <c r="CL31" s="599"/>
      <c r="CM31" s="599"/>
      <c r="CN31" s="599"/>
      <c r="CO31" s="599"/>
      <c r="CP31" s="599">
        <v>0</v>
      </c>
      <c r="CQ31" s="599"/>
      <c r="CR31" s="599"/>
      <c r="CS31" s="599"/>
      <c r="CT31" s="599"/>
      <c r="CU31" s="599"/>
      <c r="CV31" s="599">
        <v>0</v>
      </c>
      <c r="CW31" s="599"/>
      <c r="CX31" s="599"/>
      <c r="CY31" s="599"/>
      <c r="CZ31" s="599"/>
      <c r="DA31" s="599"/>
      <c r="DB31" s="599">
        <v>0</v>
      </c>
      <c r="DC31" s="599"/>
      <c r="DD31" s="599"/>
      <c r="DE31" s="599"/>
      <c r="DF31" s="599"/>
      <c r="DG31" s="599"/>
      <c r="DH31" s="599">
        <v>0</v>
      </c>
      <c r="DI31" s="599"/>
      <c r="DJ31" s="599"/>
      <c r="DK31" s="599"/>
      <c r="DL31" s="599"/>
      <c r="DM31" s="599"/>
      <c r="DN31" s="590">
        <f t="shared" si="0"/>
        <v>56560</v>
      </c>
      <c r="DO31" s="590"/>
      <c r="DP31" s="590"/>
      <c r="DQ31" s="590"/>
      <c r="DR31" s="590"/>
      <c r="DS31" s="590"/>
      <c r="DT31" s="590"/>
      <c r="DU31" s="590"/>
      <c r="DV31" s="590"/>
      <c r="DW31" s="590"/>
      <c r="DX31" s="590"/>
      <c r="DY31" s="590"/>
      <c r="DZ31" s="590"/>
      <c r="EA31" s="590"/>
      <c r="EB31" s="590"/>
      <c r="EC31" s="590"/>
      <c r="ED31" s="590"/>
      <c r="EE31" s="590"/>
      <c r="EF31" s="590">
        <v>56560</v>
      </c>
      <c r="EG31" s="590"/>
      <c r="EH31" s="590"/>
      <c r="EI31" s="590"/>
      <c r="EJ31" s="590"/>
      <c r="EK31" s="591"/>
      <c r="EL31" s="86"/>
      <c r="EM31" s="86"/>
      <c r="EN31" s="86"/>
      <c r="EO31" s="86"/>
      <c r="EP31" s="86"/>
      <c r="EQ31" s="86"/>
    </row>
    <row r="32" spans="1:147" s="73" customFormat="1" ht="26.25" customHeight="1" x14ac:dyDescent="0.2">
      <c r="A32" s="592" t="s">
        <v>1117</v>
      </c>
      <c r="B32" s="593"/>
      <c r="C32" s="593"/>
      <c r="D32" s="593"/>
      <c r="E32" s="593"/>
      <c r="F32" s="593"/>
      <c r="G32" s="593"/>
      <c r="H32" s="593"/>
      <c r="I32" s="593"/>
      <c r="J32" s="593"/>
      <c r="K32" s="593"/>
      <c r="L32" s="593"/>
      <c r="M32" s="593"/>
      <c r="N32" s="593"/>
      <c r="O32" s="594" t="s">
        <v>1116</v>
      </c>
      <c r="P32" s="594"/>
      <c r="Q32" s="594"/>
      <c r="R32" s="594"/>
      <c r="S32" s="594"/>
      <c r="T32" s="594"/>
      <c r="U32" s="594"/>
      <c r="V32" s="594"/>
      <c r="W32" s="595"/>
      <c r="X32" s="596" t="s">
        <v>991</v>
      </c>
      <c r="Y32" s="597"/>
      <c r="Z32" s="597"/>
      <c r="AA32" s="597"/>
      <c r="AB32" s="597"/>
      <c r="AC32" s="597" t="s">
        <v>1128</v>
      </c>
      <c r="AD32" s="597"/>
      <c r="AE32" s="597"/>
      <c r="AF32" s="597"/>
      <c r="AG32" s="597"/>
      <c r="AH32" s="598"/>
      <c r="AI32" s="500" t="s">
        <v>535</v>
      </c>
      <c r="AJ32" s="501"/>
      <c r="AK32" s="501"/>
      <c r="AL32" s="501"/>
      <c r="AM32" s="501"/>
      <c r="AN32" s="501"/>
      <c r="AO32" s="487"/>
      <c r="AP32" s="596"/>
      <c r="AQ32" s="597"/>
      <c r="AR32" s="597"/>
      <c r="AS32" s="597"/>
      <c r="AT32" s="597"/>
      <c r="AU32" s="597"/>
      <c r="AV32" s="597"/>
      <c r="AW32" s="597"/>
      <c r="AX32" s="597"/>
      <c r="AY32" s="597"/>
      <c r="AZ32" s="501">
        <v>1</v>
      </c>
      <c r="BA32" s="501"/>
      <c r="BB32" s="501"/>
      <c r="BC32" s="501"/>
      <c r="BD32" s="501"/>
      <c r="BE32" s="501"/>
      <c r="BF32" s="501">
        <v>1</v>
      </c>
      <c r="BG32" s="501"/>
      <c r="BH32" s="501"/>
      <c r="BI32" s="501"/>
      <c r="BJ32" s="501"/>
      <c r="BK32" s="501"/>
      <c r="BL32" s="501">
        <v>1</v>
      </c>
      <c r="BM32" s="501"/>
      <c r="BN32" s="501"/>
      <c r="BO32" s="501"/>
      <c r="BP32" s="501"/>
      <c r="BQ32" s="501"/>
      <c r="BR32" s="599">
        <v>0</v>
      </c>
      <c r="BS32" s="599"/>
      <c r="BT32" s="599"/>
      <c r="BU32" s="599"/>
      <c r="BV32" s="599"/>
      <c r="BW32" s="599"/>
      <c r="BX32" s="599">
        <v>0</v>
      </c>
      <c r="BY32" s="599"/>
      <c r="BZ32" s="599"/>
      <c r="CA32" s="599"/>
      <c r="CB32" s="599"/>
      <c r="CC32" s="599"/>
      <c r="CD32" s="599">
        <v>0</v>
      </c>
      <c r="CE32" s="599"/>
      <c r="CF32" s="599"/>
      <c r="CG32" s="599"/>
      <c r="CH32" s="599"/>
      <c r="CI32" s="599"/>
      <c r="CJ32" s="599">
        <v>0</v>
      </c>
      <c r="CK32" s="599"/>
      <c r="CL32" s="599"/>
      <c r="CM32" s="599"/>
      <c r="CN32" s="599"/>
      <c r="CO32" s="599"/>
      <c r="CP32" s="599">
        <v>0</v>
      </c>
      <c r="CQ32" s="599"/>
      <c r="CR32" s="599"/>
      <c r="CS32" s="599"/>
      <c r="CT32" s="599"/>
      <c r="CU32" s="599"/>
      <c r="CV32" s="599">
        <v>0</v>
      </c>
      <c r="CW32" s="599"/>
      <c r="CX32" s="599"/>
      <c r="CY32" s="599"/>
      <c r="CZ32" s="599"/>
      <c r="DA32" s="599"/>
      <c r="DB32" s="599">
        <v>0</v>
      </c>
      <c r="DC32" s="599"/>
      <c r="DD32" s="599"/>
      <c r="DE32" s="599"/>
      <c r="DF32" s="599"/>
      <c r="DG32" s="599"/>
      <c r="DH32" s="599">
        <v>0</v>
      </c>
      <c r="DI32" s="599"/>
      <c r="DJ32" s="599"/>
      <c r="DK32" s="599"/>
      <c r="DL32" s="599"/>
      <c r="DM32" s="599"/>
      <c r="DN32" s="590">
        <f t="shared" si="0"/>
        <v>1380</v>
      </c>
      <c r="DO32" s="590"/>
      <c r="DP32" s="590"/>
      <c r="DQ32" s="590"/>
      <c r="DR32" s="590"/>
      <c r="DS32" s="590"/>
      <c r="DT32" s="590"/>
      <c r="DU32" s="590"/>
      <c r="DV32" s="590"/>
      <c r="DW32" s="590"/>
      <c r="DX32" s="590"/>
      <c r="DY32" s="590"/>
      <c r="DZ32" s="590"/>
      <c r="EA32" s="590"/>
      <c r="EB32" s="590"/>
      <c r="EC32" s="590"/>
      <c r="ED32" s="590"/>
      <c r="EE32" s="590"/>
      <c r="EF32" s="590">
        <v>1380</v>
      </c>
      <c r="EG32" s="590"/>
      <c r="EH32" s="590"/>
      <c r="EI32" s="590"/>
      <c r="EJ32" s="590"/>
      <c r="EK32" s="591"/>
      <c r="EL32" s="86"/>
      <c r="EM32" s="86"/>
      <c r="EN32" s="86"/>
      <c r="EO32" s="86"/>
      <c r="EP32" s="86"/>
      <c r="EQ32" s="86"/>
    </row>
    <row r="33" spans="1:147" s="73" customFormat="1" ht="26.25" customHeight="1" x14ac:dyDescent="0.2">
      <c r="A33" s="592" t="s">
        <v>1117</v>
      </c>
      <c r="B33" s="593"/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4" t="s">
        <v>1116</v>
      </c>
      <c r="P33" s="594"/>
      <c r="Q33" s="594"/>
      <c r="R33" s="594"/>
      <c r="S33" s="594"/>
      <c r="T33" s="594"/>
      <c r="U33" s="594"/>
      <c r="V33" s="594"/>
      <c r="W33" s="595"/>
      <c r="X33" s="596" t="s">
        <v>991</v>
      </c>
      <c r="Y33" s="597"/>
      <c r="Z33" s="597"/>
      <c r="AA33" s="597"/>
      <c r="AB33" s="597"/>
      <c r="AC33" s="597" t="s">
        <v>1127</v>
      </c>
      <c r="AD33" s="597"/>
      <c r="AE33" s="597"/>
      <c r="AF33" s="597"/>
      <c r="AG33" s="597"/>
      <c r="AH33" s="598"/>
      <c r="AI33" s="500" t="s">
        <v>535</v>
      </c>
      <c r="AJ33" s="501"/>
      <c r="AK33" s="501"/>
      <c r="AL33" s="501"/>
      <c r="AM33" s="501"/>
      <c r="AN33" s="501"/>
      <c r="AO33" s="487"/>
      <c r="AP33" s="596"/>
      <c r="AQ33" s="597"/>
      <c r="AR33" s="597"/>
      <c r="AS33" s="597"/>
      <c r="AT33" s="597"/>
      <c r="AU33" s="597"/>
      <c r="AV33" s="597"/>
      <c r="AW33" s="597"/>
      <c r="AX33" s="597"/>
      <c r="AY33" s="597"/>
      <c r="AZ33" s="501">
        <v>1</v>
      </c>
      <c r="BA33" s="501"/>
      <c r="BB33" s="501"/>
      <c r="BC33" s="501"/>
      <c r="BD33" s="501"/>
      <c r="BE33" s="501"/>
      <c r="BF33" s="501">
        <v>1</v>
      </c>
      <c r="BG33" s="501"/>
      <c r="BH33" s="501"/>
      <c r="BI33" s="501"/>
      <c r="BJ33" s="501"/>
      <c r="BK33" s="501"/>
      <c r="BL33" s="501">
        <v>1</v>
      </c>
      <c r="BM33" s="501"/>
      <c r="BN33" s="501"/>
      <c r="BO33" s="501"/>
      <c r="BP33" s="501"/>
      <c r="BQ33" s="501"/>
      <c r="BR33" s="599">
        <v>0</v>
      </c>
      <c r="BS33" s="599"/>
      <c r="BT33" s="599"/>
      <c r="BU33" s="599"/>
      <c r="BV33" s="599"/>
      <c r="BW33" s="599"/>
      <c r="BX33" s="599">
        <v>0</v>
      </c>
      <c r="BY33" s="599"/>
      <c r="BZ33" s="599"/>
      <c r="CA33" s="599"/>
      <c r="CB33" s="599"/>
      <c r="CC33" s="599"/>
      <c r="CD33" s="599">
        <v>0</v>
      </c>
      <c r="CE33" s="599"/>
      <c r="CF33" s="599"/>
      <c r="CG33" s="599"/>
      <c r="CH33" s="599"/>
      <c r="CI33" s="599"/>
      <c r="CJ33" s="599">
        <v>0</v>
      </c>
      <c r="CK33" s="599"/>
      <c r="CL33" s="599"/>
      <c r="CM33" s="599"/>
      <c r="CN33" s="599"/>
      <c r="CO33" s="599"/>
      <c r="CP33" s="599">
        <v>0</v>
      </c>
      <c r="CQ33" s="599"/>
      <c r="CR33" s="599"/>
      <c r="CS33" s="599"/>
      <c r="CT33" s="599"/>
      <c r="CU33" s="599"/>
      <c r="CV33" s="599">
        <v>0</v>
      </c>
      <c r="CW33" s="599"/>
      <c r="CX33" s="599"/>
      <c r="CY33" s="599"/>
      <c r="CZ33" s="599"/>
      <c r="DA33" s="599"/>
      <c r="DB33" s="599">
        <v>0</v>
      </c>
      <c r="DC33" s="599"/>
      <c r="DD33" s="599"/>
      <c r="DE33" s="599"/>
      <c r="DF33" s="599"/>
      <c r="DG33" s="599"/>
      <c r="DH33" s="599">
        <v>0</v>
      </c>
      <c r="DI33" s="599"/>
      <c r="DJ33" s="599"/>
      <c r="DK33" s="599"/>
      <c r="DL33" s="599"/>
      <c r="DM33" s="599"/>
      <c r="DN33" s="590">
        <f t="shared" si="0"/>
        <v>39624</v>
      </c>
      <c r="DO33" s="590"/>
      <c r="DP33" s="590"/>
      <c r="DQ33" s="590"/>
      <c r="DR33" s="590"/>
      <c r="DS33" s="590"/>
      <c r="DT33" s="590"/>
      <c r="DU33" s="590"/>
      <c r="DV33" s="590"/>
      <c r="DW33" s="590"/>
      <c r="DX33" s="590"/>
      <c r="DY33" s="590"/>
      <c r="DZ33" s="590"/>
      <c r="EA33" s="590"/>
      <c r="EB33" s="590"/>
      <c r="EC33" s="590"/>
      <c r="ED33" s="590"/>
      <c r="EE33" s="590"/>
      <c r="EF33" s="590">
        <v>39624</v>
      </c>
      <c r="EG33" s="590"/>
      <c r="EH33" s="590"/>
      <c r="EI33" s="590"/>
      <c r="EJ33" s="590"/>
      <c r="EK33" s="591"/>
      <c r="EL33" s="86"/>
      <c r="EM33" s="86"/>
      <c r="EN33" s="86"/>
      <c r="EO33" s="86"/>
      <c r="EP33" s="86"/>
      <c r="EQ33" s="86"/>
    </row>
    <row r="34" spans="1:147" s="73" customFormat="1" ht="15" customHeight="1" thickBot="1" x14ac:dyDescent="0.25">
      <c r="A34" s="616"/>
      <c r="B34" s="617"/>
      <c r="C34" s="617"/>
      <c r="D34" s="617"/>
      <c r="E34" s="617"/>
      <c r="F34" s="617"/>
      <c r="G34" s="617"/>
      <c r="H34" s="617"/>
      <c r="I34" s="617"/>
      <c r="J34" s="617"/>
      <c r="K34" s="617"/>
      <c r="L34" s="617"/>
      <c r="M34" s="617"/>
      <c r="N34" s="617"/>
      <c r="O34" s="618"/>
      <c r="P34" s="618"/>
      <c r="Q34" s="618"/>
      <c r="R34" s="618"/>
      <c r="S34" s="618"/>
      <c r="T34" s="618"/>
      <c r="U34" s="618"/>
      <c r="V34" s="618"/>
      <c r="W34" s="619"/>
      <c r="X34" s="620"/>
      <c r="Y34" s="621"/>
      <c r="Z34" s="621"/>
      <c r="AA34" s="621"/>
      <c r="AB34" s="621"/>
      <c r="AC34" s="621"/>
      <c r="AD34" s="621"/>
      <c r="AE34" s="621"/>
      <c r="AF34" s="621"/>
      <c r="AG34" s="621"/>
      <c r="AH34" s="622"/>
      <c r="AI34" s="623"/>
      <c r="AJ34" s="624"/>
      <c r="AK34" s="624"/>
      <c r="AL34" s="624"/>
      <c r="AM34" s="624"/>
      <c r="AN34" s="624"/>
      <c r="AO34" s="625"/>
      <c r="AP34" s="626"/>
      <c r="AQ34" s="627"/>
      <c r="AR34" s="627"/>
      <c r="AS34" s="627"/>
      <c r="AT34" s="627"/>
      <c r="AU34" s="597"/>
      <c r="AV34" s="597"/>
      <c r="AW34" s="597"/>
      <c r="AX34" s="597"/>
      <c r="AY34" s="597"/>
      <c r="AZ34" s="501"/>
      <c r="BA34" s="501"/>
      <c r="BB34" s="501"/>
      <c r="BC34" s="501"/>
      <c r="BD34" s="501"/>
      <c r="BE34" s="501"/>
      <c r="BF34" s="501"/>
      <c r="BG34" s="501"/>
      <c r="BH34" s="501"/>
      <c r="BI34" s="501"/>
      <c r="BJ34" s="501"/>
      <c r="BK34" s="501"/>
      <c r="BL34" s="501"/>
      <c r="BM34" s="501"/>
      <c r="BN34" s="501"/>
      <c r="BO34" s="501"/>
      <c r="BP34" s="501"/>
      <c r="BQ34" s="501"/>
      <c r="BR34" s="501"/>
      <c r="BS34" s="501"/>
      <c r="BT34" s="501"/>
      <c r="BU34" s="501"/>
      <c r="BV34" s="501"/>
      <c r="BW34" s="501"/>
      <c r="BX34" s="501"/>
      <c r="BY34" s="501"/>
      <c r="BZ34" s="501"/>
      <c r="CA34" s="501"/>
      <c r="CB34" s="501"/>
      <c r="CC34" s="501"/>
      <c r="CD34" s="501"/>
      <c r="CE34" s="501"/>
      <c r="CF34" s="501"/>
      <c r="CG34" s="501"/>
      <c r="CH34" s="501"/>
      <c r="CI34" s="501"/>
      <c r="CJ34" s="501"/>
      <c r="CK34" s="501"/>
      <c r="CL34" s="501"/>
      <c r="CM34" s="501"/>
      <c r="CN34" s="501"/>
      <c r="CO34" s="501"/>
      <c r="CP34" s="501"/>
      <c r="CQ34" s="501"/>
      <c r="CR34" s="501"/>
      <c r="CS34" s="501"/>
      <c r="CT34" s="501"/>
      <c r="CU34" s="501"/>
      <c r="CV34" s="501"/>
      <c r="CW34" s="501"/>
      <c r="CX34" s="501"/>
      <c r="CY34" s="501"/>
      <c r="CZ34" s="501"/>
      <c r="DA34" s="501"/>
      <c r="DB34" s="501"/>
      <c r="DC34" s="501"/>
      <c r="DD34" s="501"/>
      <c r="DE34" s="501"/>
      <c r="DF34" s="501"/>
      <c r="DG34" s="501"/>
      <c r="DH34" s="501"/>
      <c r="DI34" s="501"/>
      <c r="DJ34" s="501"/>
      <c r="DK34" s="501"/>
      <c r="DL34" s="501"/>
      <c r="DM34" s="501"/>
      <c r="DN34" s="590"/>
      <c r="DO34" s="590"/>
      <c r="DP34" s="590"/>
      <c r="DQ34" s="590"/>
      <c r="DR34" s="590"/>
      <c r="DS34" s="590"/>
      <c r="DT34" s="590"/>
      <c r="DU34" s="590"/>
      <c r="DV34" s="590"/>
      <c r="DW34" s="590"/>
      <c r="DX34" s="590"/>
      <c r="DY34" s="590"/>
      <c r="DZ34" s="590"/>
      <c r="EA34" s="590"/>
      <c r="EB34" s="590"/>
      <c r="EC34" s="590"/>
      <c r="ED34" s="590"/>
      <c r="EE34" s="590"/>
      <c r="EF34" s="590"/>
      <c r="EG34" s="590"/>
      <c r="EH34" s="590"/>
      <c r="EI34" s="590"/>
      <c r="EJ34" s="590"/>
      <c r="EK34" s="591"/>
      <c r="EL34" s="86"/>
      <c r="EM34" s="86"/>
      <c r="EN34" s="86"/>
      <c r="EO34" s="86"/>
      <c r="EP34" s="86"/>
      <c r="EQ34" s="86"/>
    </row>
    <row r="35" spans="1:147" s="73" customFormat="1" ht="15" customHeight="1" thickBot="1" x14ac:dyDescent="0.25">
      <c r="A35" s="490"/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/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0"/>
      <c r="AF35" s="490"/>
      <c r="AG35" s="490"/>
      <c r="AH35" s="490"/>
      <c r="AI35" s="490"/>
      <c r="AJ35" s="490"/>
      <c r="AK35" s="490"/>
      <c r="AL35" s="490"/>
      <c r="AM35" s="490"/>
      <c r="AN35" s="490"/>
      <c r="AO35" s="490"/>
      <c r="AP35" s="615" t="s">
        <v>38</v>
      </c>
      <c r="AQ35" s="615"/>
      <c r="AR35" s="615"/>
      <c r="AS35" s="615"/>
      <c r="AT35" s="615"/>
      <c r="AU35" s="626"/>
      <c r="AV35" s="627"/>
      <c r="AW35" s="627"/>
      <c r="AX35" s="627"/>
      <c r="AY35" s="627"/>
      <c r="AZ35" s="505">
        <f>SUM(AZ27:BE34)</f>
        <v>7</v>
      </c>
      <c r="BA35" s="505"/>
      <c r="BB35" s="505"/>
      <c r="BC35" s="505"/>
      <c r="BD35" s="505"/>
      <c r="BE35" s="505"/>
      <c r="BF35" s="505">
        <f>SUM(BF27:BK34)</f>
        <v>7</v>
      </c>
      <c r="BG35" s="505"/>
      <c r="BH35" s="505"/>
      <c r="BI35" s="505"/>
      <c r="BJ35" s="505"/>
      <c r="BK35" s="505"/>
      <c r="BL35" s="505">
        <f>SUM(BL27:BQ34)</f>
        <v>7</v>
      </c>
      <c r="BM35" s="505"/>
      <c r="BN35" s="505"/>
      <c r="BO35" s="505"/>
      <c r="BP35" s="505"/>
      <c r="BQ35" s="505"/>
      <c r="BR35" s="612">
        <f>SUM(BR27:BW34)</f>
        <v>0</v>
      </c>
      <c r="BS35" s="612"/>
      <c r="BT35" s="612"/>
      <c r="BU35" s="612"/>
      <c r="BV35" s="612"/>
      <c r="BW35" s="612"/>
      <c r="BX35" s="612">
        <f>SUM(BX27:CC34)</f>
        <v>0</v>
      </c>
      <c r="BY35" s="612"/>
      <c r="BZ35" s="612"/>
      <c r="CA35" s="612"/>
      <c r="CB35" s="612"/>
      <c r="CC35" s="612"/>
      <c r="CD35" s="612">
        <f>SUM(CD27:CI34)</f>
        <v>0</v>
      </c>
      <c r="CE35" s="612"/>
      <c r="CF35" s="612"/>
      <c r="CG35" s="612"/>
      <c r="CH35" s="612"/>
      <c r="CI35" s="612"/>
      <c r="CJ35" s="612">
        <f>SUM(CJ27:CO34)</f>
        <v>0</v>
      </c>
      <c r="CK35" s="612"/>
      <c r="CL35" s="612"/>
      <c r="CM35" s="612"/>
      <c r="CN35" s="612"/>
      <c r="CO35" s="612"/>
      <c r="CP35" s="612">
        <f>SUM(CP27:CU34)</f>
        <v>0</v>
      </c>
      <c r="CQ35" s="612"/>
      <c r="CR35" s="612"/>
      <c r="CS35" s="612"/>
      <c r="CT35" s="612"/>
      <c r="CU35" s="612"/>
      <c r="CV35" s="612">
        <f>SUM(CV27:DA34)</f>
        <v>0</v>
      </c>
      <c r="CW35" s="612"/>
      <c r="CX35" s="612"/>
      <c r="CY35" s="612"/>
      <c r="CZ35" s="612"/>
      <c r="DA35" s="612"/>
      <c r="DB35" s="612">
        <f>SUM(DB27:DG34)</f>
        <v>0</v>
      </c>
      <c r="DC35" s="612"/>
      <c r="DD35" s="612"/>
      <c r="DE35" s="612"/>
      <c r="DF35" s="612"/>
      <c r="DG35" s="612"/>
      <c r="DH35" s="612">
        <f>SUM(DH27:DM34)</f>
        <v>0</v>
      </c>
      <c r="DI35" s="612"/>
      <c r="DJ35" s="612"/>
      <c r="DK35" s="612"/>
      <c r="DL35" s="612"/>
      <c r="DM35" s="612"/>
      <c r="DN35" s="613">
        <f>SUM(DN27:DS34)</f>
        <v>1365880</v>
      </c>
      <c r="DO35" s="613"/>
      <c r="DP35" s="613"/>
      <c r="DQ35" s="613"/>
      <c r="DR35" s="613"/>
      <c r="DS35" s="613"/>
      <c r="DT35" s="613">
        <f>SUM(DT27:DY34)</f>
        <v>0</v>
      </c>
      <c r="DU35" s="613"/>
      <c r="DV35" s="613"/>
      <c r="DW35" s="613"/>
      <c r="DX35" s="613"/>
      <c r="DY35" s="613"/>
      <c r="DZ35" s="613">
        <f>SUM(DZ27:EE34)</f>
        <v>0</v>
      </c>
      <c r="EA35" s="613"/>
      <c r="EB35" s="613"/>
      <c r="EC35" s="613"/>
      <c r="ED35" s="613"/>
      <c r="EE35" s="613"/>
      <c r="EF35" s="613">
        <f>SUM(EF27:EK34)</f>
        <v>1365880</v>
      </c>
      <c r="EG35" s="613"/>
      <c r="EH35" s="613"/>
      <c r="EI35" s="613"/>
      <c r="EJ35" s="613"/>
      <c r="EK35" s="614"/>
      <c r="EL35" s="86"/>
      <c r="EM35" s="86"/>
      <c r="EN35" s="86"/>
      <c r="EO35" s="86"/>
      <c r="EP35" s="86"/>
      <c r="EQ35" s="86"/>
    </row>
    <row r="38" spans="1:147" s="73" customFormat="1" ht="12.75" x14ac:dyDescent="0.2">
      <c r="A38" s="75" t="s">
        <v>45</v>
      </c>
    </row>
    <row r="39" spans="1:147" s="73" customFormat="1" ht="12.75" x14ac:dyDescent="0.2">
      <c r="A39" s="75" t="s">
        <v>400</v>
      </c>
    </row>
    <row r="40" spans="1:147" s="73" customFormat="1" ht="12.75" x14ac:dyDescent="0.2">
      <c r="A40" s="75" t="s">
        <v>401</v>
      </c>
      <c r="M40" s="468" t="s">
        <v>982</v>
      </c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  <c r="AM40" s="468"/>
      <c r="AN40" s="468"/>
      <c r="AO40" s="468"/>
      <c r="AP40" s="468"/>
      <c r="AQ40" s="468"/>
      <c r="AR40" s="468"/>
      <c r="AS40" s="468"/>
      <c r="AT40" s="468"/>
      <c r="AW40" s="468"/>
      <c r="AX40" s="468"/>
      <c r="AY40" s="468"/>
      <c r="AZ40" s="468"/>
      <c r="BA40" s="468"/>
      <c r="BB40" s="468"/>
      <c r="BC40" s="468"/>
      <c r="BD40" s="468"/>
      <c r="BE40" s="468"/>
      <c r="BF40" s="468"/>
      <c r="BG40" s="468"/>
      <c r="BH40" s="468"/>
      <c r="BI40" s="468"/>
      <c r="BJ40" s="468"/>
      <c r="BK40" s="468"/>
      <c r="BL40" s="468"/>
      <c r="BM40" s="468"/>
      <c r="BN40" s="468"/>
      <c r="BO40" s="468"/>
      <c r="BP40" s="468"/>
      <c r="BQ40" s="468"/>
      <c r="BR40" s="468"/>
      <c r="BS40" s="468"/>
      <c r="BT40" s="468"/>
      <c r="BU40" s="468"/>
      <c r="BV40" s="468"/>
      <c r="BW40" s="468"/>
      <c r="BX40" s="468"/>
      <c r="BY40" s="468"/>
      <c r="BZ40" s="468"/>
      <c r="CA40" s="468"/>
      <c r="CB40" s="468"/>
      <c r="CC40" s="468"/>
      <c r="CD40" s="468"/>
      <c r="CG40" s="468" t="s">
        <v>985</v>
      </c>
      <c r="CH40" s="468"/>
      <c r="CI40" s="468"/>
      <c r="CJ40" s="468"/>
      <c r="CK40" s="468"/>
      <c r="CL40" s="468"/>
      <c r="CM40" s="468"/>
      <c r="CN40" s="468"/>
      <c r="CO40" s="468"/>
      <c r="CP40" s="468"/>
      <c r="CQ40" s="468"/>
      <c r="CR40" s="468"/>
      <c r="CS40" s="468"/>
      <c r="CT40" s="468"/>
      <c r="CU40" s="468"/>
      <c r="CV40" s="468"/>
      <c r="CW40" s="468"/>
      <c r="CX40" s="468"/>
      <c r="CY40" s="468"/>
      <c r="CZ40" s="468"/>
      <c r="DA40" s="468"/>
      <c r="DB40" s="468"/>
      <c r="DC40" s="468"/>
      <c r="DD40" s="468"/>
      <c r="DE40" s="468"/>
      <c r="DF40" s="468"/>
      <c r="DG40" s="468"/>
      <c r="DH40" s="468"/>
      <c r="DI40" s="468"/>
      <c r="DJ40" s="468"/>
      <c r="DK40" s="468"/>
      <c r="DL40" s="468"/>
      <c r="DM40" s="468"/>
      <c r="DN40" s="468"/>
    </row>
    <row r="41" spans="1:147" s="76" customFormat="1" ht="10.5" x14ac:dyDescent="0.2">
      <c r="M41" s="585" t="s">
        <v>46</v>
      </c>
      <c r="N41" s="585"/>
      <c r="O41" s="585"/>
      <c r="P41" s="585"/>
      <c r="Q41" s="585"/>
      <c r="R41" s="585"/>
      <c r="S41" s="585"/>
      <c r="T41" s="585"/>
      <c r="U41" s="585"/>
      <c r="V41" s="585"/>
      <c r="W41" s="585"/>
      <c r="X41" s="585"/>
      <c r="Y41" s="585"/>
      <c r="Z41" s="585"/>
      <c r="AA41" s="585"/>
      <c r="AB41" s="585"/>
      <c r="AC41" s="585"/>
      <c r="AD41" s="585"/>
      <c r="AE41" s="585"/>
      <c r="AF41" s="585"/>
      <c r="AG41" s="585"/>
      <c r="AH41" s="585"/>
      <c r="AI41" s="585"/>
      <c r="AJ41" s="585"/>
      <c r="AK41" s="585"/>
      <c r="AL41" s="585"/>
      <c r="AM41" s="585"/>
      <c r="AN41" s="585"/>
      <c r="AO41" s="585"/>
      <c r="AP41" s="585"/>
      <c r="AQ41" s="585"/>
      <c r="AR41" s="585"/>
      <c r="AS41" s="585"/>
      <c r="AT41" s="585"/>
      <c r="AW41" s="585" t="s">
        <v>47</v>
      </c>
      <c r="AX41" s="585"/>
      <c r="AY41" s="585"/>
      <c r="AZ41" s="585"/>
      <c r="BA41" s="585"/>
      <c r="BB41" s="585"/>
      <c r="BC41" s="585"/>
      <c r="BD41" s="585"/>
      <c r="BE41" s="585"/>
      <c r="BF41" s="585"/>
      <c r="BG41" s="585"/>
      <c r="BH41" s="585"/>
      <c r="BI41" s="585"/>
      <c r="BJ41" s="585"/>
      <c r="BK41" s="585"/>
      <c r="BL41" s="585"/>
      <c r="BM41" s="585"/>
      <c r="BN41" s="585"/>
      <c r="BO41" s="585"/>
      <c r="BP41" s="585"/>
      <c r="BQ41" s="585"/>
      <c r="BR41" s="585"/>
      <c r="BS41" s="585"/>
      <c r="BT41" s="585"/>
      <c r="BU41" s="585"/>
      <c r="BV41" s="585"/>
      <c r="BW41" s="585"/>
      <c r="BX41" s="585"/>
      <c r="BY41" s="585"/>
      <c r="BZ41" s="585"/>
      <c r="CA41" s="585"/>
      <c r="CB41" s="585"/>
      <c r="CC41" s="585"/>
      <c r="CD41" s="585"/>
      <c r="CG41" s="585" t="s">
        <v>48</v>
      </c>
      <c r="CH41" s="585"/>
      <c r="CI41" s="585"/>
      <c r="CJ41" s="585"/>
      <c r="CK41" s="585"/>
      <c r="CL41" s="585"/>
      <c r="CM41" s="585"/>
      <c r="CN41" s="585"/>
      <c r="CO41" s="585"/>
      <c r="CP41" s="585"/>
      <c r="CQ41" s="585"/>
      <c r="CR41" s="585"/>
      <c r="CS41" s="585"/>
      <c r="CT41" s="585"/>
      <c r="CU41" s="585"/>
      <c r="CV41" s="585"/>
      <c r="CW41" s="585"/>
      <c r="CX41" s="585"/>
      <c r="CY41" s="585"/>
      <c r="CZ41" s="585"/>
      <c r="DA41" s="585"/>
      <c r="DB41" s="585"/>
      <c r="DC41" s="585"/>
      <c r="DD41" s="585"/>
      <c r="DE41" s="585"/>
      <c r="DF41" s="585"/>
      <c r="DG41" s="585"/>
      <c r="DH41" s="585"/>
      <c r="DI41" s="585"/>
      <c r="DJ41" s="585"/>
      <c r="DK41" s="585"/>
      <c r="DL41" s="585"/>
      <c r="DM41" s="585"/>
      <c r="DN41" s="585"/>
    </row>
    <row r="42" spans="1:147" s="76" customFormat="1" ht="3" customHeight="1" x14ac:dyDescent="0.2"/>
    <row r="43" spans="1:147" s="73" customFormat="1" ht="12.75" x14ac:dyDescent="0.2">
      <c r="A43" s="75" t="s">
        <v>49</v>
      </c>
      <c r="M43" s="468" t="s">
        <v>983</v>
      </c>
      <c r="N43" s="468"/>
      <c r="O43" s="468"/>
      <c r="P43" s="468"/>
      <c r="Q43" s="468"/>
      <c r="R43" s="468"/>
      <c r="S43" s="468"/>
      <c r="T43" s="468"/>
      <c r="U43" s="468"/>
      <c r="V43" s="468"/>
      <c r="W43" s="468"/>
      <c r="X43" s="468"/>
      <c r="Y43" s="468"/>
      <c r="Z43" s="468"/>
      <c r="AA43" s="468"/>
      <c r="AB43" s="468"/>
      <c r="AC43" s="468"/>
      <c r="AD43" s="468"/>
      <c r="AE43" s="468"/>
      <c r="AF43" s="468"/>
      <c r="AG43" s="468"/>
      <c r="AH43" s="468"/>
      <c r="AI43" s="468"/>
      <c r="AJ43" s="468"/>
      <c r="AK43" s="468"/>
      <c r="AL43" s="468"/>
      <c r="AM43" s="468"/>
      <c r="AN43" s="468"/>
      <c r="AO43" s="468"/>
      <c r="AP43" s="468"/>
      <c r="AQ43" s="468"/>
      <c r="AR43" s="468"/>
      <c r="AS43" s="468"/>
      <c r="AT43" s="468"/>
      <c r="AW43" s="468" t="s">
        <v>986</v>
      </c>
      <c r="AX43" s="468"/>
      <c r="AY43" s="468"/>
      <c r="AZ43" s="468"/>
      <c r="BA43" s="468"/>
      <c r="BB43" s="468"/>
      <c r="BC43" s="468"/>
      <c r="BD43" s="468"/>
      <c r="BE43" s="468"/>
      <c r="BF43" s="468"/>
      <c r="BG43" s="468"/>
      <c r="BH43" s="468"/>
      <c r="BI43" s="468"/>
      <c r="BJ43" s="468"/>
      <c r="BK43" s="468"/>
      <c r="BL43" s="468"/>
      <c r="BM43" s="468"/>
      <c r="BN43" s="468"/>
      <c r="BO43" s="468"/>
      <c r="BP43" s="468"/>
      <c r="BQ43" s="468"/>
      <c r="BR43" s="468"/>
      <c r="BS43" s="468"/>
      <c r="BT43" s="468"/>
      <c r="BU43" s="468"/>
      <c r="BV43" s="468"/>
      <c r="BW43" s="468"/>
      <c r="BX43" s="468"/>
      <c r="BY43" s="468"/>
      <c r="BZ43" s="468"/>
      <c r="CA43" s="468"/>
      <c r="CB43" s="468"/>
      <c r="CC43" s="468"/>
      <c r="CD43" s="468"/>
      <c r="CG43" s="586" t="s">
        <v>984</v>
      </c>
      <c r="CH43" s="586"/>
      <c r="CI43" s="586"/>
      <c r="CJ43" s="586"/>
      <c r="CK43" s="586"/>
      <c r="CL43" s="586"/>
      <c r="CM43" s="586"/>
      <c r="CN43" s="586"/>
      <c r="CO43" s="586"/>
      <c r="CP43" s="586"/>
      <c r="CQ43" s="586"/>
      <c r="CR43" s="586"/>
      <c r="CS43" s="586"/>
      <c r="CT43" s="586"/>
      <c r="CU43" s="586"/>
      <c r="CV43" s="586"/>
      <c r="CW43" s="586"/>
      <c r="CX43" s="586"/>
      <c r="CY43" s="586"/>
      <c r="CZ43" s="586"/>
      <c r="DA43" s="586"/>
      <c r="DB43" s="586"/>
      <c r="DC43" s="586"/>
      <c r="DD43" s="586"/>
      <c r="DE43" s="586"/>
      <c r="DF43" s="586"/>
      <c r="DG43" s="586"/>
      <c r="DH43" s="586"/>
      <c r="DI43" s="586"/>
      <c r="DJ43" s="586"/>
      <c r="DK43" s="586"/>
      <c r="DL43" s="586"/>
      <c r="DM43" s="586"/>
      <c r="DN43" s="586"/>
    </row>
    <row r="44" spans="1:147" s="76" customFormat="1" ht="10.5" x14ac:dyDescent="0.2">
      <c r="M44" s="585" t="s">
        <v>46</v>
      </c>
      <c r="N44" s="585"/>
      <c r="O44" s="585"/>
      <c r="P44" s="585"/>
      <c r="Q44" s="585"/>
      <c r="R44" s="585"/>
      <c r="S44" s="585"/>
      <c r="T44" s="585"/>
      <c r="U44" s="585"/>
      <c r="V44" s="585"/>
      <c r="W44" s="585"/>
      <c r="X44" s="585"/>
      <c r="Y44" s="585"/>
      <c r="Z44" s="585"/>
      <c r="AA44" s="585"/>
      <c r="AB44" s="585"/>
      <c r="AC44" s="585"/>
      <c r="AD44" s="585"/>
      <c r="AE44" s="585"/>
      <c r="AF44" s="585"/>
      <c r="AG44" s="585"/>
      <c r="AH44" s="585"/>
      <c r="AI44" s="585"/>
      <c r="AJ44" s="585"/>
      <c r="AK44" s="585"/>
      <c r="AL44" s="585"/>
      <c r="AM44" s="585"/>
      <c r="AN44" s="585"/>
      <c r="AO44" s="585"/>
      <c r="AP44" s="585"/>
      <c r="AQ44" s="585"/>
      <c r="AR44" s="585"/>
      <c r="AS44" s="585"/>
      <c r="AT44" s="585"/>
      <c r="AW44" s="585" t="s">
        <v>85</v>
      </c>
      <c r="AX44" s="585"/>
      <c r="AY44" s="585"/>
      <c r="AZ44" s="585"/>
      <c r="BA44" s="585"/>
      <c r="BB44" s="585"/>
      <c r="BC44" s="585"/>
      <c r="BD44" s="585"/>
      <c r="BE44" s="585"/>
      <c r="BF44" s="585"/>
      <c r="BG44" s="585"/>
      <c r="BH44" s="585"/>
      <c r="BI44" s="585"/>
      <c r="BJ44" s="585"/>
      <c r="BK44" s="585"/>
      <c r="BL44" s="585"/>
      <c r="BM44" s="585"/>
      <c r="BN44" s="585"/>
      <c r="BO44" s="585"/>
      <c r="BP44" s="585"/>
      <c r="BQ44" s="585"/>
      <c r="BR44" s="585"/>
      <c r="BS44" s="585"/>
      <c r="BT44" s="585"/>
      <c r="BU44" s="585"/>
      <c r="BV44" s="585"/>
      <c r="BW44" s="585"/>
      <c r="BX44" s="585"/>
      <c r="BY44" s="585"/>
      <c r="BZ44" s="585"/>
      <c r="CA44" s="585"/>
      <c r="CB44" s="585"/>
      <c r="CC44" s="585"/>
      <c r="CD44" s="585"/>
      <c r="CG44" s="585" t="s">
        <v>162</v>
      </c>
      <c r="CH44" s="585"/>
      <c r="CI44" s="585"/>
      <c r="CJ44" s="585"/>
      <c r="CK44" s="585"/>
      <c r="CL44" s="585"/>
      <c r="CM44" s="585"/>
      <c r="CN44" s="585"/>
      <c r="CO44" s="585"/>
      <c r="CP44" s="585"/>
      <c r="CQ44" s="585"/>
      <c r="CR44" s="585"/>
      <c r="CS44" s="585"/>
      <c r="CT44" s="585"/>
      <c r="CU44" s="585"/>
      <c r="CV44" s="585"/>
      <c r="CW44" s="585"/>
      <c r="CX44" s="585"/>
      <c r="CY44" s="585"/>
      <c r="CZ44" s="585"/>
      <c r="DA44" s="585"/>
      <c r="DB44" s="585"/>
      <c r="DC44" s="585"/>
      <c r="DD44" s="585"/>
      <c r="DE44" s="585"/>
      <c r="DF44" s="585"/>
      <c r="DG44" s="585"/>
      <c r="DH44" s="585"/>
      <c r="DI44" s="585"/>
      <c r="DJ44" s="585"/>
      <c r="DK44" s="585"/>
      <c r="DL44" s="585"/>
      <c r="DM44" s="585"/>
      <c r="DN44" s="585"/>
    </row>
    <row r="45" spans="1:147" s="76" customFormat="1" ht="3" customHeight="1" x14ac:dyDescent="0.2"/>
    <row r="46" spans="1:147" s="73" customFormat="1" ht="12.75" x14ac:dyDescent="0.2">
      <c r="A46" s="77" t="s">
        <v>51</v>
      </c>
      <c r="B46" s="124" t="s">
        <v>1365</v>
      </c>
      <c r="C46" s="124"/>
      <c r="D46" s="124"/>
      <c r="E46" s="98" t="s">
        <v>52</v>
      </c>
      <c r="F46" s="97"/>
      <c r="G46" s="124" t="s">
        <v>1366</v>
      </c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469">
        <v>20</v>
      </c>
      <c r="S46" s="469"/>
      <c r="T46" s="469"/>
      <c r="U46" s="470" t="s">
        <v>1123</v>
      </c>
      <c r="V46" s="470"/>
      <c r="W46" s="470"/>
      <c r="X46" s="75" t="s">
        <v>10</v>
      </c>
    </row>
  </sheetData>
  <mergeCells count="468">
    <mergeCell ref="DZ32:EE32"/>
    <mergeCell ref="EF32:EK32"/>
    <mergeCell ref="DN31:DS31"/>
    <mergeCell ref="DT31:DY31"/>
    <mergeCell ref="DZ31:EE31"/>
    <mergeCell ref="EF31:EK31"/>
    <mergeCell ref="A32:N32"/>
    <mergeCell ref="O32:W32"/>
    <mergeCell ref="X32:AB32"/>
    <mergeCell ref="AC32:AH32"/>
    <mergeCell ref="AI32:AO32"/>
    <mergeCell ref="AP32:AT32"/>
    <mergeCell ref="AU32:AY32"/>
    <mergeCell ref="AZ32:BE32"/>
    <mergeCell ref="BF32:BK32"/>
    <mergeCell ref="BL32:BQ32"/>
    <mergeCell ref="BR32:BW32"/>
    <mergeCell ref="BX32:CC32"/>
    <mergeCell ref="CD32:CI32"/>
    <mergeCell ref="CJ32:CO32"/>
    <mergeCell ref="CP32:CU32"/>
    <mergeCell ref="CV32:DA32"/>
    <mergeCell ref="DB32:DG32"/>
    <mergeCell ref="DH32:DM32"/>
    <mergeCell ref="DN32:DS32"/>
    <mergeCell ref="DT32:DY32"/>
    <mergeCell ref="BL31:BQ31"/>
    <mergeCell ref="BR31:BW31"/>
    <mergeCell ref="BX31:CC31"/>
    <mergeCell ref="CD31:CI31"/>
    <mergeCell ref="CJ31:CO31"/>
    <mergeCell ref="CP31:CU31"/>
    <mergeCell ref="CV31:DA31"/>
    <mergeCell ref="DB31:DG31"/>
    <mergeCell ref="DH31:DM31"/>
    <mergeCell ref="A31:N31"/>
    <mergeCell ref="O31:W31"/>
    <mergeCell ref="X31:AB31"/>
    <mergeCell ref="AC31:AH31"/>
    <mergeCell ref="AI31:AO31"/>
    <mergeCell ref="AP31:AT31"/>
    <mergeCell ref="AU31:AY31"/>
    <mergeCell ref="AZ31:BE31"/>
    <mergeCell ref="BF31:BK31"/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A14:N14"/>
    <mergeCell ref="O14:W14"/>
    <mergeCell ref="X14:AB14"/>
    <mergeCell ref="AC14:AH14"/>
    <mergeCell ref="CD35:CI35"/>
    <mergeCell ref="CJ35:CO35"/>
    <mergeCell ref="CP35:CU35"/>
    <mergeCell ref="CV35:DA35"/>
    <mergeCell ref="BX35:CC35"/>
    <mergeCell ref="AU35:AY35"/>
    <mergeCell ref="A35:N35"/>
    <mergeCell ref="O35:W35"/>
    <mergeCell ref="X35:AB35"/>
    <mergeCell ref="AC35:AH35"/>
    <mergeCell ref="BX34:CC34"/>
    <mergeCell ref="CD34:CI34"/>
    <mergeCell ref="CJ34:CO34"/>
    <mergeCell ref="CP34:CU34"/>
    <mergeCell ref="AU34:AY34"/>
    <mergeCell ref="AZ34:BE34"/>
    <mergeCell ref="BF34:BK34"/>
    <mergeCell ref="BL34:BQ34"/>
    <mergeCell ref="BR34:BW34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27:N27"/>
    <mergeCell ref="O27:W27"/>
    <mergeCell ref="X27:AB27"/>
    <mergeCell ref="AC27:AH27"/>
    <mergeCell ref="AI27:AO27"/>
    <mergeCell ref="AP27:AT27"/>
    <mergeCell ref="DT33:DY33"/>
    <mergeCell ref="DZ33:EE33"/>
    <mergeCell ref="EF33:EK33"/>
    <mergeCell ref="AI33:AO33"/>
    <mergeCell ref="AP33:AT33"/>
    <mergeCell ref="AZ33:BE33"/>
    <mergeCell ref="BF33:BK33"/>
    <mergeCell ref="BL33:BQ33"/>
    <mergeCell ref="BR33:BW33"/>
    <mergeCell ref="CD33:CI33"/>
    <mergeCell ref="CJ33:CO33"/>
    <mergeCell ref="CP33:CU33"/>
    <mergeCell ref="CV33:DA33"/>
    <mergeCell ref="BX33:CC33"/>
    <mergeCell ref="AU33:AY33"/>
    <mergeCell ref="EF27:EK27"/>
    <mergeCell ref="BX27:CC27"/>
    <mergeCell ref="CD27:CI27"/>
    <mergeCell ref="A34:N34"/>
    <mergeCell ref="O34:W34"/>
    <mergeCell ref="X34:AB34"/>
    <mergeCell ref="AC34:AH34"/>
    <mergeCell ref="AI34:AO34"/>
    <mergeCell ref="AP34:AT34"/>
    <mergeCell ref="DB33:DG33"/>
    <mergeCell ref="DH33:DM33"/>
    <mergeCell ref="DN33:DS33"/>
    <mergeCell ref="A33:N33"/>
    <mergeCell ref="O33:W33"/>
    <mergeCell ref="X33:AB33"/>
    <mergeCell ref="AC33:AH33"/>
    <mergeCell ref="DZ35:EE35"/>
    <mergeCell ref="EF35:EK35"/>
    <mergeCell ref="AI35:AO35"/>
    <mergeCell ref="AP35:AT35"/>
    <mergeCell ref="AZ35:BE35"/>
    <mergeCell ref="BF35:BK35"/>
    <mergeCell ref="BL35:BQ35"/>
    <mergeCell ref="BR35:BW35"/>
    <mergeCell ref="CV34:DA34"/>
    <mergeCell ref="DB34:DG34"/>
    <mergeCell ref="DH34:DM34"/>
    <mergeCell ref="DN34:DS34"/>
    <mergeCell ref="DT34:DY34"/>
    <mergeCell ref="DZ34:EE34"/>
    <mergeCell ref="EF34:EK34"/>
    <mergeCell ref="AW40:CD40"/>
    <mergeCell ref="CG40:DN40"/>
    <mergeCell ref="M41:AT41"/>
    <mergeCell ref="AW41:CD41"/>
    <mergeCell ref="CG41:DN41"/>
    <mergeCell ref="DB35:DG35"/>
    <mergeCell ref="DH35:DM35"/>
    <mergeCell ref="DN35:DS35"/>
    <mergeCell ref="DT35:DY35"/>
    <mergeCell ref="B46:D46"/>
    <mergeCell ref="G46:Q46"/>
    <mergeCell ref="R46:T46"/>
    <mergeCell ref="U46:W46"/>
    <mergeCell ref="AI14:AT14"/>
    <mergeCell ref="BF14:CC14"/>
    <mergeCell ref="AI15:AT15"/>
    <mergeCell ref="AI16:AT16"/>
    <mergeCell ref="BL17:CC17"/>
    <mergeCell ref="BL18:BW18"/>
    <mergeCell ref="M43:AT43"/>
    <mergeCell ref="AW43:CD43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43:DN43"/>
    <mergeCell ref="M44:AT44"/>
    <mergeCell ref="AW44:CD44"/>
    <mergeCell ref="CG44:DN44"/>
    <mergeCell ref="M40:AT40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A28:N28"/>
    <mergeCell ref="O28:W28"/>
    <mergeCell ref="X28:AB28"/>
    <mergeCell ref="AC28:AH28"/>
    <mergeCell ref="AI28:AO28"/>
    <mergeCell ref="AP28:AT28"/>
    <mergeCell ref="AU28:AY28"/>
    <mergeCell ref="AZ28:BE28"/>
    <mergeCell ref="BF28:BK28"/>
    <mergeCell ref="BL28:BQ28"/>
    <mergeCell ref="BR28:BW28"/>
    <mergeCell ref="BX28:CC28"/>
    <mergeCell ref="CD28:CI28"/>
    <mergeCell ref="CJ28:CO28"/>
    <mergeCell ref="CP28:CU28"/>
    <mergeCell ref="CV28:DA28"/>
    <mergeCell ref="DB28:DG28"/>
    <mergeCell ref="DH28:DM28"/>
    <mergeCell ref="DN28:DS28"/>
    <mergeCell ref="DT28:DY28"/>
    <mergeCell ref="DZ28:EE28"/>
    <mergeCell ref="EF28:EK28"/>
    <mergeCell ref="A29:N29"/>
    <mergeCell ref="O29:W29"/>
    <mergeCell ref="X29:AB29"/>
    <mergeCell ref="AC29:AH29"/>
    <mergeCell ref="AI29:AO29"/>
    <mergeCell ref="AP29:AT29"/>
    <mergeCell ref="AU29:AY29"/>
    <mergeCell ref="AZ29:BE29"/>
    <mergeCell ref="BF29:BK29"/>
    <mergeCell ref="BL29:BQ29"/>
    <mergeCell ref="BR29:BW29"/>
    <mergeCell ref="BX29:CC29"/>
    <mergeCell ref="CD29:CI29"/>
    <mergeCell ref="CJ29:CO29"/>
    <mergeCell ref="CP29:CU29"/>
    <mergeCell ref="CV29:DA29"/>
    <mergeCell ref="DB29:DG29"/>
    <mergeCell ref="DH29:DM29"/>
    <mergeCell ref="DN29:DS29"/>
    <mergeCell ref="DT29:DY29"/>
    <mergeCell ref="DZ29:EE29"/>
    <mergeCell ref="EF29:EK29"/>
    <mergeCell ref="A30:N30"/>
    <mergeCell ref="O30:W30"/>
    <mergeCell ref="X30:AB30"/>
    <mergeCell ref="AC30:AH30"/>
    <mergeCell ref="AI30:AO30"/>
    <mergeCell ref="AP30:AT30"/>
    <mergeCell ref="AU30:AY30"/>
    <mergeCell ref="AZ30:BE30"/>
    <mergeCell ref="BF30:BK30"/>
    <mergeCell ref="BL30:BQ30"/>
    <mergeCell ref="BR30:BW30"/>
    <mergeCell ref="BX30:CC30"/>
    <mergeCell ref="CD30:CI30"/>
    <mergeCell ref="CJ30:CO30"/>
    <mergeCell ref="CP30:CU30"/>
    <mergeCell ref="CV30:DA30"/>
    <mergeCell ref="DB30:DG30"/>
    <mergeCell ref="DH30:DM30"/>
    <mergeCell ref="DN30:DS30"/>
    <mergeCell ref="DT30:DY30"/>
    <mergeCell ref="DZ30:EE30"/>
    <mergeCell ref="EF30:EK30"/>
  </mergeCells>
  <pageMargins left="0.59055118110236227" right="0.39370078740157483" top="0.78740157480314965" bottom="0.39370078740157483" header="0.27559055118110237" footer="0.27559055118110237"/>
  <pageSetup paperSize="8" scale="91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45"/>
  <sheetViews>
    <sheetView topLeftCell="A4" workbookViewId="0">
      <selection activeCell="DW5" sqref="DW5:EK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0" t="s">
        <v>453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</row>
    <row r="2" spans="1:141" ht="15.7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</row>
    <row r="3" spans="1:141" s="25" customFormat="1" ht="13.5" thickBot="1" x14ac:dyDescent="0.25">
      <c r="DW3" s="101" t="s">
        <v>2</v>
      </c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</row>
    <row r="4" spans="1:141" s="25" customFormat="1" ht="12.75" x14ac:dyDescent="0.2">
      <c r="A4" s="28"/>
      <c r="BL4" s="23" t="s">
        <v>9</v>
      </c>
      <c r="BM4" s="108" t="s">
        <v>976</v>
      </c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9">
        <v>20</v>
      </c>
      <c r="BY4" s="109"/>
      <c r="BZ4" s="109"/>
      <c r="CA4" s="110" t="s">
        <v>1123</v>
      </c>
      <c r="CB4" s="110"/>
      <c r="CC4" s="110"/>
      <c r="CD4" s="28" t="s">
        <v>10</v>
      </c>
      <c r="DU4" s="23" t="s">
        <v>3</v>
      </c>
      <c r="DW4" s="102" t="s">
        <v>1124</v>
      </c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4"/>
    </row>
    <row r="5" spans="1:141" s="25" customFormat="1" ht="12.75" x14ac:dyDescent="0.2">
      <c r="A5" s="28"/>
      <c r="DU5" s="23" t="s">
        <v>4</v>
      </c>
      <c r="DW5" s="105" t="s">
        <v>1086</v>
      </c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7"/>
    </row>
    <row r="6" spans="1:141" s="25" customFormat="1" ht="12.75" x14ac:dyDescent="0.2">
      <c r="A6" s="28"/>
      <c r="DU6" s="23" t="s">
        <v>5</v>
      </c>
      <c r="DW6" s="105" t="s">
        <v>977</v>
      </c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7"/>
    </row>
    <row r="7" spans="1:141" s="25" customFormat="1" ht="12.75" x14ac:dyDescent="0.2">
      <c r="A7" s="28" t="s">
        <v>11</v>
      </c>
      <c r="Z7" s="108" t="s">
        <v>978</v>
      </c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U7" s="23" t="s">
        <v>6</v>
      </c>
      <c r="DW7" s="105" t="s">
        <v>981</v>
      </c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7"/>
    </row>
    <row r="8" spans="1:141" s="25" customFormat="1" ht="12.75" x14ac:dyDescent="0.2">
      <c r="A8" s="28" t="s">
        <v>12</v>
      </c>
      <c r="DU8" s="23"/>
      <c r="DW8" s="105" t="s">
        <v>992</v>
      </c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7"/>
    </row>
    <row r="9" spans="1:141" s="25" customFormat="1" ht="12.75" x14ac:dyDescent="0.2">
      <c r="A9" s="28" t="s">
        <v>13</v>
      </c>
      <c r="Z9" s="108" t="s">
        <v>980</v>
      </c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U9" s="23" t="s">
        <v>7</v>
      </c>
      <c r="DW9" s="105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7"/>
    </row>
    <row r="10" spans="1:141" s="25" customFormat="1" ht="12.75" x14ac:dyDescent="0.2">
      <c r="A10" s="28" t="s">
        <v>14</v>
      </c>
      <c r="Z10" s="108" t="s">
        <v>990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U10" s="23" t="s">
        <v>8</v>
      </c>
      <c r="DW10" s="105" t="s">
        <v>991</v>
      </c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7"/>
    </row>
    <row r="11" spans="1:141" s="25" customFormat="1" ht="13.5" thickBot="1" x14ac:dyDescent="0.25">
      <c r="A11" s="28" t="s">
        <v>15</v>
      </c>
      <c r="DU11" s="23"/>
      <c r="DW11" s="125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7"/>
    </row>
    <row r="13" spans="1:141" s="13" customFormat="1" ht="15" x14ac:dyDescent="0.25">
      <c r="A13" s="403" t="s">
        <v>454</v>
      </c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3"/>
      <c r="AN13" s="403"/>
      <c r="AO13" s="403"/>
      <c r="AP13" s="403"/>
      <c r="AQ13" s="403"/>
      <c r="AR13" s="403"/>
      <c r="AS13" s="403"/>
      <c r="AT13" s="403"/>
      <c r="AU13" s="403"/>
      <c r="AV13" s="403"/>
      <c r="AW13" s="403"/>
      <c r="AX13" s="403"/>
      <c r="AY13" s="403"/>
      <c r="AZ13" s="403"/>
      <c r="BA13" s="403"/>
      <c r="BB13" s="403"/>
      <c r="BC13" s="403"/>
      <c r="BD13" s="403"/>
      <c r="BE13" s="403"/>
      <c r="BF13" s="403"/>
      <c r="BG13" s="403"/>
      <c r="BH13" s="403"/>
      <c r="BI13" s="403"/>
      <c r="BJ13" s="403"/>
      <c r="BK13" s="403"/>
      <c r="BL13" s="403"/>
      <c r="BM13" s="403"/>
      <c r="BN13" s="403"/>
      <c r="BO13" s="403"/>
      <c r="BP13" s="403"/>
      <c r="BQ13" s="403"/>
      <c r="BR13" s="403"/>
      <c r="BS13" s="403"/>
      <c r="BT13" s="403"/>
      <c r="BU13" s="403"/>
      <c r="BV13" s="403"/>
      <c r="BW13" s="403"/>
      <c r="BX13" s="403"/>
      <c r="BY13" s="403"/>
      <c r="BZ13" s="403"/>
      <c r="CA13" s="403"/>
      <c r="CB13" s="403"/>
      <c r="CC13" s="403"/>
      <c r="CD13" s="403"/>
      <c r="CE13" s="403"/>
      <c r="CF13" s="403"/>
      <c r="CG13" s="403"/>
      <c r="CH13" s="403"/>
      <c r="CI13" s="403"/>
      <c r="CJ13" s="403"/>
      <c r="CK13" s="403"/>
      <c r="CL13" s="403"/>
      <c r="CM13" s="403"/>
      <c r="CN13" s="403"/>
      <c r="CO13" s="403"/>
      <c r="CP13" s="403"/>
      <c r="CQ13" s="403"/>
      <c r="CR13" s="403"/>
      <c r="CS13" s="403"/>
      <c r="CT13" s="403"/>
      <c r="CU13" s="403"/>
      <c r="CV13" s="403"/>
      <c r="CW13" s="403"/>
      <c r="CX13" s="403"/>
      <c r="CY13" s="403"/>
      <c r="CZ13" s="403"/>
      <c r="DA13" s="403"/>
      <c r="DB13" s="403"/>
      <c r="DC13" s="403"/>
      <c r="DD13" s="403"/>
      <c r="DE13" s="403"/>
      <c r="DF13" s="403"/>
      <c r="DG13" s="403"/>
      <c r="DH13" s="403"/>
      <c r="DI13" s="403"/>
      <c r="DJ13" s="403"/>
      <c r="DK13" s="403"/>
      <c r="DL13" s="403"/>
      <c r="DM13" s="403"/>
      <c r="DN13" s="403"/>
      <c r="DO13" s="403"/>
      <c r="DP13" s="403"/>
      <c r="DQ13" s="403"/>
      <c r="DR13" s="403"/>
      <c r="DS13" s="403"/>
      <c r="DT13" s="403"/>
      <c r="DU13" s="403"/>
      <c r="DV13" s="403"/>
      <c r="DW13" s="403"/>
      <c r="DX13" s="403"/>
      <c r="DY13" s="403"/>
      <c r="DZ13" s="403"/>
      <c r="EA13" s="403"/>
      <c r="EB13" s="403"/>
      <c r="EC13" s="403"/>
      <c r="ED13" s="403"/>
      <c r="EE13" s="403"/>
      <c r="EF13" s="403"/>
      <c r="EG13" s="403"/>
      <c r="EH13" s="403"/>
      <c r="EI13" s="403"/>
      <c r="EJ13" s="403"/>
      <c r="EK13" s="403"/>
    </row>
    <row r="14" spans="1:141" s="22" customFormat="1" ht="8.25" x14ac:dyDescent="0.15"/>
    <row r="15" spans="1:141" s="25" customFormat="1" ht="12.75" x14ac:dyDescent="0.2">
      <c r="A15" s="401" t="s">
        <v>334</v>
      </c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0" t="s">
        <v>333</v>
      </c>
      <c r="X15" s="401"/>
      <c r="Y15" s="401"/>
      <c r="Z15" s="401"/>
      <c r="AA15" s="401"/>
      <c r="AB15" s="401"/>
      <c r="AC15" s="401"/>
      <c r="AD15" s="401"/>
      <c r="AE15" s="401"/>
      <c r="AF15" s="401"/>
      <c r="AG15" s="401"/>
      <c r="AH15" s="401"/>
      <c r="AI15" s="401"/>
      <c r="AJ15" s="401"/>
      <c r="AK15" s="402"/>
      <c r="AL15" s="401" t="s">
        <v>338</v>
      </c>
      <c r="AM15" s="401"/>
      <c r="AN15" s="401"/>
      <c r="AO15" s="401"/>
      <c r="AP15" s="401"/>
      <c r="AQ15" s="401"/>
      <c r="AR15" s="401"/>
      <c r="AS15" s="401"/>
      <c r="AT15" s="401"/>
      <c r="AU15" s="401"/>
      <c r="AV15" s="401"/>
      <c r="AW15" s="401"/>
      <c r="AX15" s="401"/>
      <c r="AY15" s="400" t="s">
        <v>18</v>
      </c>
      <c r="AZ15" s="401"/>
      <c r="BA15" s="401"/>
      <c r="BB15" s="401"/>
      <c r="BC15" s="402"/>
      <c r="BD15" s="400" t="s">
        <v>455</v>
      </c>
      <c r="BE15" s="401"/>
      <c r="BF15" s="401"/>
      <c r="BG15" s="401"/>
      <c r="BH15" s="401"/>
      <c r="BI15" s="401"/>
      <c r="BJ15" s="402"/>
      <c r="BK15" s="401" t="s">
        <v>457</v>
      </c>
      <c r="BL15" s="401"/>
      <c r="BM15" s="401"/>
      <c r="BN15" s="401"/>
      <c r="BO15" s="401"/>
      <c r="BP15" s="401"/>
      <c r="BQ15" s="401"/>
      <c r="BR15" s="401"/>
      <c r="BS15" s="401"/>
      <c r="BT15" s="401"/>
      <c r="BU15" s="401"/>
      <c r="BV15" s="401"/>
      <c r="BW15" s="401"/>
      <c r="BX15" s="401"/>
      <c r="BY15" s="401"/>
      <c r="BZ15" s="401"/>
      <c r="CA15" s="401"/>
      <c r="CB15" s="401"/>
      <c r="CC15" s="402"/>
      <c r="CD15" s="400" t="s">
        <v>458</v>
      </c>
      <c r="CE15" s="401"/>
      <c r="CF15" s="401"/>
      <c r="CG15" s="401"/>
      <c r="CH15" s="401"/>
      <c r="CI15" s="401"/>
      <c r="CJ15" s="401"/>
      <c r="CK15" s="401"/>
      <c r="CL15" s="401"/>
      <c r="CM15" s="401"/>
      <c r="CN15" s="401"/>
      <c r="CO15" s="402"/>
      <c r="CP15" s="400" t="s">
        <v>459</v>
      </c>
      <c r="CQ15" s="401"/>
      <c r="CR15" s="401"/>
      <c r="CS15" s="401"/>
      <c r="CT15" s="401"/>
      <c r="CU15" s="401"/>
      <c r="CV15" s="401"/>
      <c r="CW15" s="401"/>
      <c r="CX15" s="401"/>
      <c r="CY15" s="401"/>
      <c r="CZ15" s="401"/>
      <c r="DA15" s="401"/>
      <c r="DB15" s="401"/>
      <c r="DC15" s="401"/>
      <c r="DD15" s="401"/>
      <c r="DE15" s="401"/>
      <c r="DF15" s="400" t="s">
        <v>460</v>
      </c>
      <c r="DG15" s="401"/>
      <c r="DH15" s="401"/>
      <c r="DI15" s="401"/>
      <c r="DJ15" s="401"/>
      <c r="DK15" s="401"/>
      <c r="DL15" s="401"/>
      <c r="DM15" s="402"/>
      <c r="DN15" s="401" t="s">
        <v>466</v>
      </c>
      <c r="DO15" s="401"/>
      <c r="DP15" s="401"/>
      <c r="DQ15" s="401"/>
      <c r="DR15" s="401"/>
      <c r="DS15" s="401"/>
      <c r="DT15" s="401"/>
      <c r="DU15" s="401"/>
      <c r="DV15" s="401"/>
      <c r="DW15" s="401"/>
      <c r="DX15" s="401"/>
      <c r="DY15" s="401"/>
      <c r="DZ15" s="401"/>
      <c r="EA15" s="401"/>
      <c r="EB15" s="401"/>
      <c r="EC15" s="402"/>
      <c r="ED15" s="400" t="s">
        <v>468</v>
      </c>
      <c r="EE15" s="401"/>
      <c r="EF15" s="401"/>
      <c r="EG15" s="401"/>
      <c r="EH15" s="401"/>
      <c r="EI15" s="401"/>
      <c r="EJ15" s="401"/>
      <c r="EK15" s="402"/>
    </row>
    <row r="16" spans="1:141" s="25" customFormat="1" ht="12.75" x14ac:dyDescent="0.2">
      <c r="A16" s="396"/>
      <c r="B16" s="396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5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6"/>
      <c r="AK16" s="397"/>
      <c r="AL16" s="396"/>
      <c r="AM16" s="396"/>
      <c r="AN16" s="396"/>
      <c r="AO16" s="396"/>
      <c r="AP16" s="396"/>
      <c r="AQ16" s="396"/>
      <c r="AR16" s="396"/>
      <c r="AS16" s="396"/>
      <c r="AT16" s="396"/>
      <c r="AU16" s="396"/>
      <c r="AV16" s="396"/>
      <c r="AW16" s="396"/>
      <c r="AX16" s="396"/>
      <c r="AY16" s="395" t="s">
        <v>21</v>
      </c>
      <c r="AZ16" s="396"/>
      <c r="BA16" s="396"/>
      <c r="BB16" s="396"/>
      <c r="BC16" s="397"/>
      <c r="BD16" s="395" t="s">
        <v>456</v>
      </c>
      <c r="BE16" s="396"/>
      <c r="BF16" s="396"/>
      <c r="BG16" s="396"/>
      <c r="BH16" s="396"/>
      <c r="BI16" s="396"/>
      <c r="BJ16" s="397"/>
      <c r="BK16" s="396"/>
      <c r="BL16" s="396"/>
      <c r="BM16" s="396"/>
      <c r="BN16" s="396"/>
      <c r="BO16" s="396"/>
      <c r="BP16" s="396"/>
      <c r="BQ16" s="396"/>
      <c r="BR16" s="396"/>
      <c r="BS16" s="396"/>
      <c r="BT16" s="396"/>
      <c r="BU16" s="396"/>
      <c r="BV16" s="396"/>
      <c r="BW16" s="396"/>
      <c r="BX16" s="396"/>
      <c r="BY16" s="396"/>
      <c r="BZ16" s="396"/>
      <c r="CA16" s="396"/>
      <c r="CB16" s="396"/>
      <c r="CC16" s="397"/>
      <c r="CD16" s="395"/>
      <c r="CE16" s="396"/>
      <c r="CF16" s="396"/>
      <c r="CG16" s="396"/>
      <c r="CH16" s="396"/>
      <c r="CI16" s="396"/>
      <c r="CJ16" s="396"/>
      <c r="CK16" s="396"/>
      <c r="CL16" s="396"/>
      <c r="CM16" s="396"/>
      <c r="CN16" s="396"/>
      <c r="CO16" s="397"/>
      <c r="CP16" s="395"/>
      <c r="CQ16" s="396"/>
      <c r="CR16" s="396"/>
      <c r="CS16" s="396"/>
      <c r="CT16" s="396"/>
      <c r="CU16" s="396"/>
      <c r="CV16" s="396"/>
      <c r="CW16" s="396"/>
      <c r="CX16" s="396"/>
      <c r="CY16" s="396"/>
      <c r="CZ16" s="396"/>
      <c r="DA16" s="396"/>
      <c r="DB16" s="396"/>
      <c r="DC16" s="396"/>
      <c r="DD16" s="396"/>
      <c r="DE16" s="396"/>
      <c r="DF16" s="395" t="s">
        <v>461</v>
      </c>
      <c r="DG16" s="396"/>
      <c r="DH16" s="396"/>
      <c r="DI16" s="396"/>
      <c r="DJ16" s="396"/>
      <c r="DK16" s="396"/>
      <c r="DL16" s="396"/>
      <c r="DM16" s="397"/>
      <c r="DN16" s="396" t="s">
        <v>467</v>
      </c>
      <c r="DO16" s="396"/>
      <c r="DP16" s="396"/>
      <c r="DQ16" s="396"/>
      <c r="DR16" s="396"/>
      <c r="DS16" s="396"/>
      <c r="DT16" s="396"/>
      <c r="DU16" s="396"/>
      <c r="DV16" s="396"/>
      <c r="DW16" s="396"/>
      <c r="DX16" s="396"/>
      <c r="DY16" s="396"/>
      <c r="DZ16" s="396"/>
      <c r="EA16" s="396"/>
      <c r="EB16" s="396"/>
      <c r="EC16" s="397"/>
      <c r="ED16" s="395" t="s">
        <v>469</v>
      </c>
      <c r="EE16" s="396"/>
      <c r="EF16" s="396"/>
      <c r="EG16" s="396"/>
      <c r="EH16" s="396"/>
      <c r="EI16" s="396"/>
      <c r="EJ16" s="396"/>
      <c r="EK16" s="397"/>
    </row>
    <row r="17" spans="1:141" s="25" customFormat="1" ht="12.75" x14ac:dyDescent="0.2">
      <c r="A17" s="396"/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5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6"/>
      <c r="AJ17" s="396"/>
      <c r="AK17" s="397"/>
      <c r="AL17" s="400" t="s">
        <v>419</v>
      </c>
      <c r="AM17" s="401"/>
      <c r="AN17" s="401"/>
      <c r="AO17" s="401"/>
      <c r="AP17" s="401"/>
      <c r="AQ17" s="401"/>
      <c r="AR17" s="401"/>
      <c r="AS17" s="402"/>
      <c r="AT17" s="400" t="s">
        <v>406</v>
      </c>
      <c r="AU17" s="401"/>
      <c r="AV17" s="401"/>
      <c r="AW17" s="401"/>
      <c r="AX17" s="402"/>
      <c r="AY17" s="395"/>
      <c r="AZ17" s="396"/>
      <c r="BA17" s="396"/>
      <c r="BB17" s="396"/>
      <c r="BC17" s="397"/>
      <c r="BD17" s="395" t="s">
        <v>450</v>
      </c>
      <c r="BE17" s="396"/>
      <c r="BF17" s="396"/>
      <c r="BG17" s="396"/>
      <c r="BH17" s="396"/>
      <c r="BI17" s="396"/>
      <c r="BJ17" s="397"/>
      <c r="BK17" s="400" t="s">
        <v>419</v>
      </c>
      <c r="BL17" s="401"/>
      <c r="BM17" s="401"/>
      <c r="BN17" s="401"/>
      <c r="BO17" s="401"/>
      <c r="BP17" s="401"/>
      <c r="BQ17" s="401"/>
      <c r="BR17" s="402"/>
      <c r="BS17" s="400" t="s">
        <v>5</v>
      </c>
      <c r="BT17" s="401"/>
      <c r="BU17" s="401"/>
      <c r="BV17" s="401"/>
      <c r="BW17" s="401"/>
      <c r="BX17" s="402"/>
      <c r="BY17" s="400" t="s">
        <v>406</v>
      </c>
      <c r="BZ17" s="401"/>
      <c r="CA17" s="401"/>
      <c r="CB17" s="401"/>
      <c r="CC17" s="402"/>
      <c r="CD17" s="400" t="s">
        <v>473</v>
      </c>
      <c r="CE17" s="401"/>
      <c r="CF17" s="401"/>
      <c r="CG17" s="401"/>
      <c r="CH17" s="401"/>
      <c r="CI17" s="402"/>
      <c r="CJ17" s="400" t="s">
        <v>474</v>
      </c>
      <c r="CK17" s="401"/>
      <c r="CL17" s="401"/>
      <c r="CM17" s="401"/>
      <c r="CN17" s="401"/>
      <c r="CO17" s="402"/>
      <c r="CP17" s="400" t="s">
        <v>476</v>
      </c>
      <c r="CQ17" s="401"/>
      <c r="CR17" s="401"/>
      <c r="CS17" s="401"/>
      <c r="CT17" s="401"/>
      <c r="CU17" s="401"/>
      <c r="CV17" s="401"/>
      <c r="CW17" s="402"/>
      <c r="CX17" s="400" t="s">
        <v>479</v>
      </c>
      <c r="CY17" s="401"/>
      <c r="CZ17" s="401"/>
      <c r="DA17" s="401"/>
      <c r="DB17" s="401"/>
      <c r="DC17" s="401"/>
      <c r="DD17" s="401"/>
      <c r="DE17" s="402"/>
      <c r="DF17" s="395" t="s">
        <v>462</v>
      </c>
      <c r="DG17" s="396"/>
      <c r="DH17" s="396"/>
      <c r="DI17" s="396"/>
      <c r="DJ17" s="396"/>
      <c r="DK17" s="396"/>
      <c r="DL17" s="396"/>
      <c r="DM17" s="397"/>
      <c r="DN17" s="400" t="s">
        <v>480</v>
      </c>
      <c r="DO17" s="401"/>
      <c r="DP17" s="401"/>
      <c r="DQ17" s="401"/>
      <c r="DR17" s="401"/>
      <c r="DS17" s="401"/>
      <c r="DT17" s="401"/>
      <c r="DU17" s="402"/>
      <c r="DV17" s="400" t="s">
        <v>480</v>
      </c>
      <c r="DW17" s="401"/>
      <c r="DX17" s="401"/>
      <c r="DY17" s="401"/>
      <c r="DZ17" s="401"/>
      <c r="EA17" s="401"/>
      <c r="EB17" s="401"/>
      <c r="EC17" s="402"/>
      <c r="ED17" s="395" t="s">
        <v>470</v>
      </c>
      <c r="EE17" s="396"/>
      <c r="EF17" s="396"/>
      <c r="EG17" s="396"/>
      <c r="EH17" s="396"/>
      <c r="EI17" s="396"/>
      <c r="EJ17" s="396"/>
      <c r="EK17" s="397"/>
    </row>
    <row r="18" spans="1:141" s="25" customFormat="1" ht="12.75" x14ac:dyDescent="0.2">
      <c r="A18" s="396"/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5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397"/>
      <c r="AL18" s="395" t="s">
        <v>420</v>
      </c>
      <c r="AM18" s="396"/>
      <c r="AN18" s="396"/>
      <c r="AO18" s="396"/>
      <c r="AP18" s="396"/>
      <c r="AQ18" s="396"/>
      <c r="AR18" s="396"/>
      <c r="AS18" s="397"/>
      <c r="AT18" s="395" t="s">
        <v>471</v>
      </c>
      <c r="AU18" s="396"/>
      <c r="AV18" s="396"/>
      <c r="AW18" s="396"/>
      <c r="AX18" s="397"/>
      <c r="AY18" s="395"/>
      <c r="AZ18" s="396"/>
      <c r="BA18" s="396"/>
      <c r="BB18" s="396"/>
      <c r="BC18" s="397"/>
      <c r="BD18" s="395"/>
      <c r="BE18" s="396"/>
      <c r="BF18" s="396"/>
      <c r="BG18" s="396"/>
      <c r="BH18" s="396"/>
      <c r="BI18" s="396"/>
      <c r="BJ18" s="397"/>
      <c r="BK18" s="395" t="s">
        <v>420</v>
      </c>
      <c r="BL18" s="396"/>
      <c r="BM18" s="396"/>
      <c r="BN18" s="396"/>
      <c r="BO18" s="396"/>
      <c r="BP18" s="396"/>
      <c r="BQ18" s="396"/>
      <c r="BR18" s="397"/>
      <c r="BS18" s="395"/>
      <c r="BT18" s="396"/>
      <c r="BU18" s="396"/>
      <c r="BV18" s="396"/>
      <c r="BW18" s="396"/>
      <c r="BX18" s="397"/>
      <c r="BY18" s="395" t="s">
        <v>471</v>
      </c>
      <c r="BZ18" s="396"/>
      <c r="CA18" s="396"/>
      <c r="CB18" s="396"/>
      <c r="CC18" s="397"/>
      <c r="CD18" s="395"/>
      <c r="CE18" s="396"/>
      <c r="CF18" s="396"/>
      <c r="CG18" s="396"/>
      <c r="CH18" s="396"/>
      <c r="CI18" s="397"/>
      <c r="CJ18" s="395" t="s">
        <v>475</v>
      </c>
      <c r="CK18" s="396"/>
      <c r="CL18" s="396"/>
      <c r="CM18" s="396"/>
      <c r="CN18" s="396"/>
      <c r="CO18" s="397"/>
      <c r="CP18" s="395" t="s">
        <v>477</v>
      </c>
      <c r="CQ18" s="396"/>
      <c r="CR18" s="396"/>
      <c r="CS18" s="396"/>
      <c r="CT18" s="396"/>
      <c r="CU18" s="396"/>
      <c r="CV18" s="396"/>
      <c r="CW18" s="397"/>
      <c r="CX18" s="395" t="s">
        <v>465</v>
      </c>
      <c r="CY18" s="396"/>
      <c r="CZ18" s="396"/>
      <c r="DA18" s="396"/>
      <c r="DB18" s="396"/>
      <c r="DC18" s="396"/>
      <c r="DD18" s="396"/>
      <c r="DE18" s="397"/>
      <c r="DF18" s="395" t="s">
        <v>463</v>
      </c>
      <c r="DG18" s="396"/>
      <c r="DH18" s="396"/>
      <c r="DI18" s="396"/>
      <c r="DJ18" s="396"/>
      <c r="DK18" s="396"/>
      <c r="DL18" s="396"/>
      <c r="DM18" s="397"/>
      <c r="DN18" s="395" t="s">
        <v>481</v>
      </c>
      <c r="DO18" s="396"/>
      <c r="DP18" s="396"/>
      <c r="DQ18" s="396"/>
      <c r="DR18" s="396"/>
      <c r="DS18" s="396"/>
      <c r="DT18" s="396"/>
      <c r="DU18" s="397"/>
      <c r="DV18" s="395" t="s">
        <v>483</v>
      </c>
      <c r="DW18" s="396"/>
      <c r="DX18" s="396"/>
      <c r="DY18" s="396"/>
      <c r="DZ18" s="396"/>
      <c r="EA18" s="396"/>
      <c r="EB18" s="396"/>
      <c r="EC18" s="397"/>
      <c r="ED18" s="395" t="s">
        <v>344</v>
      </c>
      <c r="EE18" s="396"/>
      <c r="EF18" s="396"/>
      <c r="EG18" s="396"/>
      <c r="EH18" s="396"/>
      <c r="EI18" s="396"/>
      <c r="EJ18" s="396"/>
      <c r="EK18" s="397"/>
    </row>
    <row r="19" spans="1:141" s="25" customFormat="1" ht="12.75" x14ac:dyDescent="0.2">
      <c r="A19" s="396"/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5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  <c r="AI19" s="396"/>
      <c r="AJ19" s="396"/>
      <c r="AK19" s="397"/>
      <c r="AL19" s="395"/>
      <c r="AM19" s="396"/>
      <c r="AN19" s="396"/>
      <c r="AO19" s="396"/>
      <c r="AP19" s="396"/>
      <c r="AQ19" s="396"/>
      <c r="AR19" s="396"/>
      <c r="AS19" s="397"/>
      <c r="AT19" s="395" t="s">
        <v>27</v>
      </c>
      <c r="AU19" s="396"/>
      <c r="AV19" s="396"/>
      <c r="AW19" s="396"/>
      <c r="AX19" s="397"/>
      <c r="AY19" s="395"/>
      <c r="AZ19" s="396"/>
      <c r="BA19" s="396"/>
      <c r="BB19" s="396"/>
      <c r="BC19" s="397"/>
      <c r="BD19" s="395"/>
      <c r="BE19" s="396"/>
      <c r="BF19" s="396"/>
      <c r="BG19" s="396"/>
      <c r="BH19" s="396"/>
      <c r="BI19" s="396"/>
      <c r="BJ19" s="397"/>
      <c r="BK19" s="395"/>
      <c r="BL19" s="396"/>
      <c r="BM19" s="396"/>
      <c r="BN19" s="396"/>
      <c r="BO19" s="396"/>
      <c r="BP19" s="396"/>
      <c r="BQ19" s="396"/>
      <c r="BR19" s="397"/>
      <c r="BS19" s="395"/>
      <c r="BT19" s="396"/>
      <c r="BU19" s="396"/>
      <c r="BV19" s="396"/>
      <c r="BW19" s="396"/>
      <c r="BX19" s="397"/>
      <c r="BY19" s="395" t="s">
        <v>472</v>
      </c>
      <c r="BZ19" s="396"/>
      <c r="CA19" s="396"/>
      <c r="CB19" s="396"/>
      <c r="CC19" s="397"/>
      <c r="CD19" s="395"/>
      <c r="CE19" s="396"/>
      <c r="CF19" s="396"/>
      <c r="CG19" s="396"/>
      <c r="CH19" s="396"/>
      <c r="CI19" s="397"/>
      <c r="CJ19" s="395"/>
      <c r="CK19" s="396"/>
      <c r="CL19" s="396"/>
      <c r="CM19" s="396"/>
      <c r="CN19" s="396"/>
      <c r="CO19" s="397"/>
      <c r="CP19" s="395" t="s">
        <v>478</v>
      </c>
      <c r="CQ19" s="396"/>
      <c r="CR19" s="396"/>
      <c r="CS19" s="396"/>
      <c r="CT19" s="396"/>
      <c r="CU19" s="396"/>
      <c r="CV19" s="396"/>
      <c r="CW19" s="397"/>
      <c r="CX19" s="395"/>
      <c r="CY19" s="396"/>
      <c r="CZ19" s="396"/>
      <c r="DA19" s="396"/>
      <c r="DB19" s="396"/>
      <c r="DC19" s="396"/>
      <c r="DD19" s="396"/>
      <c r="DE19" s="397"/>
      <c r="DF19" s="395" t="s">
        <v>464</v>
      </c>
      <c r="DG19" s="396"/>
      <c r="DH19" s="396"/>
      <c r="DI19" s="396"/>
      <c r="DJ19" s="396"/>
      <c r="DK19" s="396"/>
      <c r="DL19" s="396"/>
      <c r="DM19" s="397"/>
      <c r="DN19" s="395" t="s">
        <v>482</v>
      </c>
      <c r="DO19" s="396"/>
      <c r="DP19" s="396"/>
      <c r="DQ19" s="396"/>
      <c r="DR19" s="396"/>
      <c r="DS19" s="396"/>
      <c r="DT19" s="396"/>
      <c r="DU19" s="397"/>
      <c r="DV19" s="395" t="s">
        <v>272</v>
      </c>
      <c r="DW19" s="396"/>
      <c r="DX19" s="396"/>
      <c r="DY19" s="396"/>
      <c r="DZ19" s="396"/>
      <c r="EA19" s="396"/>
      <c r="EB19" s="396"/>
      <c r="EC19" s="397"/>
      <c r="ED19" s="395"/>
      <c r="EE19" s="396"/>
      <c r="EF19" s="396"/>
      <c r="EG19" s="396"/>
      <c r="EH19" s="396"/>
      <c r="EI19" s="396"/>
      <c r="EJ19" s="396"/>
      <c r="EK19" s="397"/>
    </row>
    <row r="20" spans="1:141" s="25" customFormat="1" ht="12.75" customHeight="1" x14ac:dyDescent="0.2">
      <c r="A20" s="390"/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9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8"/>
      <c r="AL20" s="399"/>
      <c r="AM20" s="390"/>
      <c r="AN20" s="390"/>
      <c r="AO20" s="390"/>
      <c r="AP20" s="390"/>
      <c r="AQ20" s="390"/>
      <c r="AR20" s="390"/>
      <c r="AS20" s="398"/>
      <c r="AT20" s="399"/>
      <c r="AU20" s="390"/>
      <c r="AV20" s="390"/>
      <c r="AW20" s="390"/>
      <c r="AX20" s="398"/>
      <c r="AY20" s="399"/>
      <c r="AZ20" s="390"/>
      <c r="BA20" s="390"/>
      <c r="BB20" s="390"/>
      <c r="BC20" s="398"/>
      <c r="BD20" s="399"/>
      <c r="BE20" s="390"/>
      <c r="BF20" s="390"/>
      <c r="BG20" s="390"/>
      <c r="BH20" s="390"/>
      <c r="BI20" s="390"/>
      <c r="BJ20" s="398"/>
      <c r="BK20" s="399"/>
      <c r="BL20" s="390"/>
      <c r="BM20" s="390"/>
      <c r="BN20" s="390"/>
      <c r="BO20" s="390"/>
      <c r="BP20" s="390"/>
      <c r="BQ20" s="390"/>
      <c r="BR20" s="398"/>
      <c r="BS20" s="399"/>
      <c r="BT20" s="390"/>
      <c r="BU20" s="390"/>
      <c r="BV20" s="390"/>
      <c r="BW20" s="390"/>
      <c r="BX20" s="398"/>
      <c r="BY20" s="399"/>
      <c r="BZ20" s="390"/>
      <c r="CA20" s="390"/>
      <c r="CB20" s="390"/>
      <c r="CC20" s="398"/>
      <c r="CD20" s="399"/>
      <c r="CE20" s="390"/>
      <c r="CF20" s="390"/>
      <c r="CG20" s="390"/>
      <c r="CH20" s="390"/>
      <c r="CI20" s="398"/>
      <c r="CJ20" s="399"/>
      <c r="CK20" s="390"/>
      <c r="CL20" s="390"/>
      <c r="CM20" s="390"/>
      <c r="CN20" s="390"/>
      <c r="CO20" s="398"/>
      <c r="CP20" s="399"/>
      <c r="CQ20" s="390"/>
      <c r="CR20" s="390"/>
      <c r="CS20" s="390"/>
      <c r="CT20" s="390"/>
      <c r="CU20" s="390"/>
      <c r="CV20" s="390"/>
      <c r="CW20" s="398"/>
      <c r="CX20" s="399"/>
      <c r="CY20" s="390"/>
      <c r="CZ20" s="390"/>
      <c r="DA20" s="390"/>
      <c r="DB20" s="390"/>
      <c r="DC20" s="390"/>
      <c r="DD20" s="390"/>
      <c r="DE20" s="398"/>
      <c r="DF20" s="399" t="s">
        <v>465</v>
      </c>
      <c r="DG20" s="390"/>
      <c r="DH20" s="390"/>
      <c r="DI20" s="390"/>
      <c r="DJ20" s="390"/>
      <c r="DK20" s="390"/>
      <c r="DL20" s="390"/>
      <c r="DM20" s="398"/>
      <c r="DN20" s="453" t="s">
        <v>949</v>
      </c>
      <c r="DO20" s="108"/>
      <c r="DP20" s="108"/>
      <c r="DQ20" s="108"/>
      <c r="DR20" s="108"/>
      <c r="DS20" s="108"/>
      <c r="DT20" s="108"/>
      <c r="DU20" s="454"/>
      <c r="DV20" s="453" t="s">
        <v>950</v>
      </c>
      <c r="DW20" s="108"/>
      <c r="DX20" s="108"/>
      <c r="DY20" s="108"/>
      <c r="DZ20" s="108"/>
      <c r="EA20" s="108"/>
      <c r="EB20" s="108"/>
      <c r="EC20" s="454"/>
      <c r="ED20" s="399"/>
      <c r="EE20" s="390"/>
      <c r="EF20" s="390"/>
      <c r="EG20" s="390"/>
      <c r="EH20" s="390"/>
      <c r="EI20" s="390"/>
      <c r="EJ20" s="390"/>
      <c r="EK20" s="398"/>
    </row>
    <row r="21" spans="1:141" s="25" customFormat="1" ht="13.5" thickBot="1" x14ac:dyDescent="0.25">
      <c r="A21" s="382">
        <v>1</v>
      </c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94">
        <v>2</v>
      </c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>
        <v>3</v>
      </c>
      <c r="AM21" s="394"/>
      <c r="AN21" s="394"/>
      <c r="AO21" s="394"/>
      <c r="AP21" s="394"/>
      <c r="AQ21" s="394"/>
      <c r="AR21" s="394"/>
      <c r="AS21" s="394"/>
      <c r="AT21" s="394">
        <v>4</v>
      </c>
      <c r="AU21" s="394"/>
      <c r="AV21" s="394"/>
      <c r="AW21" s="394"/>
      <c r="AX21" s="394"/>
      <c r="AY21" s="394">
        <v>5</v>
      </c>
      <c r="AZ21" s="394"/>
      <c r="BA21" s="394"/>
      <c r="BB21" s="394"/>
      <c r="BC21" s="394"/>
      <c r="BD21" s="394">
        <v>6</v>
      </c>
      <c r="BE21" s="394"/>
      <c r="BF21" s="394"/>
      <c r="BG21" s="394"/>
      <c r="BH21" s="394"/>
      <c r="BI21" s="394"/>
      <c r="BJ21" s="394"/>
      <c r="BK21" s="394">
        <v>7</v>
      </c>
      <c r="BL21" s="394"/>
      <c r="BM21" s="394"/>
      <c r="BN21" s="394"/>
      <c r="BO21" s="394"/>
      <c r="BP21" s="394"/>
      <c r="BQ21" s="394"/>
      <c r="BR21" s="394"/>
      <c r="BS21" s="394">
        <v>8</v>
      </c>
      <c r="BT21" s="394"/>
      <c r="BU21" s="394"/>
      <c r="BV21" s="394"/>
      <c r="BW21" s="394"/>
      <c r="BX21" s="394"/>
      <c r="BY21" s="394">
        <v>9</v>
      </c>
      <c r="BZ21" s="394"/>
      <c r="CA21" s="394"/>
      <c r="CB21" s="394"/>
      <c r="CC21" s="394"/>
      <c r="CD21" s="394">
        <v>10</v>
      </c>
      <c r="CE21" s="394"/>
      <c r="CF21" s="394"/>
      <c r="CG21" s="394"/>
      <c r="CH21" s="394"/>
      <c r="CI21" s="394"/>
      <c r="CJ21" s="394">
        <v>11</v>
      </c>
      <c r="CK21" s="394"/>
      <c r="CL21" s="394"/>
      <c r="CM21" s="394"/>
      <c r="CN21" s="394"/>
      <c r="CO21" s="394"/>
      <c r="CP21" s="394">
        <v>12</v>
      </c>
      <c r="CQ21" s="394"/>
      <c r="CR21" s="394"/>
      <c r="CS21" s="394"/>
      <c r="CT21" s="394"/>
      <c r="CU21" s="394"/>
      <c r="CV21" s="394"/>
      <c r="CW21" s="394"/>
      <c r="CX21" s="394">
        <v>13</v>
      </c>
      <c r="CY21" s="394"/>
      <c r="CZ21" s="394"/>
      <c r="DA21" s="394"/>
      <c r="DB21" s="394"/>
      <c r="DC21" s="394"/>
      <c r="DD21" s="394"/>
      <c r="DE21" s="394"/>
      <c r="DF21" s="394">
        <v>14</v>
      </c>
      <c r="DG21" s="394"/>
      <c r="DH21" s="394"/>
      <c r="DI21" s="394"/>
      <c r="DJ21" s="394"/>
      <c r="DK21" s="394"/>
      <c r="DL21" s="394"/>
      <c r="DM21" s="394"/>
      <c r="DN21" s="394">
        <v>15</v>
      </c>
      <c r="DO21" s="394"/>
      <c r="DP21" s="394"/>
      <c r="DQ21" s="394"/>
      <c r="DR21" s="394"/>
      <c r="DS21" s="394"/>
      <c r="DT21" s="394"/>
      <c r="DU21" s="394"/>
      <c r="DV21" s="394">
        <v>16</v>
      </c>
      <c r="DW21" s="394"/>
      <c r="DX21" s="394"/>
      <c r="DY21" s="394"/>
      <c r="DZ21" s="394"/>
      <c r="EA21" s="394"/>
      <c r="EB21" s="394"/>
      <c r="EC21" s="394"/>
      <c r="ED21" s="377">
        <v>17</v>
      </c>
      <c r="EE21" s="377"/>
      <c r="EF21" s="377"/>
      <c r="EG21" s="377"/>
      <c r="EH21" s="377"/>
      <c r="EI21" s="377"/>
      <c r="EJ21" s="377"/>
      <c r="EK21" s="377"/>
    </row>
    <row r="22" spans="1:141" s="25" customFormat="1" ht="15" customHeight="1" x14ac:dyDescent="0.2">
      <c r="A22" s="121" t="s">
        <v>947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06" t="s">
        <v>39</v>
      </c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380" t="s">
        <v>39</v>
      </c>
      <c r="AM22" s="380"/>
      <c r="AN22" s="380"/>
      <c r="AO22" s="380"/>
      <c r="AP22" s="380"/>
      <c r="AQ22" s="380"/>
      <c r="AR22" s="380"/>
      <c r="AS22" s="380"/>
      <c r="AT22" s="106" t="s">
        <v>39</v>
      </c>
      <c r="AU22" s="106"/>
      <c r="AV22" s="106"/>
      <c r="AW22" s="106"/>
      <c r="AX22" s="570"/>
      <c r="AY22" s="102" t="s">
        <v>40</v>
      </c>
      <c r="AZ22" s="103"/>
      <c r="BA22" s="103"/>
      <c r="BB22" s="103"/>
      <c r="BC22" s="103"/>
      <c r="BD22" s="392" t="s">
        <v>987</v>
      </c>
      <c r="BE22" s="392"/>
      <c r="BF22" s="392"/>
      <c r="BG22" s="392"/>
      <c r="BH22" s="392"/>
      <c r="BI22" s="392"/>
      <c r="BJ22" s="392"/>
      <c r="BK22" s="392" t="s">
        <v>987</v>
      </c>
      <c r="BL22" s="392"/>
      <c r="BM22" s="392"/>
      <c r="BN22" s="392"/>
      <c r="BO22" s="392"/>
      <c r="BP22" s="392"/>
      <c r="BQ22" s="392"/>
      <c r="BR22" s="392"/>
      <c r="BS22" s="103" t="s">
        <v>987</v>
      </c>
      <c r="BT22" s="103"/>
      <c r="BU22" s="103"/>
      <c r="BV22" s="103"/>
      <c r="BW22" s="103"/>
      <c r="BX22" s="103"/>
      <c r="BY22" s="103" t="s">
        <v>987</v>
      </c>
      <c r="BZ22" s="103"/>
      <c r="CA22" s="103"/>
      <c r="CB22" s="103"/>
      <c r="CC22" s="103"/>
      <c r="CD22" s="392" t="s">
        <v>987</v>
      </c>
      <c r="CE22" s="392"/>
      <c r="CF22" s="392"/>
      <c r="CG22" s="392"/>
      <c r="CH22" s="392"/>
      <c r="CI22" s="392"/>
      <c r="CJ22" s="392" t="s">
        <v>987</v>
      </c>
      <c r="CK22" s="392"/>
      <c r="CL22" s="392"/>
      <c r="CM22" s="392"/>
      <c r="CN22" s="392"/>
      <c r="CO22" s="392"/>
      <c r="CP22" s="392" t="s">
        <v>987</v>
      </c>
      <c r="CQ22" s="392"/>
      <c r="CR22" s="392"/>
      <c r="CS22" s="392"/>
      <c r="CT22" s="392"/>
      <c r="CU22" s="392"/>
      <c r="CV22" s="392"/>
      <c r="CW22" s="392"/>
      <c r="CX22" s="392" t="s">
        <v>987</v>
      </c>
      <c r="CY22" s="392"/>
      <c r="CZ22" s="392"/>
      <c r="DA22" s="392"/>
      <c r="DB22" s="392"/>
      <c r="DC22" s="392"/>
      <c r="DD22" s="392"/>
      <c r="DE22" s="392"/>
      <c r="DF22" s="392" t="s">
        <v>987</v>
      </c>
      <c r="DG22" s="392"/>
      <c r="DH22" s="392"/>
      <c r="DI22" s="392"/>
      <c r="DJ22" s="392"/>
      <c r="DK22" s="392"/>
      <c r="DL22" s="392"/>
      <c r="DM22" s="392"/>
      <c r="DN22" s="392" t="s">
        <v>987</v>
      </c>
      <c r="DO22" s="392"/>
      <c r="DP22" s="392"/>
      <c r="DQ22" s="392"/>
      <c r="DR22" s="392"/>
      <c r="DS22" s="392"/>
      <c r="DT22" s="392"/>
      <c r="DU22" s="392"/>
      <c r="DV22" s="392" t="s">
        <v>987</v>
      </c>
      <c r="DW22" s="392"/>
      <c r="DX22" s="392"/>
      <c r="DY22" s="392"/>
      <c r="DZ22" s="392"/>
      <c r="EA22" s="392"/>
      <c r="EB22" s="392"/>
      <c r="EC22" s="392"/>
      <c r="ED22" s="392" t="s">
        <v>987</v>
      </c>
      <c r="EE22" s="392"/>
      <c r="EF22" s="392"/>
      <c r="EG22" s="392"/>
      <c r="EH22" s="392"/>
      <c r="EI22" s="392"/>
      <c r="EJ22" s="392"/>
      <c r="EK22" s="393"/>
    </row>
    <row r="23" spans="1:141" s="25" customFormat="1" ht="12.75" x14ac:dyDescent="0.2">
      <c r="A23" s="451" t="s">
        <v>126</v>
      </c>
      <c r="B23" s="451"/>
      <c r="C23" s="451"/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451"/>
      <c r="P23" s="451"/>
      <c r="Q23" s="451"/>
      <c r="R23" s="451"/>
      <c r="S23" s="451"/>
      <c r="T23" s="451"/>
      <c r="U23" s="451"/>
      <c r="V23" s="451"/>
      <c r="W23" s="542"/>
      <c r="X23" s="542"/>
      <c r="Y23" s="542"/>
      <c r="Z23" s="542"/>
      <c r="AA23" s="542"/>
      <c r="AB23" s="542"/>
      <c r="AC23" s="542"/>
      <c r="AD23" s="542"/>
      <c r="AE23" s="542"/>
      <c r="AF23" s="542"/>
      <c r="AG23" s="542"/>
      <c r="AH23" s="542"/>
      <c r="AI23" s="542"/>
      <c r="AJ23" s="542"/>
      <c r="AK23" s="542"/>
      <c r="AL23" s="541"/>
      <c r="AM23" s="541"/>
      <c r="AN23" s="541"/>
      <c r="AO23" s="541"/>
      <c r="AP23" s="541"/>
      <c r="AQ23" s="541"/>
      <c r="AR23" s="541"/>
      <c r="AS23" s="541"/>
      <c r="AT23" s="542"/>
      <c r="AU23" s="542"/>
      <c r="AV23" s="542"/>
      <c r="AW23" s="542"/>
      <c r="AX23" s="567"/>
      <c r="AY23" s="105" t="s">
        <v>369</v>
      </c>
      <c r="AZ23" s="106"/>
      <c r="BA23" s="106"/>
      <c r="BB23" s="106"/>
      <c r="BC23" s="106"/>
      <c r="BD23" s="380" t="s">
        <v>987</v>
      </c>
      <c r="BE23" s="380"/>
      <c r="BF23" s="380"/>
      <c r="BG23" s="380"/>
      <c r="BH23" s="380"/>
      <c r="BI23" s="380"/>
      <c r="BJ23" s="380"/>
      <c r="BK23" s="380" t="s">
        <v>987</v>
      </c>
      <c r="BL23" s="380"/>
      <c r="BM23" s="380"/>
      <c r="BN23" s="380"/>
      <c r="BO23" s="380"/>
      <c r="BP23" s="380"/>
      <c r="BQ23" s="380"/>
      <c r="BR23" s="380"/>
      <c r="BS23" s="106" t="s">
        <v>987</v>
      </c>
      <c r="BT23" s="106"/>
      <c r="BU23" s="106"/>
      <c r="BV23" s="106"/>
      <c r="BW23" s="106"/>
      <c r="BX23" s="106"/>
      <c r="BY23" s="106" t="s">
        <v>987</v>
      </c>
      <c r="BZ23" s="106"/>
      <c r="CA23" s="106"/>
      <c r="CB23" s="106"/>
      <c r="CC23" s="106"/>
      <c r="CD23" s="380" t="s">
        <v>987</v>
      </c>
      <c r="CE23" s="380"/>
      <c r="CF23" s="380"/>
      <c r="CG23" s="380"/>
      <c r="CH23" s="380"/>
      <c r="CI23" s="380"/>
      <c r="CJ23" s="380" t="s">
        <v>987</v>
      </c>
      <c r="CK23" s="380"/>
      <c r="CL23" s="380"/>
      <c r="CM23" s="380"/>
      <c r="CN23" s="380"/>
      <c r="CO23" s="380"/>
      <c r="CP23" s="380" t="s">
        <v>987</v>
      </c>
      <c r="CQ23" s="380"/>
      <c r="CR23" s="380"/>
      <c r="CS23" s="380"/>
      <c r="CT23" s="380"/>
      <c r="CU23" s="380"/>
      <c r="CV23" s="380"/>
      <c r="CW23" s="380"/>
      <c r="CX23" s="380" t="s">
        <v>987</v>
      </c>
      <c r="CY23" s="380"/>
      <c r="CZ23" s="380"/>
      <c r="DA23" s="380"/>
      <c r="DB23" s="380"/>
      <c r="DC23" s="380"/>
      <c r="DD23" s="380"/>
      <c r="DE23" s="380"/>
      <c r="DF23" s="380" t="s">
        <v>987</v>
      </c>
      <c r="DG23" s="380"/>
      <c r="DH23" s="380"/>
      <c r="DI23" s="380"/>
      <c r="DJ23" s="380"/>
      <c r="DK23" s="380"/>
      <c r="DL23" s="380"/>
      <c r="DM23" s="380"/>
      <c r="DN23" s="380" t="s">
        <v>987</v>
      </c>
      <c r="DO23" s="380"/>
      <c r="DP23" s="380"/>
      <c r="DQ23" s="380"/>
      <c r="DR23" s="380"/>
      <c r="DS23" s="380"/>
      <c r="DT23" s="380"/>
      <c r="DU23" s="380"/>
      <c r="DV23" s="380" t="s">
        <v>987</v>
      </c>
      <c r="DW23" s="380"/>
      <c r="DX23" s="380"/>
      <c r="DY23" s="380"/>
      <c r="DZ23" s="380"/>
      <c r="EA23" s="380"/>
      <c r="EB23" s="380"/>
      <c r="EC23" s="380"/>
      <c r="ED23" s="380" t="s">
        <v>987</v>
      </c>
      <c r="EE23" s="380"/>
      <c r="EF23" s="380"/>
      <c r="EG23" s="380"/>
      <c r="EH23" s="380"/>
      <c r="EI23" s="380"/>
      <c r="EJ23" s="380"/>
      <c r="EK23" s="381"/>
    </row>
    <row r="24" spans="1:141" s="25" customFormat="1" ht="12.75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542"/>
      <c r="X24" s="542"/>
      <c r="Y24" s="542"/>
      <c r="Z24" s="542"/>
      <c r="AA24" s="542"/>
      <c r="AB24" s="542"/>
      <c r="AC24" s="542"/>
      <c r="AD24" s="542"/>
      <c r="AE24" s="542"/>
      <c r="AF24" s="542"/>
      <c r="AG24" s="542"/>
      <c r="AH24" s="542"/>
      <c r="AI24" s="542"/>
      <c r="AJ24" s="542"/>
      <c r="AK24" s="542"/>
      <c r="AL24" s="541"/>
      <c r="AM24" s="541"/>
      <c r="AN24" s="541"/>
      <c r="AO24" s="541"/>
      <c r="AP24" s="541"/>
      <c r="AQ24" s="541"/>
      <c r="AR24" s="541"/>
      <c r="AS24" s="541"/>
      <c r="AT24" s="542"/>
      <c r="AU24" s="542"/>
      <c r="AV24" s="542"/>
      <c r="AW24" s="542"/>
      <c r="AX24" s="567"/>
      <c r="AY24" s="105"/>
      <c r="AZ24" s="106"/>
      <c r="BA24" s="106"/>
      <c r="BB24" s="106"/>
      <c r="BC24" s="106"/>
      <c r="BD24" s="380"/>
      <c r="BE24" s="380"/>
      <c r="BF24" s="380"/>
      <c r="BG24" s="380"/>
      <c r="BH24" s="380"/>
      <c r="BI24" s="380"/>
      <c r="BJ24" s="380"/>
      <c r="BK24" s="380"/>
      <c r="BL24" s="380"/>
      <c r="BM24" s="380"/>
      <c r="BN24" s="380"/>
      <c r="BO24" s="380"/>
      <c r="BP24" s="380"/>
      <c r="BQ24" s="380"/>
      <c r="BR24" s="380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380"/>
      <c r="CE24" s="380"/>
      <c r="CF24" s="380"/>
      <c r="CG24" s="380"/>
      <c r="CH24" s="380"/>
      <c r="CI24" s="380"/>
      <c r="CJ24" s="380"/>
      <c r="CK24" s="380"/>
      <c r="CL24" s="380"/>
      <c r="CM24" s="380"/>
      <c r="CN24" s="380"/>
      <c r="CO24" s="380"/>
      <c r="CP24" s="380"/>
      <c r="CQ24" s="380"/>
      <c r="CR24" s="380"/>
      <c r="CS24" s="380"/>
      <c r="CT24" s="380"/>
      <c r="CU24" s="380"/>
      <c r="CV24" s="380"/>
      <c r="CW24" s="380"/>
      <c r="CX24" s="380"/>
      <c r="CY24" s="380"/>
      <c r="CZ24" s="380"/>
      <c r="DA24" s="380"/>
      <c r="DB24" s="380"/>
      <c r="DC24" s="380"/>
      <c r="DD24" s="380"/>
      <c r="DE24" s="380"/>
      <c r="DF24" s="380"/>
      <c r="DG24" s="380"/>
      <c r="DH24" s="380"/>
      <c r="DI24" s="380"/>
      <c r="DJ24" s="380"/>
      <c r="DK24" s="380"/>
      <c r="DL24" s="380"/>
      <c r="DM24" s="380"/>
      <c r="DN24" s="380"/>
      <c r="DO24" s="380"/>
      <c r="DP24" s="380"/>
      <c r="DQ24" s="380"/>
      <c r="DR24" s="380"/>
      <c r="DS24" s="380"/>
      <c r="DT24" s="380"/>
      <c r="DU24" s="380"/>
      <c r="DV24" s="380"/>
      <c r="DW24" s="380"/>
      <c r="DX24" s="380"/>
      <c r="DY24" s="380"/>
      <c r="DZ24" s="380"/>
      <c r="EA24" s="380"/>
      <c r="EB24" s="380"/>
      <c r="EC24" s="380"/>
      <c r="ED24" s="380"/>
      <c r="EE24" s="380"/>
      <c r="EF24" s="380"/>
      <c r="EG24" s="380"/>
      <c r="EH24" s="380"/>
      <c r="EI24" s="380"/>
      <c r="EJ24" s="380"/>
      <c r="EK24" s="381"/>
    </row>
    <row r="25" spans="1:141" s="25" customFormat="1" ht="15" customHeight="1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542"/>
      <c r="X25" s="542"/>
      <c r="Y25" s="542"/>
      <c r="Z25" s="542"/>
      <c r="AA25" s="542"/>
      <c r="AB25" s="542"/>
      <c r="AC25" s="542"/>
      <c r="AD25" s="542"/>
      <c r="AE25" s="542"/>
      <c r="AF25" s="542"/>
      <c r="AG25" s="542"/>
      <c r="AH25" s="542"/>
      <c r="AI25" s="542"/>
      <c r="AJ25" s="542"/>
      <c r="AK25" s="542"/>
      <c r="AL25" s="541"/>
      <c r="AM25" s="541"/>
      <c r="AN25" s="541"/>
      <c r="AO25" s="541"/>
      <c r="AP25" s="541"/>
      <c r="AQ25" s="541"/>
      <c r="AR25" s="541"/>
      <c r="AS25" s="541"/>
      <c r="AT25" s="542"/>
      <c r="AU25" s="542"/>
      <c r="AV25" s="542"/>
      <c r="AW25" s="542"/>
      <c r="AX25" s="567"/>
      <c r="AY25" s="105"/>
      <c r="AZ25" s="106"/>
      <c r="BA25" s="106"/>
      <c r="BB25" s="106"/>
      <c r="BC25" s="106"/>
      <c r="BD25" s="380" t="s">
        <v>987</v>
      </c>
      <c r="BE25" s="380"/>
      <c r="BF25" s="380"/>
      <c r="BG25" s="380"/>
      <c r="BH25" s="380"/>
      <c r="BI25" s="380"/>
      <c r="BJ25" s="380"/>
      <c r="BK25" s="380" t="s">
        <v>987</v>
      </c>
      <c r="BL25" s="380"/>
      <c r="BM25" s="380"/>
      <c r="BN25" s="380"/>
      <c r="BO25" s="380"/>
      <c r="BP25" s="380"/>
      <c r="BQ25" s="380"/>
      <c r="BR25" s="380"/>
      <c r="BS25" s="106" t="s">
        <v>987</v>
      </c>
      <c r="BT25" s="106"/>
      <c r="BU25" s="106"/>
      <c r="BV25" s="106"/>
      <c r="BW25" s="106"/>
      <c r="BX25" s="106"/>
      <c r="BY25" s="106" t="s">
        <v>987</v>
      </c>
      <c r="BZ25" s="106"/>
      <c r="CA25" s="106"/>
      <c r="CB25" s="106"/>
      <c r="CC25" s="106"/>
      <c r="CD25" s="380" t="s">
        <v>987</v>
      </c>
      <c r="CE25" s="380"/>
      <c r="CF25" s="380"/>
      <c r="CG25" s="380"/>
      <c r="CH25" s="380"/>
      <c r="CI25" s="380"/>
      <c r="CJ25" s="380" t="s">
        <v>987</v>
      </c>
      <c r="CK25" s="380"/>
      <c r="CL25" s="380"/>
      <c r="CM25" s="380"/>
      <c r="CN25" s="380"/>
      <c r="CO25" s="380"/>
      <c r="CP25" s="380" t="s">
        <v>987</v>
      </c>
      <c r="CQ25" s="380"/>
      <c r="CR25" s="380"/>
      <c r="CS25" s="380"/>
      <c r="CT25" s="380"/>
      <c r="CU25" s="380"/>
      <c r="CV25" s="380"/>
      <c r="CW25" s="380"/>
      <c r="CX25" s="380" t="s">
        <v>987</v>
      </c>
      <c r="CY25" s="380"/>
      <c r="CZ25" s="380"/>
      <c r="DA25" s="380"/>
      <c r="DB25" s="380"/>
      <c r="DC25" s="380"/>
      <c r="DD25" s="380"/>
      <c r="DE25" s="380"/>
      <c r="DF25" s="380" t="s">
        <v>987</v>
      </c>
      <c r="DG25" s="380"/>
      <c r="DH25" s="380"/>
      <c r="DI25" s="380"/>
      <c r="DJ25" s="380"/>
      <c r="DK25" s="380"/>
      <c r="DL25" s="380"/>
      <c r="DM25" s="380"/>
      <c r="DN25" s="380" t="s">
        <v>987</v>
      </c>
      <c r="DO25" s="380"/>
      <c r="DP25" s="380"/>
      <c r="DQ25" s="380"/>
      <c r="DR25" s="380"/>
      <c r="DS25" s="380"/>
      <c r="DT25" s="380"/>
      <c r="DU25" s="380"/>
      <c r="DV25" s="380" t="s">
        <v>987</v>
      </c>
      <c r="DW25" s="380"/>
      <c r="DX25" s="380"/>
      <c r="DY25" s="380"/>
      <c r="DZ25" s="380"/>
      <c r="EA25" s="380"/>
      <c r="EB25" s="380"/>
      <c r="EC25" s="380"/>
      <c r="ED25" s="380" t="s">
        <v>987</v>
      </c>
      <c r="EE25" s="380"/>
      <c r="EF25" s="380"/>
      <c r="EG25" s="380"/>
      <c r="EH25" s="380"/>
      <c r="EI25" s="380"/>
      <c r="EJ25" s="380"/>
      <c r="EK25" s="381"/>
    </row>
    <row r="26" spans="1:141" s="25" customFormat="1" ht="15" customHeight="1" x14ac:dyDescent="0.2">
      <c r="A26" s="121" t="s">
        <v>948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06" t="s">
        <v>39</v>
      </c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380" t="s">
        <v>39</v>
      </c>
      <c r="AM26" s="380"/>
      <c r="AN26" s="380"/>
      <c r="AO26" s="380"/>
      <c r="AP26" s="380"/>
      <c r="AQ26" s="380"/>
      <c r="AR26" s="380"/>
      <c r="AS26" s="380"/>
      <c r="AT26" s="106" t="s">
        <v>39</v>
      </c>
      <c r="AU26" s="106"/>
      <c r="AV26" s="106"/>
      <c r="AW26" s="106"/>
      <c r="AX26" s="570"/>
      <c r="AY26" s="105" t="s">
        <v>41</v>
      </c>
      <c r="AZ26" s="106"/>
      <c r="BA26" s="106"/>
      <c r="BB26" s="106"/>
      <c r="BC26" s="106"/>
      <c r="BD26" s="380" t="s">
        <v>987</v>
      </c>
      <c r="BE26" s="380"/>
      <c r="BF26" s="380"/>
      <c r="BG26" s="380"/>
      <c r="BH26" s="380"/>
      <c r="BI26" s="380"/>
      <c r="BJ26" s="380"/>
      <c r="BK26" s="380" t="s">
        <v>987</v>
      </c>
      <c r="BL26" s="380"/>
      <c r="BM26" s="380"/>
      <c r="BN26" s="380"/>
      <c r="BO26" s="380"/>
      <c r="BP26" s="380"/>
      <c r="BQ26" s="380"/>
      <c r="BR26" s="380"/>
      <c r="BS26" s="106" t="s">
        <v>987</v>
      </c>
      <c r="BT26" s="106"/>
      <c r="BU26" s="106"/>
      <c r="BV26" s="106"/>
      <c r="BW26" s="106"/>
      <c r="BX26" s="106"/>
      <c r="BY26" s="106" t="s">
        <v>987</v>
      </c>
      <c r="BZ26" s="106"/>
      <c r="CA26" s="106"/>
      <c r="CB26" s="106"/>
      <c r="CC26" s="106"/>
      <c r="CD26" s="380" t="s">
        <v>987</v>
      </c>
      <c r="CE26" s="380"/>
      <c r="CF26" s="380"/>
      <c r="CG26" s="380"/>
      <c r="CH26" s="380"/>
      <c r="CI26" s="380"/>
      <c r="CJ26" s="380" t="s">
        <v>987</v>
      </c>
      <c r="CK26" s="380"/>
      <c r="CL26" s="380"/>
      <c r="CM26" s="380"/>
      <c r="CN26" s="380"/>
      <c r="CO26" s="380"/>
      <c r="CP26" s="380" t="s">
        <v>987</v>
      </c>
      <c r="CQ26" s="380"/>
      <c r="CR26" s="380"/>
      <c r="CS26" s="380"/>
      <c r="CT26" s="380"/>
      <c r="CU26" s="380"/>
      <c r="CV26" s="380"/>
      <c r="CW26" s="380"/>
      <c r="CX26" s="380" t="s">
        <v>987</v>
      </c>
      <c r="CY26" s="380"/>
      <c r="CZ26" s="380"/>
      <c r="DA26" s="380"/>
      <c r="DB26" s="380"/>
      <c r="DC26" s="380"/>
      <c r="DD26" s="380"/>
      <c r="DE26" s="380"/>
      <c r="DF26" s="380" t="s">
        <v>987</v>
      </c>
      <c r="DG26" s="380"/>
      <c r="DH26" s="380"/>
      <c r="DI26" s="380"/>
      <c r="DJ26" s="380"/>
      <c r="DK26" s="380"/>
      <c r="DL26" s="380"/>
      <c r="DM26" s="380"/>
      <c r="DN26" s="380" t="s">
        <v>987</v>
      </c>
      <c r="DO26" s="380"/>
      <c r="DP26" s="380"/>
      <c r="DQ26" s="380"/>
      <c r="DR26" s="380"/>
      <c r="DS26" s="380"/>
      <c r="DT26" s="380"/>
      <c r="DU26" s="380"/>
      <c r="DV26" s="380" t="s">
        <v>987</v>
      </c>
      <c r="DW26" s="380"/>
      <c r="DX26" s="380"/>
      <c r="DY26" s="380"/>
      <c r="DZ26" s="380"/>
      <c r="EA26" s="380"/>
      <c r="EB26" s="380"/>
      <c r="EC26" s="380"/>
      <c r="ED26" s="380" t="s">
        <v>987</v>
      </c>
      <c r="EE26" s="380"/>
      <c r="EF26" s="380"/>
      <c r="EG26" s="380"/>
      <c r="EH26" s="380"/>
      <c r="EI26" s="380"/>
      <c r="EJ26" s="380"/>
      <c r="EK26" s="381"/>
    </row>
    <row r="27" spans="1:141" s="25" customFormat="1" ht="12.75" x14ac:dyDescent="0.2">
      <c r="A27" s="451" t="s">
        <v>126</v>
      </c>
      <c r="B27" s="451"/>
      <c r="C27" s="451"/>
      <c r="D27" s="451"/>
      <c r="E27" s="451"/>
      <c r="F27" s="451"/>
      <c r="G27" s="451"/>
      <c r="H27" s="451"/>
      <c r="I27" s="451"/>
      <c r="J27" s="451"/>
      <c r="K27" s="451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451"/>
      <c r="W27" s="542"/>
      <c r="X27" s="542"/>
      <c r="Y27" s="542"/>
      <c r="Z27" s="542"/>
      <c r="AA27" s="542"/>
      <c r="AB27" s="542"/>
      <c r="AC27" s="542"/>
      <c r="AD27" s="542"/>
      <c r="AE27" s="542"/>
      <c r="AF27" s="542"/>
      <c r="AG27" s="542"/>
      <c r="AH27" s="542"/>
      <c r="AI27" s="542"/>
      <c r="AJ27" s="542"/>
      <c r="AK27" s="542"/>
      <c r="AL27" s="541"/>
      <c r="AM27" s="541"/>
      <c r="AN27" s="541"/>
      <c r="AO27" s="541"/>
      <c r="AP27" s="541"/>
      <c r="AQ27" s="541"/>
      <c r="AR27" s="541"/>
      <c r="AS27" s="541"/>
      <c r="AT27" s="542"/>
      <c r="AU27" s="542"/>
      <c r="AV27" s="542"/>
      <c r="AW27" s="542"/>
      <c r="AX27" s="567"/>
      <c r="AY27" s="105" t="s">
        <v>370</v>
      </c>
      <c r="AZ27" s="106"/>
      <c r="BA27" s="106"/>
      <c r="BB27" s="106"/>
      <c r="BC27" s="106"/>
      <c r="BD27" s="380" t="s">
        <v>987</v>
      </c>
      <c r="BE27" s="380"/>
      <c r="BF27" s="380"/>
      <c r="BG27" s="380"/>
      <c r="BH27" s="380"/>
      <c r="BI27" s="380"/>
      <c r="BJ27" s="380"/>
      <c r="BK27" s="380" t="s">
        <v>987</v>
      </c>
      <c r="BL27" s="380"/>
      <c r="BM27" s="380"/>
      <c r="BN27" s="380"/>
      <c r="BO27" s="380"/>
      <c r="BP27" s="380"/>
      <c r="BQ27" s="380"/>
      <c r="BR27" s="380"/>
      <c r="BS27" s="106" t="s">
        <v>987</v>
      </c>
      <c r="BT27" s="106"/>
      <c r="BU27" s="106"/>
      <c r="BV27" s="106"/>
      <c r="BW27" s="106"/>
      <c r="BX27" s="106"/>
      <c r="BY27" s="106" t="s">
        <v>987</v>
      </c>
      <c r="BZ27" s="106"/>
      <c r="CA27" s="106"/>
      <c r="CB27" s="106"/>
      <c r="CC27" s="106"/>
      <c r="CD27" s="380" t="s">
        <v>987</v>
      </c>
      <c r="CE27" s="380"/>
      <c r="CF27" s="380"/>
      <c r="CG27" s="380"/>
      <c r="CH27" s="380"/>
      <c r="CI27" s="380"/>
      <c r="CJ27" s="380" t="s">
        <v>987</v>
      </c>
      <c r="CK27" s="380"/>
      <c r="CL27" s="380"/>
      <c r="CM27" s="380"/>
      <c r="CN27" s="380"/>
      <c r="CO27" s="380"/>
      <c r="CP27" s="380" t="s">
        <v>987</v>
      </c>
      <c r="CQ27" s="380"/>
      <c r="CR27" s="380"/>
      <c r="CS27" s="380"/>
      <c r="CT27" s="380"/>
      <c r="CU27" s="380"/>
      <c r="CV27" s="380"/>
      <c r="CW27" s="380"/>
      <c r="CX27" s="380" t="s">
        <v>987</v>
      </c>
      <c r="CY27" s="380"/>
      <c r="CZ27" s="380"/>
      <c r="DA27" s="380"/>
      <c r="DB27" s="380"/>
      <c r="DC27" s="380"/>
      <c r="DD27" s="380"/>
      <c r="DE27" s="380"/>
      <c r="DF27" s="380" t="s">
        <v>987</v>
      </c>
      <c r="DG27" s="380"/>
      <c r="DH27" s="380"/>
      <c r="DI27" s="380"/>
      <c r="DJ27" s="380"/>
      <c r="DK27" s="380"/>
      <c r="DL27" s="380"/>
      <c r="DM27" s="380"/>
      <c r="DN27" s="380" t="s">
        <v>987</v>
      </c>
      <c r="DO27" s="380"/>
      <c r="DP27" s="380"/>
      <c r="DQ27" s="380"/>
      <c r="DR27" s="380"/>
      <c r="DS27" s="380"/>
      <c r="DT27" s="380"/>
      <c r="DU27" s="380"/>
      <c r="DV27" s="380" t="s">
        <v>987</v>
      </c>
      <c r="DW27" s="380"/>
      <c r="DX27" s="380"/>
      <c r="DY27" s="380"/>
      <c r="DZ27" s="380"/>
      <c r="EA27" s="380"/>
      <c r="EB27" s="380"/>
      <c r="EC27" s="380"/>
      <c r="ED27" s="380" t="s">
        <v>987</v>
      </c>
      <c r="EE27" s="380"/>
      <c r="EF27" s="380"/>
      <c r="EG27" s="380"/>
      <c r="EH27" s="380"/>
      <c r="EI27" s="380"/>
      <c r="EJ27" s="380"/>
      <c r="EK27" s="381"/>
    </row>
    <row r="28" spans="1:141" s="25" customFormat="1" ht="12.75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542"/>
      <c r="X28" s="542"/>
      <c r="Y28" s="542"/>
      <c r="Z28" s="542"/>
      <c r="AA28" s="542"/>
      <c r="AB28" s="542"/>
      <c r="AC28" s="542"/>
      <c r="AD28" s="542"/>
      <c r="AE28" s="542"/>
      <c r="AF28" s="542"/>
      <c r="AG28" s="542"/>
      <c r="AH28" s="542"/>
      <c r="AI28" s="542"/>
      <c r="AJ28" s="542"/>
      <c r="AK28" s="542"/>
      <c r="AL28" s="541"/>
      <c r="AM28" s="541"/>
      <c r="AN28" s="541"/>
      <c r="AO28" s="541"/>
      <c r="AP28" s="541"/>
      <c r="AQ28" s="541"/>
      <c r="AR28" s="541"/>
      <c r="AS28" s="541"/>
      <c r="AT28" s="542"/>
      <c r="AU28" s="542"/>
      <c r="AV28" s="542"/>
      <c r="AW28" s="542"/>
      <c r="AX28" s="567"/>
      <c r="AY28" s="105"/>
      <c r="AZ28" s="106"/>
      <c r="BA28" s="106"/>
      <c r="BB28" s="106"/>
      <c r="BC28" s="106"/>
      <c r="BD28" s="380"/>
      <c r="BE28" s="380"/>
      <c r="BF28" s="380"/>
      <c r="BG28" s="380"/>
      <c r="BH28" s="380"/>
      <c r="BI28" s="380"/>
      <c r="BJ28" s="380"/>
      <c r="BK28" s="380"/>
      <c r="BL28" s="380"/>
      <c r="BM28" s="380"/>
      <c r="BN28" s="380"/>
      <c r="BO28" s="380"/>
      <c r="BP28" s="380"/>
      <c r="BQ28" s="380"/>
      <c r="BR28" s="380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380"/>
      <c r="CE28" s="380"/>
      <c r="CF28" s="380"/>
      <c r="CG28" s="380"/>
      <c r="CH28" s="380"/>
      <c r="CI28" s="380"/>
      <c r="CJ28" s="380"/>
      <c r="CK28" s="380"/>
      <c r="CL28" s="380"/>
      <c r="CM28" s="380"/>
      <c r="CN28" s="380"/>
      <c r="CO28" s="380"/>
      <c r="CP28" s="380"/>
      <c r="CQ28" s="380"/>
      <c r="CR28" s="380"/>
      <c r="CS28" s="380"/>
      <c r="CT28" s="380"/>
      <c r="CU28" s="380"/>
      <c r="CV28" s="380"/>
      <c r="CW28" s="380"/>
      <c r="CX28" s="380"/>
      <c r="CY28" s="380"/>
      <c r="CZ28" s="380"/>
      <c r="DA28" s="380"/>
      <c r="DB28" s="380"/>
      <c r="DC28" s="380"/>
      <c r="DD28" s="380"/>
      <c r="DE28" s="380"/>
      <c r="DF28" s="380"/>
      <c r="DG28" s="380"/>
      <c r="DH28" s="380"/>
      <c r="DI28" s="380"/>
      <c r="DJ28" s="380"/>
      <c r="DK28" s="380"/>
      <c r="DL28" s="380"/>
      <c r="DM28" s="380"/>
      <c r="DN28" s="380"/>
      <c r="DO28" s="380"/>
      <c r="DP28" s="380"/>
      <c r="DQ28" s="380"/>
      <c r="DR28" s="380"/>
      <c r="DS28" s="380"/>
      <c r="DT28" s="380"/>
      <c r="DU28" s="380"/>
      <c r="DV28" s="380"/>
      <c r="DW28" s="380"/>
      <c r="DX28" s="380"/>
      <c r="DY28" s="380"/>
      <c r="DZ28" s="380"/>
      <c r="EA28" s="380"/>
      <c r="EB28" s="380"/>
      <c r="EC28" s="380"/>
      <c r="ED28" s="380"/>
      <c r="EE28" s="380"/>
      <c r="EF28" s="380"/>
      <c r="EG28" s="380"/>
      <c r="EH28" s="380"/>
      <c r="EI28" s="380"/>
      <c r="EJ28" s="380"/>
      <c r="EK28" s="381"/>
    </row>
    <row r="29" spans="1:141" s="25" customFormat="1" ht="15" customHeight="1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542"/>
      <c r="X29" s="542"/>
      <c r="Y29" s="542"/>
      <c r="Z29" s="542"/>
      <c r="AA29" s="542"/>
      <c r="AB29" s="542"/>
      <c r="AC29" s="542"/>
      <c r="AD29" s="542"/>
      <c r="AE29" s="542"/>
      <c r="AF29" s="542"/>
      <c r="AG29" s="542"/>
      <c r="AH29" s="542"/>
      <c r="AI29" s="542"/>
      <c r="AJ29" s="542"/>
      <c r="AK29" s="542"/>
      <c r="AL29" s="541"/>
      <c r="AM29" s="541"/>
      <c r="AN29" s="541"/>
      <c r="AO29" s="541"/>
      <c r="AP29" s="541"/>
      <c r="AQ29" s="541"/>
      <c r="AR29" s="541"/>
      <c r="AS29" s="541"/>
      <c r="AT29" s="542"/>
      <c r="AU29" s="542"/>
      <c r="AV29" s="542"/>
      <c r="AW29" s="542"/>
      <c r="AX29" s="567"/>
      <c r="AY29" s="105"/>
      <c r="AZ29" s="106"/>
      <c r="BA29" s="106"/>
      <c r="BB29" s="106"/>
      <c r="BC29" s="106"/>
      <c r="BD29" s="380" t="s">
        <v>987</v>
      </c>
      <c r="BE29" s="380"/>
      <c r="BF29" s="380"/>
      <c r="BG29" s="380"/>
      <c r="BH29" s="380"/>
      <c r="BI29" s="380"/>
      <c r="BJ29" s="380"/>
      <c r="BK29" s="380" t="s">
        <v>987</v>
      </c>
      <c r="BL29" s="380"/>
      <c r="BM29" s="380"/>
      <c r="BN29" s="380"/>
      <c r="BO29" s="380"/>
      <c r="BP29" s="380"/>
      <c r="BQ29" s="380"/>
      <c r="BR29" s="380"/>
      <c r="BS29" s="106" t="s">
        <v>987</v>
      </c>
      <c r="BT29" s="106"/>
      <c r="BU29" s="106"/>
      <c r="BV29" s="106"/>
      <c r="BW29" s="106"/>
      <c r="BX29" s="106"/>
      <c r="BY29" s="106" t="s">
        <v>987</v>
      </c>
      <c r="BZ29" s="106"/>
      <c r="CA29" s="106"/>
      <c r="CB29" s="106"/>
      <c r="CC29" s="106"/>
      <c r="CD29" s="380" t="s">
        <v>987</v>
      </c>
      <c r="CE29" s="380"/>
      <c r="CF29" s="380"/>
      <c r="CG29" s="380"/>
      <c r="CH29" s="380"/>
      <c r="CI29" s="380"/>
      <c r="CJ29" s="380" t="s">
        <v>987</v>
      </c>
      <c r="CK29" s="380"/>
      <c r="CL29" s="380"/>
      <c r="CM29" s="380"/>
      <c r="CN29" s="380"/>
      <c r="CO29" s="380"/>
      <c r="CP29" s="380" t="s">
        <v>987</v>
      </c>
      <c r="CQ29" s="380"/>
      <c r="CR29" s="380"/>
      <c r="CS29" s="380"/>
      <c r="CT29" s="380"/>
      <c r="CU29" s="380"/>
      <c r="CV29" s="380"/>
      <c r="CW29" s="380"/>
      <c r="CX29" s="380" t="s">
        <v>987</v>
      </c>
      <c r="CY29" s="380"/>
      <c r="CZ29" s="380"/>
      <c r="DA29" s="380"/>
      <c r="DB29" s="380"/>
      <c r="DC29" s="380"/>
      <c r="DD29" s="380"/>
      <c r="DE29" s="380"/>
      <c r="DF29" s="380" t="s">
        <v>987</v>
      </c>
      <c r="DG29" s="380"/>
      <c r="DH29" s="380"/>
      <c r="DI29" s="380"/>
      <c r="DJ29" s="380"/>
      <c r="DK29" s="380"/>
      <c r="DL29" s="380"/>
      <c r="DM29" s="380"/>
      <c r="DN29" s="380" t="s">
        <v>987</v>
      </c>
      <c r="DO29" s="380"/>
      <c r="DP29" s="380"/>
      <c r="DQ29" s="380"/>
      <c r="DR29" s="380"/>
      <c r="DS29" s="380"/>
      <c r="DT29" s="380"/>
      <c r="DU29" s="380"/>
      <c r="DV29" s="380" t="s">
        <v>987</v>
      </c>
      <c r="DW29" s="380"/>
      <c r="DX29" s="380"/>
      <c r="DY29" s="380"/>
      <c r="DZ29" s="380"/>
      <c r="EA29" s="380"/>
      <c r="EB29" s="380"/>
      <c r="EC29" s="380"/>
      <c r="ED29" s="380" t="s">
        <v>987</v>
      </c>
      <c r="EE29" s="380"/>
      <c r="EF29" s="380"/>
      <c r="EG29" s="380"/>
      <c r="EH29" s="380"/>
      <c r="EI29" s="380"/>
      <c r="EJ29" s="380"/>
      <c r="EK29" s="381"/>
    </row>
    <row r="30" spans="1:141" s="25" customFormat="1" ht="12.75" x14ac:dyDescent="0.2">
      <c r="A30" s="457" t="s">
        <v>363</v>
      </c>
      <c r="B30" s="457"/>
      <c r="C30" s="457"/>
      <c r="D30" s="457"/>
      <c r="E30" s="457"/>
      <c r="F30" s="457"/>
      <c r="G30" s="457"/>
      <c r="H30" s="457"/>
      <c r="I30" s="457"/>
      <c r="J30" s="457"/>
      <c r="K30" s="457"/>
      <c r="L30" s="457"/>
      <c r="M30" s="457"/>
      <c r="N30" s="457"/>
      <c r="O30" s="457"/>
      <c r="P30" s="457"/>
      <c r="Q30" s="457"/>
      <c r="R30" s="457"/>
      <c r="S30" s="457"/>
      <c r="T30" s="457"/>
      <c r="U30" s="457"/>
      <c r="V30" s="457"/>
      <c r="W30" s="106" t="s">
        <v>39</v>
      </c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380" t="s">
        <v>39</v>
      </c>
      <c r="AM30" s="380"/>
      <c r="AN30" s="380"/>
      <c r="AO30" s="380"/>
      <c r="AP30" s="380"/>
      <c r="AQ30" s="380"/>
      <c r="AR30" s="380"/>
      <c r="AS30" s="380"/>
      <c r="AT30" s="106" t="s">
        <v>39</v>
      </c>
      <c r="AU30" s="106"/>
      <c r="AV30" s="106"/>
      <c r="AW30" s="106"/>
      <c r="AX30" s="570"/>
      <c r="AY30" s="105" t="s">
        <v>161</v>
      </c>
      <c r="AZ30" s="106"/>
      <c r="BA30" s="106"/>
      <c r="BB30" s="106"/>
      <c r="BC30" s="106"/>
      <c r="BD30" s="380" t="s">
        <v>987</v>
      </c>
      <c r="BE30" s="380"/>
      <c r="BF30" s="380"/>
      <c r="BG30" s="380"/>
      <c r="BH30" s="380"/>
      <c r="BI30" s="380"/>
      <c r="BJ30" s="380"/>
      <c r="BK30" s="380" t="s">
        <v>987</v>
      </c>
      <c r="BL30" s="380"/>
      <c r="BM30" s="380"/>
      <c r="BN30" s="380"/>
      <c r="BO30" s="380"/>
      <c r="BP30" s="380"/>
      <c r="BQ30" s="380"/>
      <c r="BR30" s="380"/>
      <c r="BS30" s="106" t="s">
        <v>987</v>
      </c>
      <c r="BT30" s="106"/>
      <c r="BU30" s="106"/>
      <c r="BV30" s="106"/>
      <c r="BW30" s="106"/>
      <c r="BX30" s="106"/>
      <c r="BY30" s="106" t="s">
        <v>987</v>
      </c>
      <c r="BZ30" s="106"/>
      <c r="CA30" s="106"/>
      <c r="CB30" s="106"/>
      <c r="CC30" s="106"/>
      <c r="CD30" s="380" t="s">
        <v>987</v>
      </c>
      <c r="CE30" s="380"/>
      <c r="CF30" s="380"/>
      <c r="CG30" s="380"/>
      <c r="CH30" s="380"/>
      <c r="CI30" s="380"/>
      <c r="CJ30" s="380" t="s">
        <v>987</v>
      </c>
      <c r="CK30" s="380"/>
      <c r="CL30" s="380"/>
      <c r="CM30" s="380"/>
      <c r="CN30" s="380"/>
      <c r="CO30" s="380"/>
      <c r="CP30" s="380" t="s">
        <v>987</v>
      </c>
      <c r="CQ30" s="380"/>
      <c r="CR30" s="380"/>
      <c r="CS30" s="380"/>
      <c r="CT30" s="380"/>
      <c r="CU30" s="380"/>
      <c r="CV30" s="380"/>
      <c r="CW30" s="380"/>
      <c r="CX30" s="380" t="s">
        <v>987</v>
      </c>
      <c r="CY30" s="380"/>
      <c r="CZ30" s="380"/>
      <c r="DA30" s="380"/>
      <c r="DB30" s="380"/>
      <c r="DC30" s="380"/>
      <c r="DD30" s="380"/>
      <c r="DE30" s="380"/>
      <c r="DF30" s="380" t="s">
        <v>987</v>
      </c>
      <c r="DG30" s="380"/>
      <c r="DH30" s="380"/>
      <c r="DI30" s="380"/>
      <c r="DJ30" s="380"/>
      <c r="DK30" s="380"/>
      <c r="DL30" s="380"/>
      <c r="DM30" s="380"/>
      <c r="DN30" s="380" t="s">
        <v>987</v>
      </c>
      <c r="DO30" s="380"/>
      <c r="DP30" s="380"/>
      <c r="DQ30" s="380"/>
      <c r="DR30" s="380"/>
      <c r="DS30" s="380"/>
      <c r="DT30" s="380"/>
      <c r="DU30" s="380"/>
      <c r="DV30" s="380" t="s">
        <v>987</v>
      </c>
      <c r="DW30" s="380"/>
      <c r="DX30" s="380"/>
      <c r="DY30" s="380"/>
      <c r="DZ30" s="380"/>
      <c r="EA30" s="380"/>
      <c r="EB30" s="380"/>
      <c r="EC30" s="380"/>
      <c r="ED30" s="380" t="s">
        <v>987</v>
      </c>
      <c r="EE30" s="380"/>
      <c r="EF30" s="380"/>
      <c r="EG30" s="380"/>
      <c r="EH30" s="380"/>
      <c r="EI30" s="380"/>
      <c r="EJ30" s="380"/>
      <c r="EK30" s="381"/>
    </row>
    <row r="31" spans="1:141" s="25" customFormat="1" ht="12.75" x14ac:dyDescent="0.2">
      <c r="A31" s="122" t="s">
        <v>364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380"/>
      <c r="AM31" s="380"/>
      <c r="AN31" s="380"/>
      <c r="AO31" s="380"/>
      <c r="AP31" s="380"/>
      <c r="AQ31" s="380"/>
      <c r="AR31" s="380"/>
      <c r="AS31" s="380"/>
      <c r="AT31" s="106"/>
      <c r="AU31" s="106"/>
      <c r="AV31" s="106"/>
      <c r="AW31" s="106"/>
      <c r="AX31" s="570"/>
      <c r="AY31" s="105"/>
      <c r="AZ31" s="106"/>
      <c r="BA31" s="106"/>
      <c r="BB31" s="106"/>
      <c r="BC31" s="106"/>
      <c r="BD31" s="380"/>
      <c r="BE31" s="380"/>
      <c r="BF31" s="380"/>
      <c r="BG31" s="380"/>
      <c r="BH31" s="380"/>
      <c r="BI31" s="380"/>
      <c r="BJ31" s="380"/>
      <c r="BK31" s="380"/>
      <c r="BL31" s="380"/>
      <c r="BM31" s="380"/>
      <c r="BN31" s="380"/>
      <c r="BO31" s="380"/>
      <c r="BP31" s="380"/>
      <c r="BQ31" s="380"/>
      <c r="BR31" s="380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380"/>
      <c r="CE31" s="380"/>
      <c r="CF31" s="380"/>
      <c r="CG31" s="380"/>
      <c r="CH31" s="380"/>
      <c r="CI31" s="380"/>
      <c r="CJ31" s="380"/>
      <c r="CK31" s="380"/>
      <c r="CL31" s="380"/>
      <c r="CM31" s="380"/>
      <c r="CN31" s="380"/>
      <c r="CO31" s="380"/>
      <c r="CP31" s="380"/>
      <c r="CQ31" s="380"/>
      <c r="CR31" s="380"/>
      <c r="CS31" s="380"/>
      <c r="CT31" s="380"/>
      <c r="CU31" s="380"/>
      <c r="CV31" s="380"/>
      <c r="CW31" s="380"/>
      <c r="CX31" s="380"/>
      <c r="CY31" s="380"/>
      <c r="CZ31" s="380"/>
      <c r="DA31" s="380"/>
      <c r="DB31" s="380"/>
      <c r="DC31" s="380"/>
      <c r="DD31" s="380"/>
      <c r="DE31" s="380"/>
      <c r="DF31" s="380"/>
      <c r="DG31" s="380"/>
      <c r="DH31" s="380"/>
      <c r="DI31" s="380"/>
      <c r="DJ31" s="380"/>
      <c r="DK31" s="380"/>
      <c r="DL31" s="380"/>
      <c r="DM31" s="380"/>
      <c r="DN31" s="380"/>
      <c r="DO31" s="380"/>
      <c r="DP31" s="380"/>
      <c r="DQ31" s="380"/>
      <c r="DR31" s="380"/>
      <c r="DS31" s="380"/>
      <c r="DT31" s="380"/>
      <c r="DU31" s="380"/>
      <c r="DV31" s="380"/>
      <c r="DW31" s="380"/>
      <c r="DX31" s="380"/>
      <c r="DY31" s="380"/>
      <c r="DZ31" s="380"/>
      <c r="EA31" s="380"/>
      <c r="EB31" s="380"/>
      <c r="EC31" s="380"/>
      <c r="ED31" s="380"/>
      <c r="EE31" s="380"/>
      <c r="EF31" s="380"/>
      <c r="EG31" s="380"/>
      <c r="EH31" s="380"/>
      <c r="EI31" s="380"/>
      <c r="EJ31" s="380"/>
      <c r="EK31" s="381"/>
    </row>
    <row r="32" spans="1:141" s="25" customFormat="1" ht="12.75" x14ac:dyDescent="0.2">
      <c r="A32" s="451" t="s">
        <v>126</v>
      </c>
      <c r="B32" s="451"/>
      <c r="C32" s="451"/>
      <c r="D32" s="451"/>
      <c r="E32" s="451"/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542"/>
      <c r="X32" s="542"/>
      <c r="Y32" s="542"/>
      <c r="Z32" s="542"/>
      <c r="AA32" s="542"/>
      <c r="AB32" s="542"/>
      <c r="AC32" s="542"/>
      <c r="AD32" s="542"/>
      <c r="AE32" s="542"/>
      <c r="AF32" s="542"/>
      <c r="AG32" s="542"/>
      <c r="AH32" s="542"/>
      <c r="AI32" s="542"/>
      <c r="AJ32" s="542"/>
      <c r="AK32" s="542"/>
      <c r="AL32" s="541"/>
      <c r="AM32" s="541"/>
      <c r="AN32" s="541"/>
      <c r="AO32" s="541"/>
      <c r="AP32" s="541"/>
      <c r="AQ32" s="541"/>
      <c r="AR32" s="541"/>
      <c r="AS32" s="541"/>
      <c r="AT32" s="542"/>
      <c r="AU32" s="542"/>
      <c r="AV32" s="542"/>
      <c r="AW32" s="542"/>
      <c r="AX32" s="567"/>
      <c r="AY32" s="105" t="s">
        <v>371</v>
      </c>
      <c r="AZ32" s="106"/>
      <c r="BA32" s="106"/>
      <c r="BB32" s="106"/>
      <c r="BC32" s="106"/>
      <c r="BD32" s="380" t="s">
        <v>987</v>
      </c>
      <c r="BE32" s="380"/>
      <c r="BF32" s="380"/>
      <c r="BG32" s="380"/>
      <c r="BH32" s="380"/>
      <c r="BI32" s="380"/>
      <c r="BJ32" s="380"/>
      <c r="BK32" s="380" t="s">
        <v>987</v>
      </c>
      <c r="BL32" s="380"/>
      <c r="BM32" s="380"/>
      <c r="BN32" s="380"/>
      <c r="BO32" s="380"/>
      <c r="BP32" s="380"/>
      <c r="BQ32" s="380"/>
      <c r="BR32" s="380"/>
      <c r="BS32" s="106" t="s">
        <v>987</v>
      </c>
      <c r="BT32" s="106"/>
      <c r="BU32" s="106"/>
      <c r="BV32" s="106"/>
      <c r="BW32" s="106"/>
      <c r="BX32" s="106"/>
      <c r="BY32" s="106" t="s">
        <v>987</v>
      </c>
      <c r="BZ32" s="106"/>
      <c r="CA32" s="106"/>
      <c r="CB32" s="106"/>
      <c r="CC32" s="106"/>
      <c r="CD32" s="380" t="s">
        <v>987</v>
      </c>
      <c r="CE32" s="380"/>
      <c r="CF32" s="380"/>
      <c r="CG32" s="380"/>
      <c r="CH32" s="380"/>
      <c r="CI32" s="380"/>
      <c r="CJ32" s="380" t="s">
        <v>987</v>
      </c>
      <c r="CK32" s="380"/>
      <c r="CL32" s="380"/>
      <c r="CM32" s="380"/>
      <c r="CN32" s="380"/>
      <c r="CO32" s="380"/>
      <c r="CP32" s="380" t="s">
        <v>987</v>
      </c>
      <c r="CQ32" s="380"/>
      <c r="CR32" s="380"/>
      <c r="CS32" s="380"/>
      <c r="CT32" s="380"/>
      <c r="CU32" s="380"/>
      <c r="CV32" s="380"/>
      <c r="CW32" s="380"/>
      <c r="CX32" s="380" t="s">
        <v>987</v>
      </c>
      <c r="CY32" s="380"/>
      <c r="CZ32" s="380"/>
      <c r="DA32" s="380"/>
      <c r="DB32" s="380"/>
      <c r="DC32" s="380"/>
      <c r="DD32" s="380"/>
      <c r="DE32" s="380"/>
      <c r="DF32" s="380" t="s">
        <v>987</v>
      </c>
      <c r="DG32" s="380"/>
      <c r="DH32" s="380"/>
      <c r="DI32" s="380"/>
      <c r="DJ32" s="380"/>
      <c r="DK32" s="380"/>
      <c r="DL32" s="380"/>
      <c r="DM32" s="380"/>
      <c r="DN32" s="380" t="s">
        <v>987</v>
      </c>
      <c r="DO32" s="380"/>
      <c r="DP32" s="380"/>
      <c r="DQ32" s="380"/>
      <c r="DR32" s="380"/>
      <c r="DS32" s="380"/>
      <c r="DT32" s="380"/>
      <c r="DU32" s="380"/>
      <c r="DV32" s="380" t="s">
        <v>987</v>
      </c>
      <c r="DW32" s="380"/>
      <c r="DX32" s="380"/>
      <c r="DY32" s="380"/>
      <c r="DZ32" s="380"/>
      <c r="EA32" s="380"/>
      <c r="EB32" s="380"/>
      <c r="EC32" s="380"/>
      <c r="ED32" s="380" t="s">
        <v>987</v>
      </c>
      <c r="EE32" s="380"/>
      <c r="EF32" s="380"/>
      <c r="EG32" s="380"/>
      <c r="EH32" s="380"/>
      <c r="EI32" s="380"/>
      <c r="EJ32" s="380"/>
      <c r="EK32" s="381"/>
    </row>
    <row r="33" spans="1:141" s="25" customFormat="1" ht="12.75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542"/>
      <c r="X33" s="542"/>
      <c r="Y33" s="542"/>
      <c r="Z33" s="542"/>
      <c r="AA33" s="542"/>
      <c r="AB33" s="542"/>
      <c r="AC33" s="542"/>
      <c r="AD33" s="542"/>
      <c r="AE33" s="542"/>
      <c r="AF33" s="542"/>
      <c r="AG33" s="542"/>
      <c r="AH33" s="542"/>
      <c r="AI33" s="542"/>
      <c r="AJ33" s="542"/>
      <c r="AK33" s="542"/>
      <c r="AL33" s="541"/>
      <c r="AM33" s="541"/>
      <c r="AN33" s="541"/>
      <c r="AO33" s="541"/>
      <c r="AP33" s="541"/>
      <c r="AQ33" s="541"/>
      <c r="AR33" s="541"/>
      <c r="AS33" s="541"/>
      <c r="AT33" s="542"/>
      <c r="AU33" s="542"/>
      <c r="AV33" s="542"/>
      <c r="AW33" s="542"/>
      <c r="AX33" s="567"/>
      <c r="AY33" s="105"/>
      <c r="AZ33" s="106"/>
      <c r="BA33" s="106"/>
      <c r="BB33" s="106"/>
      <c r="BC33" s="106"/>
      <c r="BD33" s="380"/>
      <c r="BE33" s="380"/>
      <c r="BF33" s="380"/>
      <c r="BG33" s="380"/>
      <c r="BH33" s="380"/>
      <c r="BI33" s="380"/>
      <c r="BJ33" s="380"/>
      <c r="BK33" s="380"/>
      <c r="BL33" s="380"/>
      <c r="BM33" s="380"/>
      <c r="BN33" s="380"/>
      <c r="BO33" s="380"/>
      <c r="BP33" s="380"/>
      <c r="BQ33" s="380"/>
      <c r="BR33" s="380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380"/>
      <c r="CE33" s="380"/>
      <c r="CF33" s="380"/>
      <c r="CG33" s="380"/>
      <c r="CH33" s="380"/>
      <c r="CI33" s="380"/>
      <c r="CJ33" s="380"/>
      <c r="CK33" s="380"/>
      <c r="CL33" s="380"/>
      <c r="CM33" s="380"/>
      <c r="CN33" s="380"/>
      <c r="CO33" s="380"/>
      <c r="CP33" s="380"/>
      <c r="CQ33" s="380"/>
      <c r="CR33" s="380"/>
      <c r="CS33" s="380"/>
      <c r="CT33" s="380"/>
      <c r="CU33" s="380"/>
      <c r="CV33" s="380"/>
      <c r="CW33" s="380"/>
      <c r="CX33" s="380"/>
      <c r="CY33" s="380"/>
      <c r="CZ33" s="380"/>
      <c r="DA33" s="380"/>
      <c r="DB33" s="380"/>
      <c r="DC33" s="380"/>
      <c r="DD33" s="380"/>
      <c r="DE33" s="380"/>
      <c r="DF33" s="380"/>
      <c r="DG33" s="380"/>
      <c r="DH33" s="380"/>
      <c r="DI33" s="380"/>
      <c r="DJ33" s="380"/>
      <c r="DK33" s="380"/>
      <c r="DL33" s="380"/>
      <c r="DM33" s="380"/>
      <c r="DN33" s="380"/>
      <c r="DO33" s="380"/>
      <c r="DP33" s="380"/>
      <c r="DQ33" s="380"/>
      <c r="DR33" s="380"/>
      <c r="DS33" s="380"/>
      <c r="DT33" s="380"/>
      <c r="DU33" s="380"/>
      <c r="DV33" s="380"/>
      <c r="DW33" s="380"/>
      <c r="DX33" s="380"/>
      <c r="DY33" s="380"/>
      <c r="DZ33" s="380"/>
      <c r="EA33" s="380"/>
      <c r="EB33" s="380"/>
      <c r="EC33" s="380"/>
      <c r="ED33" s="380"/>
      <c r="EE33" s="380"/>
      <c r="EF33" s="380"/>
      <c r="EG33" s="380"/>
      <c r="EH33" s="380"/>
      <c r="EI33" s="380"/>
      <c r="EJ33" s="380"/>
      <c r="EK33" s="381"/>
    </row>
    <row r="34" spans="1:141" s="25" customFormat="1" ht="15" customHeight="1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542"/>
      <c r="X34" s="542"/>
      <c r="Y34" s="542"/>
      <c r="Z34" s="542"/>
      <c r="AA34" s="542"/>
      <c r="AB34" s="542"/>
      <c r="AC34" s="542"/>
      <c r="AD34" s="542"/>
      <c r="AE34" s="542"/>
      <c r="AF34" s="542"/>
      <c r="AG34" s="542"/>
      <c r="AH34" s="542"/>
      <c r="AI34" s="542"/>
      <c r="AJ34" s="542"/>
      <c r="AK34" s="542"/>
      <c r="AL34" s="541"/>
      <c r="AM34" s="541"/>
      <c r="AN34" s="541"/>
      <c r="AO34" s="541"/>
      <c r="AP34" s="541"/>
      <c r="AQ34" s="541"/>
      <c r="AR34" s="541"/>
      <c r="AS34" s="541"/>
      <c r="AT34" s="542"/>
      <c r="AU34" s="542"/>
      <c r="AV34" s="542"/>
      <c r="AW34" s="542"/>
      <c r="AX34" s="567"/>
      <c r="AY34" s="105"/>
      <c r="AZ34" s="106"/>
      <c r="BA34" s="106"/>
      <c r="BB34" s="106"/>
      <c r="BC34" s="106"/>
      <c r="BD34" s="380" t="s">
        <v>987</v>
      </c>
      <c r="BE34" s="380"/>
      <c r="BF34" s="380"/>
      <c r="BG34" s="380"/>
      <c r="BH34" s="380"/>
      <c r="BI34" s="380"/>
      <c r="BJ34" s="380"/>
      <c r="BK34" s="380" t="s">
        <v>987</v>
      </c>
      <c r="BL34" s="380"/>
      <c r="BM34" s="380"/>
      <c r="BN34" s="380"/>
      <c r="BO34" s="380"/>
      <c r="BP34" s="380"/>
      <c r="BQ34" s="380"/>
      <c r="BR34" s="380"/>
      <c r="BS34" s="106" t="s">
        <v>987</v>
      </c>
      <c r="BT34" s="106"/>
      <c r="BU34" s="106"/>
      <c r="BV34" s="106"/>
      <c r="BW34" s="106"/>
      <c r="BX34" s="106"/>
      <c r="BY34" s="106" t="s">
        <v>987</v>
      </c>
      <c r="BZ34" s="106"/>
      <c r="CA34" s="106"/>
      <c r="CB34" s="106"/>
      <c r="CC34" s="106"/>
      <c r="CD34" s="380" t="s">
        <v>987</v>
      </c>
      <c r="CE34" s="380"/>
      <c r="CF34" s="380"/>
      <c r="CG34" s="380"/>
      <c r="CH34" s="380"/>
      <c r="CI34" s="380"/>
      <c r="CJ34" s="380" t="s">
        <v>987</v>
      </c>
      <c r="CK34" s="380"/>
      <c r="CL34" s="380"/>
      <c r="CM34" s="380"/>
      <c r="CN34" s="380"/>
      <c r="CO34" s="380"/>
      <c r="CP34" s="380" t="s">
        <v>987</v>
      </c>
      <c r="CQ34" s="380"/>
      <c r="CR34" s="380"/>
      <c r="CS34" s="380"/>
      <c r="CT34" s="380"/>
      <c r="CU34" s="380"/>
      <c r="CV34" s="380"/>
      <c r="CW34" s="380"/>
      <c r="CX34" s="380" t="s">
        <v>987</v>
      </c>
      <c r="CY34" s="380"/>
      <c r="CZ34" s="380"/>
      <c r="DA34" s="380"/>
      <c r="DB34" s="380"/>
      <c r="DC34" s="380"/>
      <c r="DD34" s="380"/>
      <c r="DE34" s="380"/>
      <c r="DF34" s="380" t="s">
        <v>987</v>
      </c>
      <c r="DG34" s="380"/>
      <c r="DH34" s="380"/>
      <c r="DI34" s="380"/>
      <c r="DJ34" s="380"/>
      <c r="DK34" s="380"/>
      <c r="DL34" s="380"/>
      <c r="DM34" s="380"/>
      <c r="DN34" s="380" t="s">
        <v>987</v>
      </c>
      <c r="DO34" s="380"/>
      <c r="DP34" s="380"/>
      <c r="DQ34" s="380"/>
      <c r="DR34" s="380"/>
      <c r="DS34" s="380"/>
      <c r="DT34" s="380"/>
      <c r="DU34" s="380"/>
      <c r="DV34" s="380" t="s">
        <v>987</v>
      </c>
      <c r="DW34" s="380"/>
      <c r="DX34" s="380"/>
      <c r="DY34" s="380"/>
      <c r="DZ34" s="380"/>
      <c r="EA34" s="380"/>
      <c r="EB34" s="380"/>
      <c r="EC34" s="380"/>
      <c r="ED34" s="380" t="s">
        <v>987</v>
      </c>
      <c r="EE34" s="380"/>
      <c r="EF34" s="380"/>
      <c r="EG34" s="380"/>
      <c r="EH34" s="380"/>
      <c r="EI34" s="380"/>
      <c r="EJ34" s="380"/>
      <c r="EK34" s="381"/>
    </row>
    <row r="35" spans="1:141" s="25" customFormat="1" ht="12.75" x14ac:dyDescent="0.2">
      <c r="A35" s="457" t="s">
        <v>484</v>
      </c>
      <c r="B35" s="457"/>
      <c r="C35" s="457"/>
      <c r="D35" s="457"/>
      <c r="E35" s="457"/>
      <c r="F35" s="457"/>
      <c r="G35" s="457"/>
      <c r="H35" s="457"/>
      <c r="I35" s="457"/>
      <c r="J35" s="457"/>
      <c r="K35" s="457"/>
      <c r="L35" s="457"/>
      <c r="M35" s="457"/>
      <c r="N35" s="457"/>
      <c r="O35" s="457"/>
      <c r="P35" s="457"/>
      <c r="Q35" s="457"/>
      <c r="R35" s="457"/>
      <c r="S35" s="457"/>
      <c r="T35" s="457"/>
      <c r="U35" s="457"/>
      <c r="V35" s="457"/>
      <c r="W35" s="106" t="s">
        <v>39</v>
      </c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380" t="s">
        <v>39</v>
      </c>
      <c r="AM35" s="380"/>
      <c r="AN35" s="380"/>
      <c r="AO35" s="380"/>
      <c r="AP35" s="380"/>
      <c r="AQ35" s="380"/>
      <c r="AR35" s="380"/>
      <c r="AS35" s="380"/>
      <c r="AT35" s="106" t="s">
        <v>39</v>
      </c>
      <c r="AU35" s="106"/>
      <c r="AV35" s="106"/>
      <c r="AW35" s="106"/>
      <c r="AX35" s="570"/>
      <c r="AY35" s="105" t="s">
        <v>153</v>
      </c>
      <c r="AZ35" s="106"/>
      <c r="BA35" s="106"/>
      <c r="BB35" s="106"/>
      <c r="BC35" s="106"/>
      <c r="BD35" s="380" t="s">
        <v>987</v>
      </c>
      <c r="BE35" s="380"/>
      <c r="BF35" s="380"/>
      <c r="BG35" s="380"/>
      <c r="BH35" s="380"/>
      <c r="BI35" s="380"/>
      <c r="BJ35" s="380"/>
      <c r="BK35" s="380" t="s">
        <v>987</v>
      </c>
      <c r="BL35" s="380"/>
      <c r="BM35" s="380"/>
      <c r="BN35" s="380"/>
      <c r="BO35" s="380"/>
      <c r="BP35" s="380"/>
      <c r="BQ35" s="380"/>
      <c r="BR35" s="380"/>
      <c r="BS35" s="106" t="s">
        <v>987</v>
      </c>
      <c r="BT35" s="106"/>
      <c r="BU35" s="106"/>
      <c r="BV35" s="106"/>
      <c r="BW35" s="106"/>
      <c r="BX35" s="106"/>
      <c r="BY35" s="106" t="s">
        <v>987</v>
      </c>
      <c r="BZ35" s="106"/>
      <c r="CA35" s="106"/>
      <c r="CB35" s="106"/>
      <c r="CC35" s="106"/>
      <c r="CD35" s="380" t="s">
        <v>987</v>
      </c>
      <c r="CE35" s="380"/>
      <c r="CF35" s="380"/>
      <c r="CG35" s="380"/>
      <c r="CH35" s="380"/>
      <c r="CI35" s="380"/>
      <c r="CJ35" s="380" t="s">
        <v>987</v>
      </c>
      <c r="CK35" s="380"/>
      <c r="CL35" s="380"/>
      <c r="CM35" s="380"/>
      <c r="CN35" s="380"/>
      <c r="CO35" s="380"/>
      <c r="CP35" s="380" t="s">
        <v>987</v>
      </c>
      <c r="CQ35" s="380"/>
      <c r="CR35" s="380"/>
      <c r="CS35" s="380"/>
      <c r="CT35" s="380"/>
      <c r="CU35" s="380"/>
      <c r="CV35" s="380"/>
      <c r="CW35" s="380"/>
      <c r="CX35" s="380" t="s">
        <v>987</v>
      </c>
      <c r="CY35" s="380"/>
      <c r="CZ35" s="380"/>
      <c r="DA35" s="380"/>
      <c r="DB35" s="380"/>
      <c r="DC35" s="380"/>
      <c r="DD35" s="380"/>
      <c r="DE35" s="380"/>
      <c r="DF35" s="380" t="s">
        <v>987</v>
      </c>
      <c r="DG35" s="380"/>
      <c r="DH35" s="380"/>
      <c r="DI35" s="380"/>
      <c r="DJ35" s="380"/>
      <c r="DK35" s="380"/>
      <c r="DL35" s="380"/>
      <c r="DM35" s="380"/>
      <c r="DN35" s="380" t="s">
        <v>987</v>
      </c>
      <c r="DO35" s="380"/>
      <c r="DP35" s="380"/>
      <c r="DQ35" s="380"/>
      <c r="DR35" s="380"/>
      <c r="DS35" s="380"/>
      <c r="DT35" s="380"/>
      <c r="DU35" s="380"/>
      <c r="DV35" s="380" t="s">
        <v>987</v>
      </c>
      <c r="DW35" s="380"/>
      <c r="DX35" s="380"/>
      <c r="DY35" s="380"/>
      <c r="DZ35" s="380"/>
      <c r="EA35" s="380"/>
      <c r="EB35" s="380"/>
      <c r="EC35" s="380"/>
      <c r="ED35" s="380" t="s">
        <v>987</v>
      </c>
      <c r="EE35" s="380"/>
      <c r="EF35" s="380"/>
      <c r="EG35" s="380"/>
      <c r="EH35" s="380"/>
      <c r="EI35" s="380"/>
      <c r="EJ35" s="380"/>
      <c r="EK35" s="381"/>
    </row>
    <row r="36" spans="1:141" s="25" customFormat="1" ht="12.75" x14ac:dyDescent="0.2">
      <c r="A36" s="122" t="s">
        <v>28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380"/>
      <c r="AM36" s="380"/>
      <c r="AN36" s="380"/>
      <c r="AO36" s="380"/>
      <c r="AP36" s="380"/>
      <c r="AQ36" s="380"/>
      <c r="AR36" s="380"/>
      <c r="AS36" s="380"/>
      <c r="AT36" s="106"/>
      <c r="AU36" s="106"/>
      <c r="AV36" s="106"/>
      <c r="AW36" s="106"/>
      <c r="AX36" s="570"/>
      <c r="AY36" s="105"/>
      <c r="AZ36" s="106"/>
      <c r="BA36" s="106"/>
      <c r="BB36" s="106"/>
      <c r="BC36" s="106"/>
      <c r="BD36" s="380"/>
      <c r="BE36" s="380"/>
      <c r="BF36" s="380"/>
      <c r="BG36" s="380"/>
      <c r="BH36" s="380"/>
      <c r="BI36" s="380"/>
      <c r="BJ36" s="380"/>
      <c r="BK36" s="380"/>
      <c r="BL36" s="380"/>
      <c r="BM36" s="380"/>
      <c r="BN36" s="380"/>
      <c r="BO36" s="380"/>
      <c r="BP36" s="380"/>
      <c r="BQ36" s="380"/>
      <c r="BR36" s="380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380"/>
      <c r="CE36" s="380"/>
      <c r="CF36" s="380"/>
      <c r="CG36" s="380"/>
      <c r="CH36" s="380"/>
      <c r="CI36" s="380"/>
      <c r="CJ36" s="380"/>
      <c r="CK36" s="380"/>
      <c r="CL36" s="380"/>
      <c r="CM36" s="380"/>
      <c r="CN36" s="380"/>
      <c r="CO36" s="380"/>
      <c r="CP36" s="380"/>
      <c r="CQ36" s="380"/>
      <c r="CR36" s="380"/>
      <c r="CS36" s="380"/>
      <c r="CT36" s="380"/>
      <c r="CU36" s="380"/>
      <c r="CV36" s="380"/>
      <c r="CW36" s="380"/>
      <c r="CX36" s="380"/>
      <c r="CY36" s="380"/>
      <c r="CZ36" s="380"/>
      <c r="DA36" s="380"/>
      <c r="DB36" s="380"/>
      <c r="DC36" s="380"/>
      <c r="DD36" s="380"/>
      <c r="DE36" s="380"/>
      <c r="DF36" s="380"/>
      <c r="DG36" s="380"/>
      <c r="DH36" s="380"/>
      <c r="DI36" s="380"/>
      <c r="DJ36" s="380"/>
      <c r="DK36" s="380"/>
      <c r="DL36" s="380"/>
      <c r="DM36" s="380"/>
      <c r="DN36" s="380"/>
      <c r="DO36" s="380"/>
      <c r="DP36" s="380"/>
      <c r="DQ36" s="380"/>
      <c r="DR36" s="380"/>
      <c r="DS36" s="380"/>
      <c r="DT36" s="380"/>
      <c r="DU36" s="380"/>
      <c r="DV36" s="380"/>
      <c r="DW36" s="380"/>
      <c r="DX36" s="380"/>
      <c r="DY36" s="380"/>
      <c r="DZ36" s="380"/>
      <c r="EA36" s="380"/>
      <c r="EB36" s="380"/>
      <c r="EC36" s="380"/>
      <c r="ED36" s="380"/>
      <c r="EE36" s="380"/>
      <c r="EF36" s="380"/>
      <c r="EG36" s="380"/>
      <c r="EH36" s="380"/>
      <c r="EI36" s="380"/>
      <c r="EJ36" s="380"/>
      <c r="EK36" s="381"/>
    </row>
    <row r="37" spans="1:141" s="25" customFormat="1" ht="12.75" x14ac:dyDescent="0.2">
      <c r="A37" s="451" t="s">
        <v>126</v>
      </c>
      <c r="B37" s="451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1"/>
      <c r="U37" s="451"/>
      <c r="V37" s="451"/>
      <c r="W37" s="542"/>
      <c r="X37" s="542"/>
      <c r="Y37" s="542"/>
      <c r="Z37" s="542"/>
      <c r="AA37" s="542"/>
      <c r="AB37" s="542"/>
      <c r="AC37" s="542"/>
      <c r="AD37" s="542"/>
      <c r="AE37" s="542"/>
      <c r="AF37" s="542"/>
      <c r="AG37" s="542"/>
      <c r="AH37" s="542"/>
      <c r="AI37" s="542"/>
      <c r="AJ37" s="542"/>
      <c r="AK37" s="542"/>
      <c r="AL37" s="541"/>
      <c r="AM37" s="541"/>
      <c r="AN37" s="541"/>
      <c r="AO37" s="541"/>
      <c r="AP37" s="541"/>
      <c r="AQ37" s="541"/>
      <c r="AR37" s="541"/>
      <c r="AS37" s="541"/>
      <c r="AT37" s="542"/>
      <c r="AU37" s="542"/>
      <c r="AV37" s="542"/>
      <c r="AW37" s="542"/>
      <c r="AX37" s="567"/>
      <c r="AY37" s="105" t="s">
        <v>372</v>
      </c>
      <c r="AZ37" s="106"/>
      <c r="BA37" s="106"/>
      <c r="BB37" s="106"/>
      <c r="BC37" s="106"/>
      <c r="BD37" s="380" t="s">
        <v>987</v>
      </c>
      <c r="BE37" s="380"/>
      <c r="BF37" s="380"/>
      <c r="BG37" s="380"/>
      <c r="BH37" s="380"/>
      <c r="BI37" s="380"/>
      <c r="BJ37" s="380"/>
      <c r="BK37" s="380" t="s">
        <v>987</v>
      </c>
      <c r="BL37" s="380"/>
      <c r="BM37" s="380"/>
      <c r="BN37" s="380"/>
      <c r="BO37" s="380"/>
      <c r="BP37" s="380"/>
      <c r="BQ37" s="380"/>
      <c r="BR37" s="380"/>
      <c r="BS37" s="106" t="s">
        <v>987</v>
      </c>
      <c r="BT37" s="106"/>
      <c r="BU37" s="106"/>
      <c r="BV37" s="106"/>
      <c r="BW37" s="106"/>
      <c r="BX37" s="106"/>
      <c r="BY37" s="106" t="s">
        <v>987</v>
      </c>
      <c r="BZ37" s="106"/>
      <c r="CA37" s="106"/>
      <c r="CB37" s="106"/>
      <c r="CC37" s="106"/>
      <c r="CD37" s="380" t="s">
        <v>987</v>
      </c>
      <c r="CE37" s="380"/>
      <c r="CF37" s="380"/>
      <c r="CG37" s="380"/>
      <c r="CH37" s="380"/>
      <c r="CI37" s="380"/>
      <c r="CJ37" s="380" t="s">
        <v>987</v>
      </c>
      <c r="CK37" s="380"/>
      <c r="CL37" s="380"/>
      <c r="CM37" s="380"/>
      <c r="CN37" s="380"/>
      <c r="CO37" s="380"/>
      <c r="CP37" s="380" t="s">
        <v>987</v>
      </c>
      <c r="CQ37" s="380"/>
      <c r="CR37" s="380"/>
      <c r="CS37" s="380"/>
      <c r="CT37" s="380"/>
      <c r="CU37" s="380"/>
      <c r="CV37" s="380"/>
      <c r="CW37" s="380"/>
      <c r="CX37" s="380" t="s">
        <v>987</v>
      </c>
      <c r="CY37" s="380"/>
      <c r="CZ37" s="380"/>
      <c r="DA37" s="380"/>
      <c r="DB37" s="380"/>
      <c r="DC37" s="380"/>
      <c r="DD37" s="380"/>
      <c r="DE37" s="380"/>
      <c r="DF37" s="380" t="s">
        <v>987</v>
      </c>
      <c r="DG37" s="380"/>
      <c r="DH37" s="380"/>
      <c r="DI37" s="380"/>
      <c r="DJ37" s="380"/>
      <c r="DK37" s="380"/>
      <c r="DL37" s="380"/>
      <c r="DM37" s="380"/>
      <c r="DN37" s="380" t="s">
        <v>987</v>
      </c>
      <c r="DO37" s="380"/>
      <c r="DP37" s="380"/>
      <c r="DQ37" s="380"/>
      <c r="DR37" s="380"/>
      <c r="DS37" s="380"/>
      <c r="DT37" s="380"/>
      <c r="DU37" s="380"/>
      <c r="DV37" s="380" t="s">
        <v>987</v>
      </c>
      <c r="DW37" s="380"/>
      <c r="DX37" s="380"/>
      <c r="DY37" s="380"/>
      <c r="DZ37" s="380"/>
      <c r="EA37" s="380"/>
      <c r="EB37" s="380"/>
      <c r="EC37" s="380"/>
      <c r="ED37" s="380" t="s">
        <v>987</v>
      </c>
      <c r="EE37" s="380"/>
      <c r="EF37" s="380"/>
      <c r="EG37" s="380"/>
      <c r="EH37" s="380"/>
      <c r="EI37" s="380"/>
      <c r="EJ37" s="380"/>
      <c r="EK37" s="381"/>
    </row>
    <row r="38" spans="1:141" s="25" customFormat="1" ht="12.75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542"/>
      <c r="X38" s="542"/>
      <c r="Y38" s="542"/>
      <c r="Z38" s="542"/>
      <c r="AA38" s="542"/>
      <c r="AB38" s="542"/>
      <c r="AC38" s="542"/>
      <c r="AD38" s="542"/>
      <c r="AE38" s="542"/>
      <c r="AF38" s="542"/>
      <c r="AG38" s="542"/>
      <c r="AH38" s="542"/>
      <c r="AI38" s="542"/>
      <c r="AJ38" s="542"/>
      <c r="AK38" s="542"/>
      <c r="AL38" s="541"/>
      <c r="AM38" s="541"/>
      <c r="AN38" s="541"/>
      <c r="AO38" s="541"/>
      <c r="AP38" s="541"/>
      <c r="AQ38" s="541"/>
      <c r="AR38" s="541"/>
      <c r="AS38" s="541"/>
      <c r="AT38" s="542"/>
      <c r="AU38" s="542"/>
      <c r="AV38" s="542"/>
      <c r="AW38" s="542"/>
      <c r="AX38" s="567"/>
      <c r="AY38" s="105"/>
      <c r="AZ38" s="106"/>
      <c r="BA38" s="106"/>
      <c r="BB38" s="106"/>
      <c r="BC38" s="106"/>
      <c r="BD38" s="380"/>
      <c r="BE38" s="380"/>
      <c r="BF38" s="380"/>
      <c r="BG38" s="380"/>
      <c r="BH38" s="380"/>
      <c r="BI38" s="380"/>
      <c r="BJ38" s="380"/>
      <c r="BK38" s="380"/>
      <c r="BL38" s="380"/>
      <c r="BM38" s="380"/>
      <c r="BN38" s="380"/>
      <c r="BO38" s="380"/>
      <c r="BP38" s="380"/>
      <c r="BQ38" s="380"/>
      <c r="BR38" s="380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380"/>
      <c r="CE38" s="380"/>
      <c r="CF38" s="380"/>
      <c r="CG38" s="380"/>
      <c r="CH38" s="380"/>
      <c r="CI38" s="380"/>
      <c r="CJ38" s="380"/>
      <c r="CK38" s="380"/>
      <c r="CL38" s="380"/>
      <c r="CM38" s="380"/>
      <c r="CN38" s="380"/>
      <c r="CO38" s="380"/>
      <c r="CP38" s="380"/>
      <c r="CQ38" s="380"/>
      <c r="CR38" s="380"/>
      <c r="CS38" s="380"/>
      <c r="CT38" s="380"/>
      <c r="CU38" s="380"/>
      <c r="CV38" s="380"/>
      <c r="CW38" s="380"/>
      <c r="CX38" s="380"/>
      <c r="CY38" s="380"/>
      <c r="CZ38" s="380"/>
      <c r="DA38" s="380"/>
      <c r="DB38" s="380"/>
      <c r="DC38" s="380"/>
      <c r="DD38" s="380"/>
      <c r="DE38" s="380"/>
      <c r="DF38" s="380"/>
      <c r="DG38" s="380"/>
      <c r="DH38" s="380"/>
      <c r="DI38" s="380"/>
      <c r="DJ38" s="380"/>
      <c r="DK38" s="380"/>
      <c r="DL38" s="380"/>
      <c r="DM38" s="380"/>
      <c r="DN38" s="380"/>
      <c r="DO38" s="380"/>
      <c r="DP38" s="380"/>
      <c r="DQ38" s="380"/>
      <c r="DR38" s="380"/>
      <c r="DS38" s="380"/>
      <c r="DT38" s="380"/>
      <c r="DU38" s="380"/>
      <c r="DV38" s="380"/>
      <c r="DW38" s="380"/>
      <c r="DX38" s="380"/>
      <c r="DY38" s="380"/>
      <c r="DZ38" s="380"/>
      <c r="EA38" s="380"/>
      <c r="EB38" s="380"/>
      <c r="EC38" s="380"/>
      <c r="ED38" s="380"/>
      <c r="EE38" s="380"/>
      <c r="EF38" s="380"/>
      <c r="EG38" s="380"/>
      <c r="EH38" s="380"/>
      <c r="EI38" s="380"/>
      <c r="EJ38" s="380"/>
      <c r="EK38" s="381"/>
    </row>
    <row r="39" spans="1:141" s="25" customFormat="1" ht="15" customHeight="1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542"/>
      <c r="X39" s="542"/>
      <c r="Y39" s="542"/>
      <c r="Z39" s="542"/>
      <c r="AA39" s="542"/>
      <c r="AB39" s="542"/>
      <c r="AC39" s="542"/>
      <c r="AD39" s="542"/>
      <c r="AE39" s="542"/>
      <c r="AF39" s="542"/>
      <c r="AG39" s="542"/>
      <c r="AH39" s="542"/>
      <c r="AI39" s="542"/>
      <c r="AJ39" s="542"/>
      <c r="AK39" s="542"/>
      <c r="AL39" s="541"/>
      <c r="AM39" s="541"/>
      <c r="AN39" s="541"/>
      <c r="AO39" s="541"/>
      <c r="AP39" s="541"/>
      <c r="AQ39" s="541"/>
      <c r="AR39" s="541"/>
      <c r="AS39" s="541"/>
      <c r="AT39" s="542"/>
      <c r="AU39" s="542"/>
      <c r="AV39" s="542"/>
      <c r="AW39" s="542"/>
      <c r="AX39" s="567"/>
      <c r="AY39" s="105"/>
      <c r="AZ39" s="106"/>
      <c r="BA39" s="106"/>
      <c r="BB39" s="106"/>
      <c r="BC39" s="106"/>
      <c r="BD39" s="380" t="s">
        <v>987</v>
      </c>
      <c r="BE39" s="380"/>
      <c r="BF39" s="380"/>
      <c r="BG39" s="380"/>
      <c r="BH39" s="380"/>
      <c r="BI39" s="380"/>
      <c r="BJ39" s="380"/>
      <c r="BK39" s="380" t="s">
        <v>987</v>
      </c>
      <c r="BL39" s="380"/>
      <c r="BM39" s="380"/>
      <c r="BN39" s="380"/>
      <c r="BO39" s="380"/>
      <c r="BP39" s="380"/>
      <c r="BQ39" s="380"/>
      <c r="BR39" s="380"/>
      <c r="BS39" s="106" t="s">
        <v>987</v>
      </c>
      <c r="BT39" s="106"/>
      <c r="BU39" s="106"/>
      <c r="BV39" s="106"/>
      <c r="BW39" s="106"/>
      <c r="BX39" s="106"/>
      <c r="BY39" s="106" t="s">
        <v>987</v>
      </c>
      <c r="BZ39" s="106"/>
      <c r="CA39" s="106"/>
      <c r="CB39" s="106"/>
      <c r="CC39" s="106"/>
      <c r="CD39" s="380" t="s">
        <v>987</v>
      </c>
      <c r="CE39" s="380"/>
      <c r="CF39" s="380"/>
      <c r="CG39" s="380"/>
      <c r="CH39" s="380"/>
      <c r="CI39" s="380"/>
      <c r="CJ39" s="380" t="s">
        <v>987</v>
      </c>
      <c r="CK39" s="380"/>
      <c r="CL39" s="380"/>
      <c r="CM39" s="380"/>
      <c r="CN39" s="380"/>
      <c r="CO39" s="380"/>
      <c r="CP39" s="380" t="s">
        <v>987</v>
      </c>
      <c r="CQ39" s="380"/>
      <c r="CR39" s="380"/>
      <c r="CS39" s="380"/>
      <c r="CT39" s="380"/>
      <c r="CU39" s="380"/>
      <c r="CV39" s="380"/>
      <c r="CW39" s="380"/>
      <c r="CX39" s="380" t="s">
        <v>987</v>
      </c>
      <c r="CY39" s="380"/>
      <c r="CZ39" s="380"/>
      <c r="DA39" s="380"/>
      <c r="DB39" s="380"/>
      <c r="DC39" s="380"/>
      <c r="DD39" s="380"/>
      <c r="DE39" s="380"/>
      <c r="DF39" s="380" t="s">
        <v>987</v>
      </c>
      <c r="DG39" s="380"/>
      <c r="DH39" s="380"/>
      <c r="DI39" s="380"/>
      <c r="DJ39" s="380"/>
      <c r="DK39" s="380"/>
      <c r="DL39" s="380"/>
      <c r="DM39" s="380"/>
      <c r="DN39" s="380" t="s">
        <v>987</v>
      </c>
      <c r="DO39" s="380"/>
      <c r="DP39" s="380"/>
      <c r="DQ39" s="380"/>
      <c r="DR39" s="380"/>
      <c r="DS39" s="380"/>
      <c r="DT39" s="380"/>
      <c r="DU39" s="380"/>
      <c r="DV39" s="380" t="s">
        <v>987</v>
      </c>
      <c r="DW39" s="380"/>
      <c r="DX39" s="380"/>
      <c r="DY39" s="380"/>
      <c r="DZ39" s="380"/>
      <c r="EA39" s="380"/>
      <c r="EB39" s="380"/>
      <c r="EC39" s="380"/>
      <c r="ED39" s="380" t="s">
        <v>987</v>
      </c>
      <c r="EE39" s="380"/>
      <c r="EF39" s="380"/>
      <c r="EG39" s="380"/>
      <c r="EH39" s="380"/>
      <c r="EI39" s="380"/>
      <c r="EJ39" s="380"/>
      <c r="EK39" s="381"/>
    </row>
    <row r="40" spans="1:141" s="25" customFormat="1" ht="12.75" x14ac:dyDescent="0.2">
      <c r="A40" s="457" t="s">
        <v>485</v>
      </c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106" t="s">
        <v>39</v>
      </c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380" t="s">
        <v>39</v>
      </c>
      <c r="AM40" s="380"/>
      <c r="AN40" s="380"/>
      <c r="AO40" s="380"/>
      <c r="AP40" s="380"/>
      <c r="AQ40" s="380"/>
      <c r="AR40" s="380"/>
      <c r="AS40" s="380"/>
      <c r="AT40" s="106" t="s">
        <v>39</v>
      </c>
      <c r="AU40" s="106"/>
      <c r="AV40" s="106"/>
      <c r="AW40" s="106"/>
      <c r="AX40" s="570"/>
      <c r="AY40" s="105" t="s">
        <v>151</v>
      </c>
      <c r="AZ40" s="106"/>
      <c r="BA40" s="106"/>
      <c r="BB40" s="106"/>
      <c r="BC40" s="106"/>
      <c r="BD40" s="380" t="s">
        <v>987</v>
      </c>
      <c r="BE40" s="380"/>
      <c r="BF40" s="380"/>
      <c r="BG40" s="380"/>
      <c r="BH40" s="380"/>
      <c r="BI40" s="380"/>
      <c r="BJ40" s="380"/>
      <c r="BK40" s="380" t="s">
        <v>987</v>
      </c>
      <c r="BL40" s="380"/>
      <c r="BM40" s="380"/>
      <c r="BN40" s="380"/>
      <c r="BO40" s="380"/>
      <c r="BP40" s="380"/>
      <c r="BQ40" s="380"/>
      <c r="BR40" s="380"/>
      <c r="BS40" s="106" t="s">
        <v>987</v>
      </c>
      <c r="BT40" s="106"/>
      <c r="BU40" s="106"/>
      <c r="BV40" s="106"/>
      <c r="BW40" s="106"/>
      <c r="BX40" s="106"/>
      <c r="BY40" s="106" t="s">
        <v>987</v>
      </c>
      <c r="BZ40" s="106"/>
      <c r="CA40" s="106"/>
      <c r="CB40" s="106"/>
      <c r="CC40" s="106"/>
      <c r="CD40" s="380" t="s">
        <v>987</v>
      </c>
      <c r="CE40" s="380"/>
      <c r="CF40" s="380"/>
      <c r="CG40" s="380"/>
      <c r="CH40" s="380"/>
      <c r="CI40" s="380"/>
      <c r="CJ40" s="380" t="s">
        <v>987</v>
      </c>
      <c r="CK40" s="380"/>
      <c r="CL40" s="380"/>
      <c r="CM40" s="380"/>
      <c r="CN40" s="380"/>
      <c r="CO40" s="380"/>
      <c r="CP40" s="380" t="s">
        <v>987</v>
      </c>
      <c r="CQ40" s="380"/>
      <c r="CR40" s="380"/>
      <c r="CS40" s="380"/>
      <c r="CT40" s="380"/>
      <c r="CU40" s="380"/>
      <c r="CV40" s="380"/>
      <c r="CW40" s="380"/>
      <c r="CX40" s="380" t="s">
        <v>987</v>
      </c>
      <c r="CY40" s="380"/>
      <c r="CZ40" s="380"/>
      <c r="DA40" s="380"/>
      <c r="DB40" s="380"/>
      <c r="DC40" s="380"/>
      <c r="DD40" s="380"/>
      <c r="DE40" s="380"/>
      <c r="DF40" s="380" t="s">
        <v>987</v>
      </c>
      <c r="DG40" s="380"/>
      <c r="DH40" s="380"/>
      <c r="DI40" s="380"/>
      <c r="DJ40" s="380"/>
      <c r="DK40" s="380"/>
      <c r="DL40" s="380"/>
      <c r="DM40" s="380"/>
      <c r="DN40" s="380" t="s">
        <v>987</v>
      </c>
      <c r="DO40" s="380"/>
      <c r="DP40" s="380"/>
      <c r="DQ40" s="380"/>
      <c r="DR40" s="380"/>
      <c r="DS40" s="380"/>
      <c r="DT40" s="380"/>
      <c r="DU40" s="380"/>
      <c r="DV40" s="380" t="s">
        <v>987</v>
      </c>
      <c r="DW40" s="380"/>
      <c r="DX40" s="380"/>
      <c r="DY40" s="380"/>
      <c r="DZ40" s="380"/>
      <c r="EA40" s="380"/>
      <c r="EB40" s="380"/>
      <c r="EC40" s="380"/>
      <c r="ED40" s="380" t="s">
        <v>987</v>
      </c>
      <c r="EE40" s="380"/>
      <c r="EF40" s="380"/>
      <c r="EG40" s="380"/>
      <c r="EH40" s="380"/>
      <c r="EI40" s="380"/>
      <c r="EJ40" s="380"/>
      <c r="EK40" s="381"/>
    </row>
    <row r="41" spans="1:141" s="25" customFormat="1" ht="12.75" x14ac:dyDescent="0.2">
      <c r="A41" s="122" t="s">
        <v>28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380"/>
      <c r="AM41" s="380"/>
      <c r="AN41" s="380"/>
      <c r="AO41" s="380"/>
      <c r="AP41" s="380"/>
      <c r="AQ41" s="380"/>
      <c r="AR41" s="380"/>
      <c r="AS41" s="380"/>
      <c r="AT41" s="106"/>
      <c r="AU41" s="106"/>
      <c r="AV41" s="106"/>
      <c r="AW41" s="106"/>
      <c r="AX41" s="570"/>
      <c r="AY41" s="105"/>
      <c r="AZ41" s="106"/>
      <c r="BA41" s="106"/>
      <c r="BB41" s="106"/>
      <c r="BC41" s="106"/>
      <c r="BD41" s="380"/>
      <c r="BE41" s="380"/>
      <c r="BF41" s="380"/>
      <c r="BG41" s="380"/>
      <c r="BH41" s="380"/>
      <c r="BI41" s="380"/>
      <c r="BJ41" s="380"/>
      <c r="BK41" s="380"/>
      <c r="BL41" s="380"/>
      <c r="BM41" s="380"/>
      <c r="BN41" s="380"/>
      <c r="BO41" s="380"/>
      <c r="BP41" s="380"/>
      <c r="BQ41" s="380"/>
      <c r="BR41" s="380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380"/>
      <c r="CE41" s="380"/>
      <c r="CF41" s="380"/>
      <c r="CG41" s="380"/>
      <c r="CH41" s="380"/>
      <c r="CI41" s="380"/>
      <c r="CJ41" s="380"/>
      <c r="CK41" s="380"/>
      <c r="CL41" s="380"/>
      <c r="CM41" s="380"/>
      <c r="CN41" s="380"/>
      <c r="CO41" s="380"/>
      <c r="CP41" s="380"/>
      <c r="CQ41" s="380"/>
      <c r="CR41" s="380"/>
      <c r="CS41" s="380"/>
      <c r="CT41" s="380"/>
      <c r="CU41" s="380"/>
      <c r="CV41" s="380"/>
      <c r="CW41" s="380"/>
      <c r="CX41" s="380"/>
      <c r="CY41" s="380"/>
      <c r="CZ41" s="380"/>
      <c r="DA41" s="380"/>
      <c r="DB41" s="380"/>
      <c r="DC41" s="380"/>
      <c r="DD41" s="380"/>
      <c r="DE41" s="380"/>
      <c r="DF41" s="380"/>
      <c r="DG41" s="380"/>
      <c r="DH41" s="380"/>
      <c r="DI41" s="380"/>
      <c r="DJ41" s="380"/>
      <c r="DK41" s="380"/>
      <c r="DL41" s="380"/>
      <c r="DM41" s="380"/>
      <c r="DN41" s="380"/>
      <c r="DO41" s="380"/>
      <c r="DP41" s="380"/>
      <c r="DQ41" s="380"/>
      <c r="DR41" s="380"/>
      <c r="DS41" s="380"/>
      <c r="DT41" s="380"/>
      <c r="DU41" s="380"/>
      <c r="DV41" s="380"/>
      <c r="DW41" s="380"/>
      <c r="DX41" s="380"/>
      <c r="DY41" s="380"/>
      <c r="DZ41" s="380"/>
      <c r="EA41" s="380"/>
      <c r="EB41" s="380"/>
      <c r="EC41" s="380"/>
      <c r="ED41" s="380"/>
      <c r="EE41" s="380"/>
      <c r="EF41" s="380"/>
      <c r="EG41" s="380"/>
      <c r="EH41" s="380"/>
      <c r="EI41" s="380"/>
      <c r="EJ41" s="380"/>
      <c r="EK41" s="381"/>
    </row>
    <row r="42" spans="1:141" s="25" customFormat="1" ht="12.75" x14ac:dyDescent="0.2">
      <c r="A42" s="451" t="s">
        <v>126</v>
      </c>
      <c r="B42" s="451"/>
      <c r="C42" s="451"/>
      <c r="D42" s="451"/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T42" s="451"/>
      <c r="U42" s="451"/>
      <c r="V42" s="451"/>
      <c r="W42" s="542"/>
      <c r="X42" s="542"/>
      <c r="Y42" s="542"/>
      <c r="Z42" s="542"/>
      <c r="AA42" s="542"/>
      <c r="AB42" s="542"/>
      <c r="AC42" s="542"/>
      <c r="AD42" s="542"/>
      <c r="AE42" s="542"/>
      <c r="AF42" s="542"/>
      <c r="AG42" s="542"/>
      <c r="AH42" s="542"/>
      <c r="AI42" s="542"/>
      <c r="AJ42" s="542"/>
      <c r="AK42" s="542"/>
      <c r="AL42" s="541"/>
      <c r="AM42" s="541"/>
      <c r="AN42" s="541"/>
      <c r="AO42" s="541"/>
      <c r="AP42" s="541"/>
      <c r="AQ42" s="541"/>
      <c r="AR42" s="541"/>
      <c r="AS42" s="541"/>
      <c r="AT42" s="542"/>
      <c r="AU42" s="542"/>
      <c r="AV42" s="542"/>
      <c r="AW42" s="542"/>
      <c r="AX42" s="567"/>
      <c r="AY42" s="105" t="s">
        <v>373</v>
      </c>
      <c r="AZ42" s="106"/>
      <c r="BA42" s="106"/>
      <c r="BB42" s="106"/>
      <c r="BC42" s="106"/>
      <c r="BD42" s="380" t="s">
        <v>987</v>
      </c>
      <c r="BE42" s="380"/>
      <c r="BF42" s="380"/>
      <c r="BG42" s="380"/>
      <c r="BH42" s="380"/>
      <c r="BI42" s="380"/>
      <c r="BJ42" s="380"/>
      <c r="BK42" s="380" t="s">
        <v>987</v>
      </c>
      <c r="BL42" s="380"/>
      <c r="BM42" s="380"/>
      <c r="BN42" s="380"/>
      <c r="BO42" s="380"/>
      <c r="BP42" s="380"/>
      <c r="BQ42" s="380"/>
      <c r="BR42" s="380"/>
      <c r="BS42" s="106" t="s">
        <v>987</v>
      </c>
      <c r="BT42" s="106"/>
      <c r="BU42" s="106"/>
      <c r="BV42" s="106"/>
      <c r="BW42" s="106"/>
      <c r="BX42" s="106"/>
      <c r="BY42" s="106" t="s">
        <v>987</v>
      </c>
      <c r="BZ42" s="106"/>
      <c r="CA42" s="106"/>
      <c r="CB42" s="106"/>
      <c r="CC42" s="106"/>
      <c r="CD42" s="380" t="s">
        <v>987</v>
      </c>
      <c r="CE42" s="380"/>
      <c r="CF42" s="380"/>
      <c r="CG42" s="380"/>
      <c r="CH42" s="380"/>
      <c r="CI42" s="380"/>
      <c r="CJ42" s="380" t="s">
        <v>987</v>
      </c>
      <c r="CK42" s="380"/>
      <c r="CL42" s="380"/>
      <c r="CM42" s="380"/>
      <c r="CN42" s="380"/>
      <c r="CO42" s="380"/>
      <c r="CP42" s="380" t="s">
        <v>987</v>
      </c>
      <c r="CQ42" s="380"/>
      <c r="CR42" s="380"/>
      <c r="CS42" s="380"/>
      <c r="CT42" s="380"/>
      <c r="CU42" s="380"/>
      <c r="CV42" s="380"/>
      <c r="CW42" s="380"/>
      <c r="CX42" s="380" t="s">
        <v>987</v>
      </c>
      <c r="CY42" s="380"/>
      <c r="CZ42" s="380"/>
      <c r="DA42" s="380"/>
      <c r="DB42" s="380"/>
      <c r="DC42" s="380"/>
      <c r="DD42" s="380"/>
      <c r="DE42" s="380"/>
      <c r="DF42" s="380" t="s">
        <v>987</v>
      </c>
      <c r="DG42" s="380"/>
      <c r="DH42" s="380"/>
      <c r="DI42" s="380"/>
      <c r="DJ42" s="380"/>
      <c r="DK42" s="380"/>
      <c r="DL42" s="380"/>
      <c r="DM42" s="380"/>
      <c r="DN42" s="380" t="s">
        <v>987</v>
      </c>
      <c r="DO42" s="380"/>
      <c r="DP42" s="380"/>
      <c r="DQ42" s="380"/>
      <c r="DR42" s="380"/>
      <c r="DS42" s="380"/>
      <c r="DT42" s="380"/>
      <c r="DU42" s="380"/>
      <c r="DV42" s="380" t="s">
        <v>987</v>
      </c>
      <c r="DW42" s="380"/>
      <c r="DX42" s="380"/>
      <c r="DY42" s="380"/>
      <c r="DZ42" s="380"/>
      <c r="EA42" s="380"/>
      <c r="EB42" s="380"/>
      <c r="EC42" s="380"/>
      <c r="ED42" s="380" t="s">
        <v>987</v>
      </c>
      <c r="EE42" s="380"/>
      <c r="EF42" s="380"/>
      <c r="EG42" s="380"/>
      <c r="EH42" s="380"/>
      <c r="EI42" s="380"/>
      <c r="EJ42" s="380"/>
      <c r="EK42" s="381"/>
    </row>
    <row r="43" spans="1:141" s="25" customFormat="1" ht="12.75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542"/>
      <c r="X43" s="542"/>
      <c r="Y43" s="542"/>
      <c r="Z43" s="542"/>
      <c r="AA43" s="542"/>
      <c r="AB43" s="542"/>
      <c r="AC43" s="542"/>
      <c r="AD43" s="542"/>
      <c r="AE43" s="542"/>
      <c r="AF43" s="542"/>
      <c r="AG43" s="542"/>
      <c r="AH43" s="542"/>
      <c r="AI43" s="542"/>
      <c r="AJ43" s="542"/>
      <c r="AK43" s="542"/>
      <c r="AL43" s="541"/>
      <c r="AM43" s="541"/>
      <c r="AN43" s="541"/>
      <c r="AO43" s="541"/>
      <c r="AP43" s="541"/>
      <c r="AQ43" s="541"/>
      <c r="AR43" s="541"/>
      <c r="AS43" s="541"/>
      <c r="AT43" s="542"/>
      <c r="AU43" s="542"/>
      <c r="AV43" s="542"/>
      <c r="AW43" s="542"/>
      <c r="AX43" s="567"/>
      <c r="AY43" s="105"/>
      <c r="AZ43" s="106"/>
      <c r="BA43" s="106"/>
      <c r="BB43" s="106"/>
      <c r="BC43" s="106"/>
      <c r="BD43" s="380"/>
      <c r="BE43" s="380"/>
      <c r="BF43" s="380"/>
      <c r="BG43" s="380"/>
      <c r="BH43" s="380"/>
      <c r="BI43" s="380"/>
      <c r="BJ43" s="380"/>
      <c r="BK43" s="380"/>
      <c r="BL43" s="380"/>
      <c r="BM43" s="380"/>
      <c r="BN43" s="380"/>
      <c r="BO43" s="380"/>
      <c r="BP43" s="380"/>
      <c r="BQ43" s="380"/>
      <c r="BR43" s="380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380"/>
      <c r="CE43" s="380"/>
      <c r="CF43" s="380"/>
      <c r="CG43" s="380"/>
      <c r="CH43" s="380"/>
      <c r="CI43" s="380"/>
      <c r="CJ43" s="380"/>
      <c r="CK43" s="380"/>
      <c r="CL43" s="380"/>
      <c r="CM43" s="380"/>
      <c r="CN43" s="380"/>
      <c r="CO43" s="380"/>
      <c r="CP43" s="380"/>
      <c r="CQ43" s="380"/>
      <c r="CR43" s="380"/>
      <c r="CS43" s="380"/>
      <c r="CT43" s="380"/>
      <c r="CU43" s="380"/>
      <c r="CV43" s="380"/>
      <c r="CW43" s="380"/>
      <c r="CX43" s="380"/>
      <c r="CY43" s="380"/>
      <c r="CZ43" s="380"/>
      <c r="DA43" s="380"/>
      <c r="DB43" s="380"/>
      <c r="DC43" s="380"/>
      <c r="DD43" s="380"/>
      <c r="DE43" s="380"/>
      <c r="DF43" s="380"/>
      <c r="DG43" s="380"/>
      <c r="DH43" s="380"/>
      <c r="DI43" s="380"/>
      <c r="DJ43" s="380"/>
      <c r="DK43" s="380"/>
      <c r="DL43" s="380"/>
      <c r="DM43" s="380"/>
      <c r="DN43" s="380"/>
      <c r="DO43" s="380"/>
      <c r="DP43" s="380"/>
      <c r="DQ43" s="380"/>
      <c r="DR43" s="380"/>
      <c r="DS43" s="380"/>
      <c r="DT43" s="380"/>
      <c r="DU43" s="380"/>
      <c r="DV43" s="380"/>
      <c r="DW43" s="380"/>
      <c r="DX43" s="380"/>
      <c r="DY43" s="380"/>
      <c r="DZ43" s="380"/>
      <c r="EA43" s="380"/>
      <c r="EB43" s="380"/>
      <c r="EC43" s="380"/>
      <c r="ED43" s="380"/>
      <c r="EE43" s="380"/>
      <c r="EF43" s="380"/>
      <c r="EG43" s="380"/>
      <c r="EH43" s="380"/>
      <c r="EI43" s="380"/>
      <c r="EJ43" s="380"/>
      <c r="EK43" s="381"/>
    </row>
    <row r="44" spans="1:141" s="25" customFormat="1" ht="15" customHeight="1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542"/>
      <c r="X44" s="542"/>
      <c r="Y44" s="542"/>
      <c r="Z44" s="542"/>
      <c r="AA44" s="542"/>
      <c r="AB44" s="542"/>
      <c r="AC44" s="542"/>
      <c r="AD44" s="542"/>
      <c r="AE44" s="542"/>
      <c r="AF44" s="542"/>
      <c r="AG44" s="542"/>
      <c r="AH44" s="542"/>
      <c r="AI44" s="542"/>
      <c r="AJ44" s="542"/>
      <c r="AK44" s="542"/>
      <c r="AL44" s="541"/>
      <c r="AM44" s="541"/>
      <c r="AN44" s="541"/>
      <c r="AO44" s="541"/>
      <c r="AP44" s="541"/>
      <c r="AQ44" s="541"/>
      <c r="AR44" s="541"/>
      <c r="AS44" s="541"/>
      <c r="AT44" s="542"/>
      <c r="AU44" s="542"/>
      <c r="AV44" s="542"/>
      <c r="AW44" s="542"/>
      <c r="AX44" s="567"/>
      <c r="AY44" s="105"/>
      <c r="AZ44" s="106"/>
      <c r="BA44" s="106"/>
      <c r="BB44" s="106"/>
      <c r="BC44" s="106"/>
      <c r="BD44" s="380" t="s">
        <v>987</v>
      </c>
      <c r="BE44" s="380"/>
      <c r="BF44" s="380"/>
      <c r="BG44" s="380"/>
      <c r="BH44" s="380"/>
      <c r="BI44" s="380"/>
      <c r="BJ44" s="380"/>
      <c r="BK44" s="380" t="s">
        <v>987</v>
      </c>
      <c r="BL44" s="380"/>
      <c r="BM44" s="380"/>
      <c r="BN44" s="380"/>
      <c r="BO44" s="380"/>
      <c r="BP44" s="380"/>
      <c r="BQ44" s="380"/>
      <c r="BR44" s="380"/>
      <c r="BS44" s="106" t="s">
        <v>987</v>
      </c>
      <c r="BT44" s="106"/>
      <c r="BU44" s="106"/>
      <c r="BV44" s="106"/>
      <c r="BW44" s="106"/>
      <c r="BX44" s="106"/>
      <c r="BY44" s="106" t="s">
        <v>987</v>
      </c>
      <c r="BZ44" s="106"/>
      <c r="CA44" s="106"/>
      <c r="CB44" s="106"/>
      <c r="CC44" s="106"/>
      <c r="CD44" s="380" t="s">
        <v>987</v>
      </c>
      <c r="CE44" s="380"/>
      <c r="CF44" s="380"/>
      <c r="CG44" s="380"/>
      <c r="CH44" s="380"/>
      <c r="CI44" s="380"/>
      <c r="CJ44" s="380" t="s">
        <v>987</v>
      </c>
      <c r="CK44" s="380"/>
      <c r="CL44" s="380"/>
      <c r="CM44" s="380"/>
      <c r="CN44" s="380"/>
      <c r="CO44" s="380"/>
      <c r="CP44" s="380" t="s">
        <v>987</v>
      </c>
      <c r="CQ44" s="380"/>
      <c r="CR44" s="380"/>
      <c r="CS44" s="380"/>
      <c r="CT44" s="380"/>
      <c r="CU44" s="380"/>
      <c r="CV44" s="380"/>
      <c r="CW44" s="380"/>
      <c r="CX44" s="380" t="s">
        <v>987</v>
      </c>
      <c r="CY44" s="380"/>
      <c r="CZ44" s="380"/>
      <c r="DA44" s="380"/>
      <c r="DB44" s="380"/>
      <c r="DC44" s="380"/>
      <c r="DD44" s="380"/>
      <c r="DE44" s="380"/>
      <c r="DF44" s="380" t="s">
        <v>987</v>
      </c>
      <c r="DG44" s="380"/>
      <c r="DH44" s="380"/>
      <c r="DI44" s="380"/>
      <c r="DJ44" s="380"/>
      <c r="DK44" s="380"/>
      <c r="DL44" s="380"/>
      <c r="DM44" s="380"/>
      <c r="DN44" s="380" t="s">
        <v>987</v>
      </c>
      <c r="DO44" s="380"/>
      <c r="DP44" s="380"/>
      <c r="DQ44" s="380"/>
      <c r="DR44" s="380"/>
      <c r="DS44" s="380"/>
      <c r="DT44" s="380"/>
      <c r="DU44" s="380"/>
      <c r="DV44" s="380" t="s">
        <v>987</v>
      </c>
      <c r="DW44" s="380"/>
      <c r="DX44" s="380"/>
      <c r="DY44" s="380"/>
      <c r="DZ44" s="380"/>
      <c r="EA44" s="380"/>
      <c r="EB44" s="380"/>
      <c r="EC44" s="380"/>
      <c r="ED44" s="380" t="s">
        <v>987</v>
      </c>
      <c r="EE44" s="380"/>
      <c r="EF44" s="380"/>
      <c r="EG44" s="380"/>
      <c r="EH44" s="380"/>
      <c r="EI44" s="380"/>
      <c r="EJ44" s="380"/>
      <c r="EK44" s="381"/>
    </row>
    <row r="45" spans="1:141" s="25" customFormat="1" ht="15" customHeight="1" thickBot="1" x14ac:dyDescent="0.25">
      <c r="A45" s="458"/>
      <c r="B45" s="458"/>
      <c r="C45" s="458"/>
      <c r="D45" s="458"/>
      <c r="E45" s="458"/>
      <c r="F45" s="458"/>
      <c r="G45" s="458"/>
      <c r="H45" s="458"/>
      <c r="I45" s="458"/>
      <c r="J45" s="458"/>
      <c r="K45" s="458"/>
      <c r="L45" s="458"/>
      <c r="M45" s="458"/>
      <c r="N45" s="458"/>
      <c r="O45" s="458"/>
      <c r="P45" s="458"/>
      <c r="Q45" s="458"/>
      <c r="R45" s="458"/>
      <c r="S45" s="458"/>
      <c r="T45" s="458"/>
      <c r="U45" s="458"/>
      <c r="V45" s="458"/>
      <c r="W45" s="637"/>
      <c r="X45" s="637"/>
      <c r="Y45" s="637"/>
      <c r="Z45" s="637"/>
      <c r="AA45" s="637"/>
      <c r="AB45" s="637"/>
      <c r="AC45" s="637"/>
      <c r="AD45" s="637"/>
      <c r="AE45" s="637"/>
      <c r="AF45" s="637"/>
      <c r="AG45" s="637"/>
      <c r="AH45" s="637"/>
      <c r="AI45" s="637"/>
      <c r="AJ45" s="637"/>
      <c r="AK45" s="637"/>
      <c r="AL45" s="458"/>
      <c r="AM45" s="458"/>
      <c r="AN45" s="458"/>
      <c r="AO45" s="458"/>
      <c r="AP45" s="458"/>
      <c r="AQ45" s="458"/>
      <c r="AR45" s="458"/>
      <c r="AS45" s="458"/>
      <c r="AT45" s="638" t="s">
        <v>38</v>
      </c>
      <c r="AU45" s="638"/>
      <c r="AV45" s="638"/>
      <c r="AW45" s="638"/>
      <c r="AX45" s="638"/>
      <c r="AY45" s="387" t="s">
        <v>42</v>
      </c>
      <c r="AZ45" s="388"/>
      <c r="BA45" s="388"/>
      <c r="BB45" s="388"/>
      <c r="BC45" s="388"/>
      <c r="BD45" s="389" t="s">
        <v>987</v>
      </c>
      <c r="BE45" s="389"/>
      <c r="BF45" s="389"/>
      <c r="BG45" s="389"/>
      <c r="BH45" s="389"/>
      <c r="BI45" s="389"/>
      <c r="BJ45" s="389"/>
      <c r="BK45" s="389" t="s">
        <v>987</v>
      </c>
      <c r="BL45" s="389"/>
      <c r="BM45" s="389"/>
      <c r="BN45" s="389"/>
      <c r="BO45" s="389"/>
      <c r="BP45" s="389"/>
      <c r="BQ45" s="389"/>
      <c r="BR45" s="389"/>
      <c r="BS45" s="126" t="s">
        <v>987</v>
      </c>
      <c r="BT45" s="126"/>
      <c r="BU45" s="126"/>
      <c r="BV45" s="126"/>
      <c r="BW45" s="126"/>
      <c r="BX45" s="126"/>
      <c r="BY45" s="126" t="s">
        <v>987</v>
      </c>
      <c r="BZ45" s="126"/>
      <c r="CA45" s="126"/>
      <c r="CB45" s="126"/>
      <c r="CC45" s="126"/>
      <c r="CD45" s="389" t="s">
        <v>987</v>
      </c>
      <c r="CE45" s="389"/>
      <c r="CF45" s="389"/>
      <c r="CG45" s="389"/>
      <c r="CH45" s="389"/>
      <c r="CI45" s="389"/>
      <c r="CJ45" s="389" t="s">
        <v>987</v>
      </c>
      <c r="CK45" s="389"/>
      <c r="CL45" s="389"/>
      <c r="CM45" s="389"/>
      <c r="CN45" s="389"/>
      <c r="CO45" s="389"/>
      <c r="CP45" s="389" t="s">
        <v>987</v>
      </c>
      <c r="CQ45" s="389"/>
      <c r="CR45" s="389"/>
      <c r="CS45" s="389"/>
      <c r="CT45" s="389"/>
      <c r="CU45" s="389"/>
      <c r="CV45" s="389"/>
      <c r="CW45" s="389"/>
      <c r="CX45" s="389" t="s">
        <v>987</v>
      </c>
      <c r="CY45" s="389"/>
      <c r="CZ45" s="389"/>
      <c r="DA45" s="389"/>
      <c r="DB45" s="389"/>
      <c r="DC45" s="389"/>
      <c r="DD45" s="389"/>
      <c r="DE45" s="389"/>
      <c r="DF45" s="389" t="s">
        <v>987</v>
      </c>
      <c r="DG45" s="389"/>
      <c r="DH45" s="389"/>
      <c r="DI45" s="389"/>
      <c r="DJ45" s="389"/>
      <c r="DK45" s="389"/>
      <c r="DL45" s="389"/>
      <c r="DM45" s="389"/>
      <c r="DN45" s="389" t="s">
        <v>987</v>
      </c>
      <c r="DO45" s="389"/>
      <c r="DP45" s="389"/>
      <c r="DQ45" s="389"/>
      <c r="DR45" s="389"/>
      <c r="DS45" s="389"/>
      <c r="DT45" s="389"/>
      <c r="DU45" s="389"/>
      <c r="DV45" s="389" t="s">
        <v>987</v>
      </c>
      <c r="DW45" s="389"/>
      <c r="DX45" s="389"/>
      <c r="DY45" s="389"/>
      <c r="DZ45" s="389"/>
      <c r="EA45" s="389"/>
      <c r="EB45" s="389"/>
      <c r="EC45" s="389"/>
      <c r="ED45" s="389" t="s">
        <v>987</v>
      </c>
      <c r="EE45" s="389"/>
      <c r="EF45" s="389"/>
      <c r="EG45" s="389"/>
      <c r="EH45" s="389"/>
      <c r="EI45" s="389"/>
      <c r="EJ45" s="389"/>
      <c r="EK45" s="410"/>
    </row>
  </sheetData>
  <mergeCells count="403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49"/>
  <sheetViews>
    <sheetView workbookViewId="0">
      <selection activeCell="G45" sqref="G45:Q45"/>
    </sheetView>
  </sheetViews>
  <sheetFormatPr defaultColWidth="1.42578125" defaultRowHeight="15.75" x14ac:dyDescent="0.25"/>
  <cols>
    <col min="1" max="16384" width="1.42578125" style="1"/>
  </cols>
  <sheetData>
    <row r="1" spans="1:141" s="13" customFormat="1" ht="15" x14ac:dyDescent="0.25">
      <c r="A1" s="403" t="s">
        <v>486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P1" s="403"/>
      <c r="CQ1" s="403"/>
      <c r="CR1" s="403"/>
      <c r="CS1" s="403"/>
      <c r="CT1" s="403"/>
      <c r="CU1" s="403"/>
      <c r="CV1" s="403"/>
      <c r="CW1" s="403"/>
      <c r="CX1" s="403"/>
      <c r="CY1" s="403"/>
      <c r="CZ1" s="403"/>
      <c r="DA1" s="403"/>
      <c r="DB1" s="403"/>
      <c r="DC1" s="403"/>
      <c r="DD1" s="403"/>
      <c r="DE1" s="403"/>
      <c r="DF1" s="403"/>
      <c r="DG1" s="403"/>
      <c r="DH1" s="403"/>
      <c r="DI1" s="403"/>
      <c r="DJ1" s="403"/>
      <c r="DK1" s="403"/>
      <c r="DL1" s="403"/>
      <c r="DM1" s="403"/>
      <c r="DN1" s="403"/>
      <c r="DO1" s="403"/>
      <c r="DP1" s="403"/>
      <c r="DQ1" s="403"/>
      <c r="DR1" s="403"/>
      <c r="DS1" s="403"/>
      <c r="DT1" s="403"/>
      <c r="DU1" s="403"/>
      <c r="DV1" s="403"/>
      <c r="DW1" s="403"/>
      <c r="DX1" s="403"/>
      <c r="DY1" s="403"/>
      <c r="DZ1" s="403"/>
      <c r="EA1" s="403"/>
      <c r="EB1" s="403"/>
      <c r="EC1" s="403"/>
      <c r="ED1" s="403"/>
      <c r="EE1" s="403"/>
      <c r="EF1" s="403"/>
      <c r="EG1" s="403"/>
      <c r="EH1" s="403"/>
      <c r="EI1" s="403"/>
      <c r="EJ1" s="403"/>
      <c r="EK1" s="403"/>
    </row>
    <row r="2" spans="1:141" s="22" customFormat="1" ht="8.25" x14ac:dyDescent="0.15"/>
    <row r="3" spans="1:141" s="25" customFormat="1" ht="12.75" x14ac:dyDescent="0.2">
      <c r="A3" s="401" t="s">
        <v>334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0" t="s">
        <v>333</v>
      </c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2"/>
      <c r="AJ3" s="401" t="s">
        <v>338</v>
      </c>
      <c r="AK3" s="401"/>
      <c r="AL3" s="401"/>
      <c r="AM3" s="401"/>
      <c r="AN3" s="401"/>
      <c r="AO3" s="401"/>
      <c r="AP3" s="401"/>
      <c r="AQ3" s="401"/>
      <c r="AR3" s="401"/>
      <c r="AS3" s="401"/>
      <c r="AT3" s="401"/>
      <c r="AU3" s="401"/>
      <c r="AV3" s="400" t="s">
        <v>18</v>
      </c>
      <c r="AW3" s="401"/>
      <c r="AX3" s="401"/>
      <c r="AY3" s="401"/>
      <c r="AZ3" s="402"/>
      <c r="BA3" s="400" t="s">
        <v>455</v>
      </c>
      <c r="BB3" s="401"/>
      <c r="BC3" s="401"/>
      <c r="BD3" s="401"/>
      <c r="BE3" s="401"/>
      <c r="BF3" s="401"/>
      <c r="BG3" s="402"/>
      <c r="BH3" s="401" t="s">
        <v>457</v>
      </c>
      <c r="BI3" s="401"/>
      <c r="BJ3" s="401"/>
      <c r="BK3" s="401"/>
      <c r="BL3" s="401"/>
      <c r="BM3" s="401"/>
      <c r="BN3" s="401"/>
      <c r="BO3" s="401"/>
      <c r="BP3" s="401"/>
      <c r="BQ3" s="401"/>
      <c r="BR3" s="401"/>
      <c r="BS3" s="401"/>
      <c r="BT3" s="401"/>
      <c r="BU3" s="401"/>
      <c r="BV3" s="401"/>
      <c r="BW3" s="401"/>
      <c r="BX3" s="401"/>
      <c r="BY3" s="401"/>
      <c r="BZ3" s="401"/>
      <c r="CA3" s="400" t="s">
        <v>487</v>
      </c>
      <c r="CB3" s="401"/>
      <c r="CC3" s="401"/>
      <c r="CD3" s="401"/>
      <c r="CE3" s="401"/>
      <c r="CF3" s="401"/>
      <c r="CG3" s="402"/>
      <c r="CH3" s="400" t="s">
        <v>459</v>
      </c>
      <c r="CI3" s="401"/>
      <c r="CJ3" s="401"/>
      <c r="CK3" s="401"/>
      <c r="CL3" s="401"/>
      <c r="CM3" s="401"/>
      <c r="CN3" s="401"/>
      <c r="CO3" s="401"/>
      <c r="CP3" s="401"/>
      <c r="CQ3" s="401"/>
      <c r="CR3" s="401"/>
      <c r="CS3" s="401"/>
      <c r="CT3" s="401"/>
      <c r="CU3" s="401"/>
      <c r="CV3" s="401"/>
      <c r="CW3" s="401"/>
      <c r="CX3" s="401"/>
      <c r="CY3" s="401"/>
      <c r="CZ3" s="401"/>
      <c r="DA3" s="401"/>
      <c r="DB3" s="401"/>
      <c r="DC3" s="401"/>
      <c r="DD3" s="401"/>
      <c r="DE3" s="402"/>
      <c r="DF3" s="400" t="s">
        <v>460</v>
      </c>
      <c r="DG3" s="401"/>
      <c r="DH3" s="401"/>
      <c r="DI3" s="401"/>
      <c r="DJ3" s="401"/>
      <c r="DK3" s="401"/>
      <c r="DL3" s="401"/>
      <c r="DM3" s="402"/>
      <c r="DN3" s="401" t="s">
        <v>466</v>
      </c>
      <c r="DO3" s="401"/>
      <c r="DP3" s="401"/>
      <c r="DQ3" s="401"/>
      <c r="DR3" s="401"/>
      <c r="DS3" s="401"/>
      <c r="DT3" s="401"/>
      <c r="DU3" s="401"/>
      <c r="DV3" s="401"/>
      <c r="DW3" s="401"/>
      <c r="DX3" s="401"/>
      <c r="DY3" s="401"/>
      <c r="DZ3" s="401"/>
      <c r="EA3" s="401"/>
      <c r="EB3" s="401"/>
      <c r="EC3" s="402"/>
      <c r="ED3" s="400" t="s">
        <v>468</v>
      </c>
      <c r="EE3" s="401"/>
      <c r="EF3" s="401"/>
      <c r="EG3" s="401"/>
      <c r="EH3" s="401"/>
      <c r="EI3" s="401"/>
      <c r="EJ3" s="401"/>
      <c r="EK3" s="402"/>
    </row>
    <row r="4" spans="1:141" s="25" customFormat="1" ht="12.75" x14ac:dyDescent="0.2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5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/>
      <c r="AH4" s="396"/>
      <c r="AI4" s="397"/>
      <c r="AJ4" s="396"/>
      <c r="AK4" s="396"/>
      <c r="AL4" s="396"/>
      <c r="AM4" s="396"/>
      <c r="AN4" s="396"/>
      <c r="AO4" s="396"/>
      <c r="AP4" s="396"/>
      <c r="AQ4" s="396"/>
      <c r="AR4" s="396"/>
      <c r="AS4" s="396"/>
      <c r="AT4" s="396"/>
      <c r="AU4" s="396"/>
      <c r="AV4" s="395" t="s">
        <v>21</v>
      </c>
      <c r="AW4" s="396"/>
      <c r="AX4" s="396"/>
      <c r="AY4" s="396"/>
      <c r="AZ4" s="397"/>
      <c r="BA4" s="395" t="s">
        <v>456</v>
      </c>
      <c r="BB4" s="396"/>
      <c r="BC4" s="396"/>
      <c r="BD4" s="396"/>
      <c r="BE4" s="396"/>
      <c r="BF4" s="396"/>
      <c r="BG4" s="397"/>
      <c r="BH4" s="396"/>
      <c r="BI4" s="396"/>
      <c r="BJ4" s="396"/>
      <c r="BK4" s="396"/>
      <c r="BL4" s="396"/>
      <c r="BM4" s="396"/>
      <c r="BN4" s="396"/>
      <c r="BO4" s="396"/>
      <c r="BP4" s="396"/>
      <c r="BQ4" s="396"/>
      <c r="BR4" s="396"/>
      <c r="BS4" s="396"/>
      <c r="BT4" s="396"/>
      <c r="BU4" s="396"/>
      <c r="BV4" s="396"/>
      <c r="BW4" s="396"/>
      <c r="BX4" s="396"/>
      <c r="BY4" s="396"/>
      <c r="BZ4" s="396"/>
      <c r="CA4" s="395" t="s">
        <v>488</v>
      </c>
      <c r="CB4" s="396"/>
      <c r="CC4" s="396"/>
      <c r="CD4" s="396"/>
      <c r="CE4" s="396"/>
      <c r="CF4" s="396"/>
      <c r="CG4" s="397"/>
      <c r="CH4" s="395"/>
      <c r="CI4" s="396"/>
      <c r="CJ4" s="396"/>
      <c r="CK4" s="396"/>
      <c r="CL4" s="396"/>
      <c r="CM4" s="396"/>
      <c r="CN4" s="396"/>
      <c r="CO4" s="396"/>
      <c r="CP4" s="396"/>
      <c r="CQ4" s="396"/>
      <c r="CR4" s="396"/>
      <c r="CS4" s="396"/>
      <c r="CT4" s="396"/>
      <c r="CU4" s="396"/>
      <c r="CV4" s="396"/>
      <c r="CW4" s="396"/>
      <c r="CX4" s="396"/>
      <c r="CY4" s="396"/>
      <c r="CZ4" s="396"/>
      <c r="DA4" s="396"/>
      <c r="DB4" s="396"/>
      <c r="DC4" s="396"/>
      <c r="DD4" s="396"/>
      <c r="DE4" s="397"/>
      <c r="DF4" s="395" t="s">
        <v>461</v>
      </c>
      <c r="DG4" s="396"/>
      <c r="DH4" s="396"/>
      <c r="DI4" s="396"/>
      <c r="DJ4" s="396"/>
      <c r="DK4" s="396"/>
      <c r="DL4" s="396"/>
      <c r="DM4" s="397"/>
      <c r="DN4" s="396" t="s">
        <v>490</v>
      </c>
      <c r="DO4" s="396"/>
      <c r="DP4" s="396"/>
      <c r="DQ4" s="396"/>
      <c r="DR4" s="396"/>
      <c r="DS4" s="396"/>
      <c r="DT4" s="396"/>
      <c r="DU4" s="396"/>
      <c r="DV4" s="396"/>
      <c r="DW4" s="396"/>
      <c r="DX4" s="396"/>
      <c r="DY4" s="396"/>
      <c r="DZ4" s="396"/>
      <c r="EA4" s="396"/>
      <c r="EB4" s="396"/>
      <c r="EC4" s="397"/>
      <c r="ED4" s="395" t="s">
        <v>469</v>
      </c>
      <c r="EE4" s="396"/>
      <c r="EF4" s="396"/>
      <c r="EG4" s="396"/>
      <c r="EH4" s="396"/>
      <c r="EI4" s="396"/>
      <c r="EJ4" s="396"/>
      <c r="EK4" s="397"/>
    </row>
    <row r="5" spans="1:141" s="25" customFormat="1" ht="12.75" x14ac:dyDescent="0.2">
      <c r="A5" s="396"/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5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7"/>
      <c r="AJ5" s="396"/>
      <c r="AK5" s="396"/>
      <c r="AL5" s="396"/>
      <c r="AM5" s="396"/>
      <c r="AN5" s="396"/>
      <c r="AO5" s="396"/>
      <c r="AP5" s="396"/>
      <c r="AQ5" s="396"/>
      <c r="AR5" s="396"/>
      <c r="AS5" s="396"/>
      <c r="AT5" s="396"/>
      <c r="AU5" s="396"/>
      <c r="AV5" s="395"/>
      <c r="AW5" s="396"/>
      <c r="AX5" s="396"/>
      <c r="AY5" s="396"/>
      <c r="AZ5" s="397"/>
      <c r="BA5" s="395" t="s">
        <v>450</v>
      </c>
      <c r="BB5" s="396"/>
      <c r="BC5" s="396"/>
      <c r="BD5" s="396"/>
      <c r="BE5" s="396"/>
      <c r="BF5" s="396"/>
      <c r="BG5" s="397"/>
      <c r="BH5" s="396"/>
      <c r="BI5" s="396"/>
      <c r="BJ5" s="396"/>
      <c r="BK5" s="396"/>
      <c r="BL5" s="396"/>
      <c r="BM5" s="396"/>
      <c r="BN5" s="396"/>
      <c r="BO5" s="396"/>
      <c r="BP5" s="396"/>
      <c r="BQ5" s="396"/>
      <c r="BR5" s="396"/>
      <c r="BS5" s="396"/>
      <c r="BT5" s="396"/>
      <c r="BU5" s="396"/>
      <c r="BV5" s="396"/>
      <c r="BW5" s="396"/>
      <c r="BX5" s="396"/>
      <c r="BY5" s="396"/>
      <c r="BZ5" s="396"/>
      <c r="CA5" s="395" t="s">
        <v>489</v>
      </c>
      <c r="CB5" s="396"/>
      <c r="CC5" s="396"/>
      <c r="CD5" s="396"/>
      <c r="CE5" s="396"/>
      <c r="CF5" s="396"/>
      <c r="CG5" s="397"/>
      <c r="CH5" s="399"/>
      <c r="CI5" s="390"/>
      <c r="CJ5" s="390"/>
      <c r="CK5" s="390"/>
      <c r="CL5" s="390"/>
      <c r="CM5" s="390"/>
      <c r="CN5" s="390"/>
      <c r="CO5" s="390"/>
      <c r="CP5" s="390"/>
      <c r="CQ5" s="390"/>
      <c r="CR5" s="390"/>
      <c r="CS5" s="390"/>
      <c r="CT5" s="390"/>
      <c r="CU5" s="390"/>
      <c r="CV5" s="390"/>
      <c r="CW5" s="390"/>
      <c r="CX5" s="390"/>
      <c r="CY5" s="390"/>
      <c r="CZ5" s="390"/>
      <c r="DA5" s="390"/>
      <c r="DB5" s="390"/>
      <c r="DC5" s="390"/>
      <c r="DD5" s="390"/>
      <c r="DE5" s="398"/>
      <c r="DF5" s="395" t="s">
        <v>462</v>
      </c>
      <c r="DG5" s="396"/>
      <c r="DH5" s="396"/>
      <c r="DI5" s="396"/>
      <c r="DJ5" s="396"/>
      <c r="DK5" s="396"/>
      <c r="DL5" s="396"/>
      <c r="DM5" s="397"/>
      <c r="DN5" s="396" t="s">
        <v>450</v>
      </c>
      <c r="DO5" s="396"/>
      <c r="DP5" s="396"/>
      <c r="DQ5" s="396"/>
      <c r="DR5" s="396"/>
      <c r="DS5" s="396"/>
      <c r="DT5" s="396"/>
      <c r="DU5" s="396"/>
      <c r="DV5" s="396"/>
      <c r="DW5" s="396"/>
      <c r="DX5" s="396"/>
      <c r="DY5" s="396"/>
      <c r="DZ5" s="396"/>
      <c r="EA5" s="396"/>
      <c r="EB5" s="396"/>
      <c r="EC5" s="397"/>
      <c r="ED5" s="395" t="s">
        <v>470</v>
      </c>
      <c r="EE5" s="396"/>
      <c r="EF5" s="396"/>
      <c r="EG5" s="396"/>
      <c r="EH5" s="396"/>
      <c r="EI5" s="396"/>
      <c r="EJ5" s="396"/>
      <c r="EK5" s="397"/>
    </row>
    <row r="6" spans="1:141" s="25" customFormat="1" ht="12.75" x14ac:dyDescent="0.2">
      <c r="A6" s="396"/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5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7"/>
      <c r="AJ6" s="400" t="s">
        <v>419</v>
      </c>
      <c r="AK6" s="401"/>
      <c r="AL6" s="401"/>
      <c r="AM6" s="401"/>
      <c r="AN6" s="401"/>
      <c r="AO6" s="401"/>
      <c r="AP6" s="402"/>
      <c r="AQ6" s="400" t="s">
        <v>406</v>
      </c>
      <c r="AR6" s="401"/>
      <c r="AS6" s="401"/>
      <c r="AT6" s="401"/>
      <c r="AU6" s="402"/>
      <c r="AV6" s="395"/>
      <c r="AW6" s="396"/>
      <c r="AX6" s="396"/>
      <c r="AY6" s="396"/>
      <c r="AZ6" s="397"/>
      <c r="BA6" s="395"/>
      <c r="BB6" s="396"/>
      <c r="BC6" s="396"/>
      <c r="BD6" s="396"/>
      <c r="BE6" s="396"/>
      <c r="BF6" s="396"/>
      <c r="BG6" s="397"/>
      <c r="BH6" s="400" t="s">
        <v>419</v>
      </c>
      <c r="BI6" s="401"/>
      <c r="BJ6" s="401"/>
      <c r="BK6" s="401"/>
      <c r="BL6" s="401"/>
      <c r="BM6" s="401"/>
      <c r="BN6" s="401"/>
      <c r="BO6" s="402"/>
      <c r="BP6" s="400" t="s">
        <v>5</v>
      </c>
      <c r="BQ6" s="401"/>
      <c r="BR6" s="401"/>
      <c r="BS6" s="401"/>
      <c r="BT6" s="401"/>
      <c r="BU6" s="402"/>
      <c r="BV6" s="400" t="s">
        <v>406</v>
      </c>
      <c r="BW6" s="401"/>
      <c r="BX6" s="401"/>
      <c r="BY6" s="401"/>
      <c r="BZ6" s="401"/>
      <c r="CA6" s="395" t="s">
        <v>475</v>
      </c>
      <c r="CB6" s="396"/>
      <c r="CC6" s="396"/>
      <c r="CD6" s="396"/>
      <c r="CE6" s="396"/>
      <c r="CF6" s="396"/>
      <c r="CG6" s="397"/>
      <c r="CH6" s="401" t="s">
        <v>476</v>
      </c>
      <c r="CI6" s="401"/>
      <c r="CJ6" s="401"/>
      <c r="CK6" s="401"/>
      <c r="CL6" s="401"/>
      <c r="CM6" s="401"/>
      <c r="CN6" s="401"/>
      <c r="CO6" s="402"/>
      <c r="CP6" s="400" t="s">
        <v>479</v>
      </c>
      <c r="CQ6" s="401"/>
      <c r="CR6" s="401"/>
      <c r="CS6" s="401"/>
      <c r="CT6" s="401"/>
      <c r="CU6" s="401"/>
      <c r="CV6" s="401"/>
      <c r="CW6" s="402"/>
      <c r="CX6" s="400" t="s">
        <v>493</v>
      </c>
      <c r="CY6" s="401"/>
      <c r="CZ6" s="401"/>
      <c r="DA6" s="401"/>
      <c r="DB6" s="401"/>
      <c r="DC6" s="401"/>
      <c r="DD6" s="401"/>
      <c r="DE6" s="402"/>
      <c r="DF6" s="395" t="s">
        <v>491</v>
      </c>
      <c r="DG6" s="396"/>
      <c r="DH6" s="396"/>
      <c r="DI6" s="396"/>
      <c r="DJ6" s="396"/>
      <c r="DK6" s="396"/>
      <c r="DL6" s="396"/>
      <c r="DM6" s="397"/>
      <c r="DN6" s="400" t="s">
        <v>480</v>
      </c>
      <c r="DO6" s="401"/>
      <c r="DP6" s="401"/>
      <c r="DQ6" s="401"/>
      <c r="DR6" s="401"/>
      <c r="DS6" s="401"/>
      <c r="DT6" s="401"/>
      <c r="DU6" s="402"/>
      <c r="DV6" s="400" t="s">
        <v>480</v>
      </c>
      <c r="DW6" s="401"/>
      <c r="DX6" s="401"/>
      <c r="DY6" s="401"/>
      <c r="DZ6" s="401"/>
      <c r="EA6" s="401"/>
      <c r="EB6" s="401"/>
      <c r="EC6" s="402"/>
      <c r="ED6" s="395" t="s">
        <v>344</v>
      </c>
      <c r="EE6" s="396"/>
      <c r="EF6" s="396"/>
      <c r="EG6" s="396"/>
      <c r="EH6" s="396"/>
      <c r="EI6" s="396"/>
      <c r="EJ6" s="396"/>
      <c r="EK6" s="397"/>
    </row>
    <row r="7" spans="1:141" s="25" customFormat="1" ht="12.75" x14ac:dyDescent="0.2">
      <c r="A7" s="396"/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5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6"/>
      <c r="AI7" s="397"/>
      <c r="AJ7" s="395" t="s">
        <v>420</v>
      </c>
      <c r="AK7" s="396"/>
      <c r="AL7" s="396"/>
      <c r="AM7" s="396"/>
      <c r="AN7" s="396"/>
      <c r="AO7" s="396"/>
      <c r="AP7" s="397"/>
      <c r="AQ7" s="395" t="s">
        <v>471</v>
      </c>
      <c r="AR7" s="396"/>
      <c r="AS7" s="396"/>
      <c r="AT7" s="396"/>
      <c r="AU7" s="397"/>
      <c r="AV7" s="395"/>
      <c r="AW7" s="396"/>
      <c r="AX7" s="396"/>
      <c r="AY7" s="396"/>
      <c r="AZ7" s="397"/>
      <c r="BA7" s="395"/>
      <c r="BB7" s="396"/>
      <c r="BC7" s="396"/>
      <c r="BD7" s="396"/>
      <c r="BE7" s="396"/>
      <c r="BF7" s="396"/>
      <c r="BG7" s="397"/>
      <c r="BH7" s="395" t="s">
        <v>420</v>
      </c>
      <c r="BI7" s="396"/>
      <c r="BJ7" s="396"/>
      <c r="BK7" s="396"/>
      <c r="BL7" s="396"/>
      <c r="BM7" s="396"/>
      <c r="BN7" s="396"/>
      <c r="BO7" s="397"/>
      <c r="BP7" s="395"/>
      <c r="BQ7" s="396"/>
      <c r="BR7" s="396"/>
      <c r="BS7" s="396"/>
      <c r="BT7" s="396"/>
      <c r="BU7" s="397"/>
      <c r="BV7" s="395" t="s">
        <v>471</v>
      </c>
      <c r="BW7" s="396"/>
      <c r="BX7" s="396"/>
      <c r="BY7" s="396"/>
      <c r="BZ7" s="396"/>
      <c r="CA7" s="395" t="s">
        <v>822</v>
      </c>
      <c r="CB7" s="396"/>
      <c r="CC7" s="396"/>
      <c r="CD7" s="396"/>
      <c r="CE7" s="396"/>
      <c r="CF7" s="396"/>
      <c r="CG7" s="397"/>
      <c r="CH7" s="396" t="s">
        <v>477</v>
      </c>
      <c r="CI7" s="396"/>
      <c r="CJ7" s="396"/>
      <c r="CK7" s="396"/>
      <c r="CL7" s="396"/>
      <c r="CM7" s="396"/>
      <c r="CN7" s="396"/>
      <c r="CO7" s="397"/>
      <c r="CP7" s="395" t="s">
        <v>823</v>
      </c>
      <c r="CQ7" s="396"/>
      <c r="CR7" s="396"/>
      <c r="CS7" s="396"/>
      <c r="CT7" s="396"/>
      <c r="CU7" s="396"/>
      <c r="CV7" s="396"/>
      <c r="CW7" s="397"/>
      <c r="CX7" s="395" t="s">
        <v>494</v>
      </c>
      <c r="CY7" s="396"/>
      <c r="CZ7" s="396"/>
      <c r="DA7" s="396"/>
      <c r="DB7" s="396"/>
      <c r="DC7" s="396"/>
      <c r="DD7" s="396"/>
      <c r="DE7" s="397"/>
      <c r="DF7" s="395" t="s">
        <v>492</v>
      </c>
      <c r="DG7" s="396"/>
      <c r="DH7" s="396"/>
      <c r="DI7" s="396"/>
      <c r="DJ7" s="396"/>
      <c r="DK7" s="396"/>
      <c r="DL7" s="396"/>
      <c r="DM7" s="397"/>
      <c r="DN7" s="395" t="s">
        <v>481</v>
      </c>
      <c r="DO7" s="396"/>
      <c r="DP7" s="396"/>
      <c r="DQ7" s="396"/>
      <c r="DR7" s="396"/>
      <c r="DS7" s="396"/>
      <c r="DT7" s="396"/>
      <c r="DU7" s="397"/>
      <c r="DV7" s="395" t="s">
        <v>483</v>
      </c>
      <c r="DW7" s="396"/>
      <c r="DX7" s="396"/>
      <c r="DY7" s="396"/>
      <c r="DZ7" s="396"/>
      <c r="EA7" s="396"/>
      <c r="EB7" s="396"/>
      <c r="EC7" s="397"/>
      <c r="ED7" s="395"/>
      <c r="EE7" s="396"/>
      <c r="EF7" s="396"/>
      <c r="EG7" s="396"/>
      <c r="EH7" s="396"/>
      <c r="EI7" s="396"/>
      <c r="EJ7" s="396"/>
      <c r="EK7" s="397"/>
    </row>
    <row r="8" spans="1:141" s="25" customFormat="1" ht="12.75" x14ac:dyDescent="0.2">
      <c r="A8" s="396"/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5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6"/>
      <c r="AI8" s="397"/>
      <c r="AJ8" s="395"/>
      <c r="AK8" s="396"/>
      <c r="AL8" s="396"/>
      <c r="AM8" s="396"/>
      <c r="AN8" s="396"/>
      <c r="AO8" s="396"/>
      <c r="AP8" s="397"/>
      <c r="AQ8" s="395" t="s">
        <v>27</v>
      </c>
      <c r="AR8" s="396"/>
      <c r="AS8" s="396"/>
      <c r="AT8" s="396"/>
      <c r="AU8" s="397"/>
      <c r="AV8" s="395"/>
      <c r="AW8" s="396"/>
      <c r="AX8" s="396"/>
      <c r="AY8" s="396"/>
      <c r="AZ8" s="397"/>
      <c r="BA8" s="395"/>
      <c r="BB8" s="396"/>
      <c r="BC8" s="396"/>
      <c r="BD8" s="396"/>
      <c r="BE8" s="396"/>
      <c r="BF8" s="396"/>
      <c r="BG8" s="397"/>
      <c r="BH8" s="395"/>
      <c r="BI8" s="396"/>
      <c r="BJ8" s="396"/>
      <c r="BK8" s="396"/>
      <c r="BL8" s="396"/>
      <c r="BM8" s="396"/>
      <c r="BN8" s="396"/>
      <c r="BO8" s="397"/>
      <c r="BP8" s="395"/>
      <c r="BQ8" s="396"/>
      <c r="BR8" s="396"/>
      <c r="BS8" s="396"/>
      <c r="BT8" s="396"/>
      <c r="BU8" s="397"/>
      <c r="BV8" s="395" t="s">
        <v>472</v>
      </c>
      <c r="BW8" s="396"/>
      <c r="BX8" s="396"/>
      <c r="BY8" s="396"/>
      <c r="BZ8" s="396"/>
      <c r="CA8" s="395"/>
      <c r="CB8" s="396"/>
      <c r="CC8" s="396"/>
      <c r="CD8" s="396"/>
      <c r="CE8" s="396"/>
      <c r="CF8" s="396"/>
      <c r="CG8" s="397"/>
      <c r="CH8" s="396" t="s">
        <v>823</v>
      </c>
      <c r="CI8" s="396"/>
      <c r="CJ8" s="396"/>
      <c r="CK8" s="396"/>
      <c r="CL8" s="396"/>
      <c r="CM8" s="396"/>
      <c r="CN8" s="396"/>
      <c r="CO8" s="397"/>
      <c r="CP8" s="395"/>
      <c r="CQ8" s="396"/>
      <c r="CR8" s="396"/>
      <c r="CS8" s="396"/>
      <c r="CT8" s="396"/>
      <c r="CU8" s="396"/>
      <c r="CV8" s="396"/>
      <c r="CW8" s="397"/>
      <c r="CX8" s="395"/>
      <c r="CY8" s="396"/>
      <c r="CZ8" s="396"/>
      <c r="DA8" s="396"/>
      <c r="DB8" s="396"/>
      <c r="DC8" s="396"/>
      <c r="DD8" s="396"/>
      <c r="DE8" s="397"/>
      <c r="DF8" s="395" t="s">
        <v>450</v>
      </c>
      <c r="DG8" s="396"/>
      <c r="DH8" s="396"/>
      <c r="DI8" s="396"/>
      <c r="DJ8" s="396"/>
      <c r="DK8" s="396"/>
      <c r="DL8" s="396"/>
      <c r="DM8" s="397"/>
      <c r="DN8" s="395" t="s">
        <v>482</v>
      </c>
      <c r="DO8" s="396"/>
      <c r="DP8" s="396"/>
      <c r="DQ8" s="396"/>
      <c r="DR8" s="396"/>
      <c r="DS8" s="396"/>
      <c r="DT8" s="396"/>
      <c r="DU8" s="397"/>
      <c r="DV8" s="395" t="s">
        <v>272</v>
      </c>
      <c r="DW8" s="396"/>
      <c r="DX8" s="396"/>
      <c r="DY8" s="396"/>
      <c r="DZ8" s="396"/>
      <c r="EA8" s="396"/>
      <c r="EB8" s="396"/>
      <c r="EC8" s="397"/>
      <c r="ED8" s="395"/>
      <c r="EE8" s="396"/>
      <c r="EF8" s="396"/>
      <c r="EG8" s="396"/>
      <c r="EH8" s="396"/>
      <c r="EI8" s="396"/>
      <c r="EJ8" s="396"/>
      <c r="EK8" s="397"/>
    </row>
    <row r="9" spans="1:141" s="25" customFormat="1" ht="12.75" customHeight="1" x14ac:dyDescent="0.2">
      <c r="A9" s="390"/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9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8"/>
      <c r="AJ9" s="399"/>
      <c r="AK9" s="390"/>
      <c r="AL9" s="390"/>
      <c r="AM9" s="390"/>
      <c r="AN9" s="390"/>
      <c r="AO9" s="390"/>
      <c r="AP9" s="398"/>
      <c r="AQ9" s="399"/>
      <c r="AR9" s="390"/>
      <c r="AS9" s="390"/>
      <c r="AT9" s="390"/>
      <c r="AU9" s="398"/>
      <c r="AV9" s="399"/>
      <c r="AW9" s="390"/>
      <c r="AX9" s="390"/>
      <c r="AY9" s="390"/>
      <c r="AZ9" s="398"/>
      <c r="BA9" s="399"/>
      <c r="BB9" s="390"/>
      <c r="BC9" s="390"/>
      <c r="BD9" s="390"/>
      <c r="BE9" s="390"/>
      <c r="BF9" s="390"/>
      <c r="BG9" s="398"/>
      <c r="BH9" s="399"/>
      <c r="BI9" s="390"/>
      <c r="BJ9" s="390"/>
      <c r="BK9" s="390"/>
      <c r="BL9" s="390"/>
      <c r="BM9" s="390"/>
      <c r="BN9" s="390"/>
      <c r="BO9" s="398"/>
      <c r="BP9" s="399"/>
      <c r="BQ9" s="390"/>
      <c r="BR9" s="390"/>
      <c r="BS9" s="390"/>
      <c r="BT9" s="390"/>
      <c r="BU9" s="398"/>
      <c r="BV9" s="399"/>
      <c r="BW9" s="390"/>
      <c r="BX9" s="390"/>
      <c r="BY9" s="390"/>
      <c r="BZ9" s="390"/>
      <c r="CA9" s="399"/>
      <c r="CB9" s="390"/>
      <c r="CC9" s="390"/>
      <c r="CD9" s="390"/>
      <c r="CE9" s="390"/>
      <c r="CF9" s="390"/>
      <c r="CG9" s="398"/>
      <c r="CH9" s="390"/>
      <c r="CI9" s="390"/>
      <c r="CJ9" s="390"/>
      <c r="CK9" s="390"/>
      <c r="CL9" s="390"/>
      <c r="CM9" s="390"/>
      <c r="CN9" s="390"/>
      <c r="CO9" s="398"/>
      <c r="CP9" s="399"/>
      <c r="CQ9" s="390"/>
      <c r="CR9" s="390"/>
      <c r="CS9" s="390"/>
      <c r="CT9" s="390"/>
      <c r="CU9" s="390"/>
      <c r="CV9" s="390"/>
      <c r="CW9" s="398"/>
      <c r="CX9" s="399"/>
      <c r="CY9" s="390"/>
      <c r="CZ9" s="390"/>
      <c r="DA9" s="390"/>
      <c r="DB9" s="390"/>
      <c r="DC9" s="390"/>
      <c r="DD9" s="390"/>
      <c r="DE9" s="398"/>
      <c r="DF9" s="399" t="s">
        <v>465</v>
      </c>
      <c r="DG9" s="390"/>
      <c r="DH9" s="390"/>
      <c r="DI9" s="390"/>
      <c r="DJ9" s="390"/>
      <c r="DK9" s="390"/>
      <c r="DL9" s="390"/>
      <c r="DM9" s="398"/>
      <c r="DN9" s="453" t="s">
        <v>949</v>
      </c>
      <c r="DO9" s="108"/>
      <c r="DP9" s="108"/>
      <c r="DQ9" s="108"/>
      <c r="DR9" s="108"/>
      <c r="DS9" s="108"/>
      <c r="DT9" s="108"/>
      <c r="DU9" s="454"/>
      <c r="DV9" s="453" t="s">
        <v>950</v>
      </c>
      <c r="DW9" s="108"/>
      <c r="DX9" s="108"/>
      <c r="DY9" s="108"/>
      <c r="DZ9" s="108"/>
      <c r="EA9" s="108"/>
      <c r="EB9" s="108"/>
      <c r="EC9" s="454"/>
      <c r="ED9" s="399"/>
      <c r="EE9" s="390"/>
      <c r="EF9" s="390"/>
      <c r="EG9" s="390"/>
      <c r="EH9" s="390"/>
      <c r="EI9" s="390"/>
      <c r="EJ9" s="390"/>
      <c r="EK9" s="398"/>
    </row>
    <row r="10" spans="1:141" s="25" customFormat="1" ht="13.5" thickBot="1" x14ac:dyDescent="0.25">
      <c r="A10" s="382">
        <v>1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94">
        <v>2</v>
      </c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>
        <v>4</v>
      </c>
      <c r="AK10" s="394"/>
      <c r="AL10" s="394"/>
      <c r="AM10" s="394"/>
      <c r="AN10" s="394"/>
      <c r="AO10" s="394"/>
      <c r="AP10" s="394"/>
      <c r="AQ10" s="394">
        <v>5</v>
      </c>
      <c r="AR10" s="394"/>
      <c r="AS10" s="394"/>
      <c r="AT10" s="394"/>
      <c r="AU10" s="394"/>
      <c r="AV10" s="394">
        <v>6</v>
      </c>
      <c r="AW10" s="394"/>
      <c r="AX10" s="394"/>
      <c r="AY10" s="394"/>
      <c r="AZ10" s="394"/>
      <c r="BA10" s="394">
        <v>7</v>
      </c>
      <c r="BB10" s="394"/>
      <c r="BC10" s="394"/>
      <c r="BD10" s="394"/>
      <c r="BE10" s="394"/>
      <c r="BF10" s="394"/>
      <c r="BG10" s="394"/>
      <c r="BH10" s="394">
        <v>8</v>
      </c>
      <c r="BI10" s="394"/>
      <c r="BJ10" s="394"/>
      <c r="BK10" s="394"/>
      <c r="BL10" s="394"/>
      <c r="BM10" s="394"/>
      <c r="BN10" s="394"/>
      <c r="BO10" s="394"/>
      <c r="BP10" s="394">
        <v>9</v>
      </c>
      <c r="BQ10" s="394"/>
      <c r="BR10" s="394"/>
      <c r="BS10" s="394"/>
      <c r="BT10" s="394"/>
      <c r="BU10" s="394"/>
      <c r="BV10" s="394">
        <v>10</v>
      </c>
      <c r="BW10" s="394"/>
      <c r="BX10" s="394"/>
      <c r="BY10" s="394"/>
      <c r="BZ10" s="394"/>
      <c r="CA10" s="415">
        <v>11</v>
      </c>
      <c r="CB10" s="415"/>
      <c r="CC10" s="415"/>
      <c r="CD10" s="415"/>
      <c r="CE10" s="415"/>
      <c r="CF10" s="415"/>
      <c r="CG10" s="415"/>
      <c r="CH10" s="394">
        <v>12</v>
      </c>
      <c r="CI10" s="394"/>
      <c r="CJ10" s="394"/>
      <c r="CK10" s="394"/>
      <c r="CL10" s="394"/>
      <c r="CM10" s="394"/>
      <c r="CN10" s="394"/>
      <c r="CO10" s="394"/>
      <c r="CP10" s="394">
        <v>13</v>
      </c>
      <c r="CQ10" s="394"/>
      <c r="CR10" s="394"/>
      <c r="CS10" s="394"/>
      <c r="CT10" s="394"/>
      <c r="CU10" s="394"/>
      <c r="CV10" s="394"/>
      <c r="CW10" s="394"/>
      <c r="CX10" s="394">
        <v>14</v>
      </c>
      <c r="CY10" s="394"/>
      <c r="CZ10" s="394"/>
      <c r="DA10" s="394"/>
      <c r="DB10" s="394"/>
      <c r="DC10" s="394"/>
      <c r="DD10" s="394"/>
      <c r="DE10" s="394"/>
      <c r="DF10" s="394">
        <v>15</v>
      </c>
      <c r="DG10" s="394"/>
      <c r="DH10" s="394"/>
      <c r="DI10" s="394"/>
      <c r="DJ10" s="394"/>
      <c r="DK10" s="394"/>
      <c r="DL10" s="394"/>
      <c r="DM10" s="394"/>
      <c r="DN10" s="394">
        <v>16</v>
      </c>
      <c r="DO10" s="394"/>
      <c r="DP10" s="394"/>
      <c r="DQ10" s="394"/>
      <c r="DR10" s="394"/>
      <c r="DS10" s="394"/>
      <c r="DT10" s="394"/>
      <c r="DU10" s="394"/>
      <c r="DV10" s="394">
        <v>17</v>
      </c>
      <c r="DW10" s="394"/>
      <c r="DX10" s="394"/>
      <c r="DY10" s="394"/>
      <c r="DZ10" s="394"/>
      <c r="EA10" s="394"/>
      <c r="EB10" s="394"/>
      <c r="EC10" s="394"/>
      <c r="ED10" s="377">
        <v>18</v>
      </c>
      <c r="EE10" s="377"/>
      <c r="EF10" s="377"/>
      <c r="EG10" s="377"/>
      <c r="EH10" s="377"/>
      <c r="EI10" s="377"/>
      <c r="EJ10" s="377"/>
      <c r="EK10" s="377"/>
    </row>
    <row r="11" spans="1:141" s="25" customFormat="1" ht="15" customHeight="1" x14ac:dyDescent="0.2">
      <c r="A11" s="121" t="s">
        <v>947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06" t="s">
        <v>39</v>
      </c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380" t="s">
        <v>39</v>
      </c>
      <c r="AK11" s="380"/>
      <c r="AL11" s="380"/>
      <c r="AM11" s="380"/>
      <c r="AN11" s="380"/>
      <c r="AO11" s="380"/>
      <c r="AP11" s="380"/>
      <c r="AQ11" s="106" t="s">
        <v>39</v>
      </c>
      <c r="AR11" s="106"/>
      <c r="AS11" s="106"/>
      <c r="AT11" s="106"/>
      <c r="AU11" s="570"/>
      <c r="AV11" s="102" t="s">
        <v>40</v>
      </c>
      <c r="AW11" s="103"/>
      <c r="AX11" s="103"/>
      <c r="AY11" s="103"/>
      <c r="AZ11" s="103"/>
      <c r="BA11" s="392" t="s">
        <v>987</v>
      </c>
      <c r="BB11" s="392"/>
      <c r="BC11" s="392"/>
      <c r="BD11" s="392"/>
      <c r="BE11" s="392"/>
      <c r="BF11" s="392"/>
      <c r="BG11" s="392"/>
      <c r="BH11" s="392" t="s">
        <v>987</v>
      </c>
      <c r="BI11" s="392"/>
      <c r="BJ11" s="392"/>
      <c r="BK11" s="392"/>
      <c r="BL11" s="392"/>
      <c r="BM11" s="392"/>
      <c r="BN11" s="392"/>
      <c r="BO11" s="392"/>
      <c r="BP11" s="103" t="s">
        <v>987</v>
      </c>
      <c r="BQ11" s="103"/>
      <c r="BR11" s="103"/>
      <c r="BS11" s="103"/>
      <c r="BT11" s="103"/>
      <c r="BU11" s="103"/>
      <c r="BV11" s="103" t="s">
        <v>987</v>
      </c>
      <c r="BW11" s="103"/>
      <c r="BX11" s="103"/>
      <c r="BY11" s="103"/>
      <c r="BZ11" s="103"/>
      <c r="CA11" s="392" t="s">
        <v>987</v>
      </c>
      <c r="CB11" s="392"/>
      <c r="CC11" s="392"/>
      <c r="CD11" s="392"/>
      <c r="CE11" s="392"/>
      <c r="CF11" s="392"/>
      <c r="CG11" s="392"/>
      <c r="CH11" s="392" t="s">
        <v>987</v>
      </c>
      <c r="CI11" s="392"/>
      <c r="CJ11" s="392"/>
      <c r="CK11" s="392"/>
      <c r="CL11" s="392"/>
      <c r="CM11" s="392"/>
      <c r="CN11" s="392"/>
      <c r="CO11" s="392"/>
      <c r="CP11" s="392" t="s">
        <v>987</v>
      </c>
      <c r="CQ11" s="392"/>
      <c r="CR11" s="392"/>
      <c r="CS11" s="392"/>
      <c r="CT11" s="392"/>
      <c r="CU11" s="392"/>
      <c r="CV11" s="392"/>
      <c r="CW11" s="392"/>
      <c r="CX11" s="392" t="s">
        <v>987</v>
      </c>
      <c r="CY11" s="392"/>
      <c r="CZ11" s="392"/>
      <c r="DA11" s="392"/>
      <c r="DB11" s="392"/>
      <c r="DC11" s="392"/>
      <c r="DD11" s="392"/>
      <c r="DE11" s="392"/>
      <c r="DF11" s="392" t="s">
        <v>987</v>
      </c>
      <c r="DG11" s="392"/>
      <c r="DH11" s="392"/>
      <c r="DI11" s="392"/>
      <c r="DJ11" s="392"/>
      <c r="DK11" s="392"/>
      <c r="DL11" s="392"/>
      <c r="DM11" s="392"/>
      <c r="DN11" s="392" t="s">
        <v>987</v>
      </c>
      <c r="DO11" s="392"/>
      <c r="DP11" s="392"/>
      <c r="DQ11" s="392"/>
      <c r="DR11" s="392"/>
      <c r="DS11" s="392"/>
      <c r="DT11" s="392"/>
      <c r="DU11" s="392"/>
      <c r="DV11" s="392" t="s">
        <v>987</v>
      </c>
      <c r="DW11" s="392"/>
      <c r="DX11" s="392"/>
      <c r="DY11" s="392"/>
      <c r="DZ11" s="392"/>
      <c r="EA11" s="392"/>
      <c r="EB11" s="392"/>
      <c r="EC11" s="392"/>
      <c r="ED11" s="392" t="s">
        <v>987</v>
      </c>
      <c r="EE11" s="392"/>
      <c r="EF11" s="392"/>
      <c r="EG11" s="392"/>
      <c r="EH11" s="392"/>
      <c r="EI11" s="392"/>
      <c r="EJ11" s="392"/>
      <c r="EK11" s="393"/>
    </row>
    <row r="12" spans="1:141" s="25" customFormat="1" ht="12.75" x14ac:dyDescent="0.2">
      <c r="A12" s="451" t="s">
        <v>126</v>
      </c>
      <c r="B12" s="451"/>
      <c r="C12" s="451"/>
      <c r="D12" s="451"/>
      <c r="E12" s="451"/>
      <c r="F12" s="451"/>
      <c r="G12" s="451"/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1"/>
      <c r="T12" s="451"/>
      <c r="U12" s="451"/>
      <c r="V12" s="542"/>
      <c r="W12" s="542"/>
      <c r="X12" s="542"/>
      <c r="Y12" s="542"/>
      <c r="Z12" s="542"/>
      <c r="AA12" s="542"/>
      <c r="AB12" s="542"/>
      <c r="AC12" s="542"/>
      <c r="AD12" s="542"/>
      <c r="AE12" s="542"/>
      <c r="AF12" s="542"/>
      <c r="AG12" s="542"/>
      <c r="AH12" s="542"/>
      <c r="AI12" s="542"/>
      <c r="AJ12" s="541"/>
      <c r="AK12" s="541"/>
      <c r="AL12" s="541"/>
      <c r="AM12" s="541"/>
      <c r="AN12" s="541"/>
      <c r="AO12" s="541"/>
      <c r="AP12" s="541"/>
      <c r="AQ12" s="542"/>
      <c r="AR12" s="542"/>
      <c r="AS12" s="542"/>
      <c r="AT12" s="542"/>
      <c r="AU12" s="567"/>
      <c r="AV12" s="105" t="s">
        <v>369</v>
      </c>
      <c r="AW12" s="106"/>
      <c r="AX12" s="106"/>
      <c r="AY12" s="106"/>
      <c r="AZ12" s="106"/>
      <c r="BA12" s="380" t="s">
        <v>987</v>
      </c>
      <c r="BB12" s="380"/>
      <c r="BC12" s="380"/>
      <c r="BD12" s="380"/>
      <c r="BE12" s="380"/>
      <c r="BF12" s="380"/>
      <c r="BG12" s="380"/>
      <c r="BH12" s="380" t="s">
        <v>987</v>
      </c>
      <c r="BI12" s="380"/>
      <c r="BJ12" s="380"/>
      <c r="BK12" s="380"/>
      <c r="BL12" s="380"/>
      <c r="BM12" s="380"/>
      <c r="BN12" s="380"/>
      <c r="BO12" s="380"/>
      <c r="BP12" s="106" t="s">
        <v>987</v>
      </c>
      <c r="BQ12" s="106"/>
      <c r="BR12" s="106"/>
      <c r="BS12" s="106"/>
      <c r="BT12" s="106"/>
      <c r="BU12" s="106"/>
      <c r="BV12" s="106" t="s">
        <v>987</v>
      </c>
      <c r="BW12" s="106"/>
      <c r="BX12" s="106"/>
      <c r="BY12" s="106"/>
      <c r="BZ12" s="106"/>
      <c r="CA12" s="380" t="s">
        <v>987</v>
      </c>
      <c r="CB12" s="380"/>
      <c r="CC12" s="380"/>
      <c r="CD12" s="380"/>
      <c r="CE12" s="380"/>
      <c r="CF12" s="380"/>
      <c r="CG12" s="380"/>
      <c r="CH12" s="380" t="s">
        <v>987</v>
      </c>
      <c r="CI12" s="380"/>
      <c r="CJ12" s="380"/>
      <c r="CK12" s="380"/>
      <c r="CL12" s="380"/>
      <c r="CM12" s="380"/>
      <c r="CN12" s="380"/>
      <c r="CO12" s="380"/>
      <c r="CP12" s="380" t="s">
        <v>987</v>
      </c>
      <c r="CQ12" s="380"/>
      <c r="CR12" s="380"/>
      <c r="CS12" s="380"/>
      <c r="CT12" s="380"/>
      <c r="CU12" s="380"/>
      <c r="CV12" s="380"/>
      <c r="CW12" s="380"/>
      <c r="CX12" s="380" t="s">
        <v>987</v>
      </c>
      <c r="CY12" s="380"/>
      <c r="CZ12" s="380"/>
      <c r="DA12" s="380"/>
      <c r="DB12" s="380"/>
      <c r="DC12" s="380"/>
      <c r="DD12" s="380"/>
      <c r="DE12" s="380"/>
      <c r="DF12" s="380" t="s">
        <v>987</v>
      </c>
      <c r="DG12" s="380"/>
      <c r="DH12" s="380"/>
      <c r="DI12" s="380"/>
      <c r="DJ12" s="380"/>
      <c r="DK12" s="380"/>
      <c r="DL12" s="380"/>
      <c r="DM12" s="380"/>
      <c r="DN12" s="380" t="s">
        <v>987</v>
      </c>
      <c r="DO12" s="380"/>
      <c r="DP12" s="380"/>
      <c r="DQ12" s="380"/>
      <c r="DR12" s="380"/>
      <c r="DS12" s="380"/>
      <c r="DT12" s="380"/>
      <c r="DU12" s="380"/>
      <c r="DV12" s="380" t="s">
        <v>987</v>
      </c>
      <c r="DW12" s="380"/>
      <c r="DX12" s="380"/>
      <c r="DY12" s="380"/>
      <c r="DZ12" s="380"/>
      <c r="EA12" s="380"/>
      <c r="EB12" s="380"/>
      <c r="EC12" s="380"/>
      <c r="ED12" s="380" t="s">
        <v>987</v>
      </c>
      <c r="EE12" s="380"/>
      <c r="EF12" s="380"/>
      <c r="EG12" s="380"/>
      <c r="EH12" s="380"/>
      <c r="EI12" s="380"/>
      <c r="EJ12" s="380"/>
      <c r="EK12" s="381"/>
    </row>
    <row r="13" spans="1:141" s="25" customFormat="1" ht="12.75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542"/>
      <c r="W13" s="542"/>
      <c r="X13" s="542"/>
      <c r="Y13" s="542"/>
      <c r="Z13" s="542"/>
      <c r="AA13" s="542"/>
      <c r="AB13" s="542"/>
      <c r="AC13" s="542"/>
      <c r="AD13" s="542"/>
      <c r="AE13" s="542"/>
      <c r="AF13" s="542"/>
      <c r="AG13" s="542"/>
      <c r="AH13" s="542"/>
      <c r="AI13" s="542"/>
      <c r="AJ13" s="541"/>
      <c r="AK13" s="541"/>
      <c r="AL13" s="541"/>
      <c r="AM13" s="541"/>
      <c r="AN13" s="541"/>
      <c r="AO13" s="541"/>
      <c r="AP13" s="541"/>
      <c r="AQ13" s="542"/>
      <c r="AR13" s="542"/>
      <c r="AS13" s="542"/>
      <c r="AT13" s="542"/>
      <c r="AU13" s="567"/>
      <c r="AV13" s="105"/>
      <c r="AW13" s="106"/>
      <c r="AX13" s="106"/>
      <c r="AY13" s="106"/>
      <c r="AZ13" s="106"/>
      <c r="BA13" s="380"/>
      <c r="BB13" s="380"/>
      <c r="BC13" s="380"/>
      <c r="BD13" s="380"/>
      <c r="BE13" s="380"/>
      <c r="BF13" s="380"/>
      <c r="BG13" s="380"/>
      <c r="BH13" s="380"/>
      <c r="BI13" s="380"/>
      <c r="BJ13" s="380"/>
      <c r="BK13" s="380"/>
      <c r="BL13" s="380"/>
      <c r="BM13" s="380"/>
      <c r="BN13" s="380"/>
      <c r="BO13" s="380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380"/>
      <c r="CB13" s="380"/>
      <c r="CC13" s="380"/>
      <c r="CD13" s="380"/>
      <c r="CE13" s="380"/>
      <c r="CF13" s="380"/>
      <c r="CG13" s="380"/>
      <c r="CH13" s="380"/>
      <c r="CI13" s="380"/>
      <c r="CJ13" s="380"/>
      <c r="CK13" s="380"/>
      <c r="CL13" s="380"/>
      <c r="CM13" s="380"/>
      <c r="CN13" s="380"/>
      <c r="CO13" s="380"/>
      <c r="CP13" s="380"/>
      <c r="CQ13" s="380"/>
      <c r="CR13" s="380"/>
      <c r="CS13" s="380"/>
      <c r="CT13" s="380"/>
      <c r="CU13" s="380"/>
      <c r="CV13" s="380"/>
      <c r="CW13" s="380"/>
      <c r="CX13" s="380"/>
      <c r="CY13" s="380"/>
      <c r="CZ13" s="380"/>
      <c r="DA13" s="380"/>
      <c r="DB13" s="380"/>
      <c r="DC13" s="380"/>
      <c r="DD13" s="380"/>
      <c r="DE13" s="380"/>
      <c r="DF13" s="380"/>
      <c r="DG13" s="380"/>
      <c r="DH13" s="380"/>
      <c r="DI13" s="380"/>
      <c r="DJ13" s="380"/>
      <c r="DK13" s="380"/>
      <c r="DL13" s="380"/>
      <c r="DM13" s="380"/>
      <c r="DN13" s="380"/>
      <c r="DO13" s="380"/>
      <c r="DP13" s="380"/>
      <c r="DQ13" s="380"/>
      <c r="DR13" s="380"/>
      <c r="DS13" s="380"/>
      <c r="DT13" s="380"/>
      <c r="DU13" s="380"/>
      <c r="DV13" s="380"/>
      <c r="DW13" s="380"/>
      <c r="DX13" s="380"/>
      <c r="DY13" s="380"/>
      <c r="DZ13" s="380"/>
      <c r="EA13" s="380"/>
      <c r="EB13" s="380"/>
      <c r="EC13" s="380"/>
      <c r="ED13" s="380"/>
      <c r="EE13" s="380"/>
      <c r="EF13" s="380"/>
      <c r="EG13" s="380"/>
      <c r="EH13" s="380"/>
      <c r="EI13" s="380"/>
      <c r="EJ13" s="380"/>
      <c r="EK13" s="381"/>
    </row>
    <row r="14" spans="1:141" s="25" customFormat="1" ht="15" customHeight="1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542"/>
      <c r="W14" s="542"/>
      <c r="X14" s="542"/>
      <c r="Y14" s="542"/>
      <c r="Z14" s="542"/>
      <c r="AA14" s="542"/>
      <c r="AB14" s="542"/>
      <c r="AC14" s="542"/>
      <c r="AD14" s="542"/>
      <c r="AE14" s="542"/>
      <c r="AF14" s="542"/>
      <c r="AG14" s="542"/>
      <c r="AH14" s="542"/>
      <c r="AI14" s="542"/>
      <c r="AJ14" s="541"/>
      <c r="AK14" s="541"/>
      <c r="AL14" s="541"/>
      <c r="AM14" s="541"/>
      <c r="AN14" s="541"/>
      <c r="AO14" s="541"/>
      <c r="AP14" s="541"/>
      <c r="AQ14" s="542"/>
      <c r="AR14" s="542"/>
      <c r="AS14" s="542"/>
      <c r="AT14" s="542"/>
      <c r="AU14" s="567"/>
      <c r="AV14" s="105"/>
      <c r="AW14" s="106"/>
      <c r="AX14" s="106"/>
      <c r="AY14" s="106"/>
      <c r="AZ14" s="106"/>
      <c r="BA14" s="380" t="s">
        <v>987</v>
      </c>
      <c r="BB14" s="380"/>
      <c r="BC14" s="380"/>
      <c r="BD14" s="380"/>
      <c r="BE14" s="380"/>
      <c r="BF14" s="380"/>
      <c r="BG14" s="380"/>
      <c r="BH14" s="380" t="s">
        <v>987</v>
      </c>
      <c r="BI14" s="380"/>
      <c r="BJ14" s="380"/>
      <c r="BK14" s="380"/>
      <c r="BL14" s="380"/>
      <c r="BM14" s="380"/>
      <c r="BN14" s="380"/>
      <c r="BO14" s="380"/>
      <c r="BP14" s="106" t="s">
        <v>987</v>
      </c>
      <c r="BQ14" s="106"/>
      <c r="BR14" s="106"/>
      <c r="BS14" s="106"/>
      <c r="BT14" s="106"/>
      <c r="BU14" s="106"/>
      <c r="BV14" s="106" t="s">
        <v>987</v>
      </c>
      <c r="BW14" s="106"/>
      <c r="BX14" s="106"/>
      <c r="BY14" s="106"/>
      <c r="BZ14" s="106"/>
      <c r="CA14" s="380" t="s">
        <v>987</v>
      </c>
      <c r="CB14" s="380"/>
      <c r="CC14" s="380"/>
      <c r="CD14" s="380"/>
      <c r="CE14" s="380"/>
      <c r="CF14" s="380"/>
      <c r="CG14" s="380"/>
      <c r="CH14" s="380" t="s">
        <v>987</v>
      </c>
      <c r="CI14" s="380"/>
      <c r="CJ14" s="380"/>
      <c r="CK14" s="380"/>
      <c r="CL14" s="380"/>
      <c r="CM14" s="380"/>
      <c r="CN14" s="380"/>
      <c r="CO14" s="380"/>
      <c r="CP14" s="380" t="s">
        <v>987</v>
      </c>
      <c r="CQ14" s="380"/>
      <c r="CR14" s="380"/>
      <c r="CS14" s="380"/>
      <c r="CT14" s="380"/>
      <c r="CU14" s="380"/>
      <c r="CV14" s="380"/>
      <c r="CW14" s="380"/>
      <c r="CX14" s="380" t="s">
        <v>987</v>
      </c>
      <c r="CY14" s="380"/>
      <c r="CZ14" s="380"/>
      <c r="DA14" s="380"/>
      <c r="DB14" s="380"/>
      <c r="DC14" s="380"/>
      <c r="DD14" s="380"/>
      <c r="DE14" s="380"/>
      <c r="DF14" s="380" t="s">
        <v>987</v>
      </c>
      <c r="DG14" s="380"/>
      <c r="DH14" s="380"/>
      <c r="DI14" s="380"/>
      <c r="DJ14" s="380"/>
      <c r="DK14" s="380"/>
      <c r="DL14" s="380"/>
      <c r="DM14" s="380"/>
      <c r="DN14" s="380" t="s">
        <v>987</v>
      </c>
      <c r="DO14" s="380"/>
      <c r="DP14" s="380"/>
      <c r="DQ14" s="380"/>
      <c r="DR14" s="380"/>
      <c r="DS14" s="380"/>
      <c r="DT14" s="380"/>
      <c r="DU14" s="380"/>
      <c r="DV14" s="380" t="s">
        <v>987</v>
      </c>
      <c r="DW14" s="380"/>
      <c r="DX14" s="380"/>
      <c r="DY14" s="380"/>
      <c r="DZ14" s="380"/>
      <c r="EA14" s="380"/>
      <c r="EB14" s="380"/>
      <c r="EC14" s="380"/>
      <c r="ED14" s="380" t="s">
        <v>987</v>
      </c>
      <c r="EE14" s="380"/>
      <c r="EF14" s="380"/>
      <c r="EG14" s="380"/>
      <c r="EH14" s="380"/>
      <c r="EI14" s="380"/>
      <c r="EJ14" s="380"/>
      <c r="EK14" s="381"/>
    </row>
    <row r="15" spans="1:141" s="25" customFormat="1" ht="15" customHeight="1" x14ac:dyDescent="0.2">
      <c r="A15" s="121" t="s">
        <v>948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06" t="s">
        <v>39</v>
      </c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380" t="s">
        <v>39</v>
      </c>
      <c r="AK15" s="380"/>
      <c r="AL15" s="380"/>
      <c r="AM15" s="380"/>
      <c r="AN15" s="380"/>
      <c r="AO15" s="380"/>
      <c r="AP15" s="380"/>
      <c r="AQ15" s="106" t="s">
        <v>39</v>
      </c>
      <c r="AR15" s="106"/>
      <c r="AS15" s="106"/>
      <c r="AT15" s="106"/>
      <c r="AU15" s="570"/>
      <c r="AV15" s="105" t="s">
        <v>41</v>
      </c>
      <c r="AW15" s="106"/>
      <c r="AX15" s="106"/>
      <c r="AY15" s="106"/>
      <c r="AZ15" s="106"/>
      <c r="BA15" s="380" t="s">
        <v>987</v>
      </c>
      <c r="BB15" s="380"/>
      <c r="BC15" s="380"/>
      <c r="BD15" s="380"/>
      <c r="BE15" s="380"/>
      <c r="BF15" s="380"/>
      <c r="BG15" s="380"/>
      <c r="BH15" s="380" t="s">
        <v>987</v>
      </c>
      <c r="BI15" s="380"/>
      <c r="BJ15" s="380"/>
      <c r="BK15" s="380"/>
      <c r="BL15" s="380"/>
      <c r="BM15" s="380"/>
      <c r="BN15" s="380"/>
      <c r="BO15" s="380"/>
      <c r="BP15" s="106" t="s">
        <v>987</v>
      </c>
      <c r="BQ15" s="106"/>
      <c r="BR15" s="106"/>
      <c r="BS15" s="106"/>
      <c r="BT15" s="106"/>
      <c r="BU15" s="106"/>
      <c r="BV15" s="106" t="s">
        <v>987</v>
      </c>
      <c r="BW15" s="106"/>
      <c r="BX15" s="106"/>
      <c r="BY15" s="106"/>
      <c r="BZ15" s="106"/>
      <c r="CA15" s="380" t="s">
        <v>987</v>
      </c>
      <c r="CB15" s="380"/>
      <c r="CC15" s="380"/>
      <c r="CD15" s="380"/>
      <c r="CE15" s="380"/>
      <c r="CF15" s="380"/>
      <c r="CG15" s="380"/>
      <c r="CH15" s="380" t="s">
        <v>987</v>
      </c>
      <c r="CI15" s="380"/>
      <c r="CJ15" s="380"/>
      <c r="CK15" s="380"/>
      <c r="CL15" s="380"/>
      <c r="CM15" s="380"/>
      <c r="CN15" s="380"/>
      <c r="CO15" s="380"/>
      <c r="CP15" s="380" t="s">
        <v>987</v>
      </c>
      <c r="CQ15" s="380"/>
      <c r="CR15" s="380"/>
      <c r="CS15" s="380"/>
      <c r="CT15" s="380"/>
      <c r="CU15" s="380"/>
      <c r="CV15" s="380"/>
      <c r="CW15" s="380"/>
      <c r="CX15" s="380" t="s">
        <v>987</v>
      </c>
      <c r="CY15" s="380"/>
      <c r="CZ15" s="380"/>
      <c r="DA15" s="380"/>
      <c r="DB15" s="380"/>
      <c r="DC15" s="380"/>
      <c r="DD15" s="380"/>
      <c r="DE15" s="380"/>
      <c r="DF15" s="380" t="s">
        <v>987</v>
      </c>
      <c r="DG15" s="380"/>
      <c r="DH15" s="380"/>
      <c r="DI15" s="380"/>
      <c r="DJ15" s="380"/>
      <c r="DK15" s="380"/>
      <c r="DL15" s="380"/>
      <c r="DM15" s="380"/>
      <c r="DN15" s="380" t="s">
        <v>987</v>
      </c>
      <c r="DO15" s="380"/>
      <c r="DP15" s="380"/>
      <c r="DQ15" s="380"/>
      <c r="DR15" s="380"/>
      <c r="DS15" s="380"/>
      <c r="DT15" s="380"/>
      <c r="DU15" s="380"/>
      <c r="DV15" s="380" t="s">
        <v>987</v>
      </c>
      <c r="DW15" s="380"/>
      <c r="DX15" s="380"/>
      <c r="DY15" s="380"/>
      <c r="DZ15" s="380"/>
      <c r="EA15" s="380"/>
      <c r="EB15" s="380"/>
      <c r="EC15" s="380"/>
      <c r="ED15" s="380" t="s">
        <v>987</v>
      </c>
      <c r="EE15" s="380"/>
      <c r="EF15" s="380"/>
      <c r="EG15" s="380"/>
      <c r="EH15" s="380"/>
      <c r="EI15" s="380"/>
      <c r="EJ15" s="380"/>
      <c r="EK15" s="381"/>
    </row>
    <row r="16" spans="1:141" s="25" customFormat="1" ht="12.75" x14ac:dyDescent="0.2">
      <c r="A16" s="451" t="s">
        <v>126</v>
      </c>
      <c r="B16" s="451"/>
      <c r="C16" s="451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542"/>
      <c r="W16" s="542"/>
      <c r="X16" s="542"/>
      <c r="Y16" s="542"/>
      <c r="Z16" s="542"/>
      <c r="AA16" s="542"/>
      <c r="AB16" s="542"/>
      <c r="AC16" s="542"/>
      <c r="AD16" s="542"/>
      <c r="AE16" s="542"/>
      <c r="AF16" s="542"/>
      <c r="AG16" s="542"/>
      <c r="AH16" s="542"/>
      <c r="AI16" s="542"/>
      <c r="AJ16" s="541"/>
      <c r="AK16" s="541"/>
      <c r="AL16" s="541"/>
      <c r="AM16" s="541"/>
      <c r="AN16" s="541"/>
      <c r="AO16" s="541"/>
      <c r="AP16" s="541"/>
      <c r="AQ16" s="542"/>
      <c r="AR16" s="542"/>
      <c r="AS16" s="542"/>
      <c r="AT16" s="542"/>
      <c r="AU16" s="567"/>
      <c r="AV16" s="105" t="s">
        <v>370</v>
      </c>
      <c r="AW16" s="106"/>
      <c r="AX16" s="106"/>
      <c r="AY16" s="106"/>
      <c r="AZ16" s="106"/>
      <c r="BA16" s="380" t="s">
        <v>987</v>
      </c>
      <c r="BB16" s="380"/>
      <c r="BC16" s="380"/>
      <c r="BD16" s="380"/>
      <c r="BE16" s="380"/>
      <c r="BF16" s="380"/>
      <c r="BG16" s="380"/>
      <c r="BH16" s="380" t="s">
        <v>987</v>
      </c>
      <c r="BI16" s="380"/>
      <c r="BJ16" s="380"/>
      <c r="BK16" s="380"/>
      <c r="BL16" s="380"/>
      <c r="BM16" s="380"/>
      <c r="BN16" s="380"/>
      <c r="BO16" s="380"/>
      <c r="BP16" s="106" t="s">
        <v>987</v>
      </c>
      <c r="BQ16" s="106"/>
      <c r="BR16" s="106"/>
      <c r="BS16" s="106"/>
      <c r="BT16" s="106"/>
      <c r="BU16" s="106"/>
      <c r="BV16" s="106" t="s">
        <v>987</v>
      </c>
      <c r="BW16" s="106"/>
      <c r="BX16" s="106"/>
      <c r="BY16" s="106"/>
      <c r="BZ16" s="106"/>
      <c r="CA16" s="380" t="s">
        <v>987</v>
      </c>
      <c r="CB16" s="380"/>
      <c r="CC16" s="380"/>
      <c r="CD16" s="380"/>
      <c r="CE16" s="380"/>
      <c r="CF16" s="380"/>
      <c r="CG16" s="380"/>
      <c r="CH16" s="380" t="s">
        <v>987</v>
      </c>
      <c r="CI16" s="380"/>
      <c r="CJ16" s="380"/>
      <c r="CK16" s="380"/>
      <c r="CL16" s="380"/>
      <c r="CM16" s="380"/>
      <c r="CN16" s="380"/>
      <c r="CO16" s="380"/>
      <c r="CP16" s="380" t="s">
        <v>987</v>
      </c>
      <c r="CQ16" s="380"/>
      <c r="CR16" s="380"/>
      <c r="CS16" s="380"/>
      <c r="CT16" s="380"/>
      <c r="CU16" s="380"/>
      <c r="CV16" s="380"/>
      <c r="CW16" s="380"/>
      <c r="CX16" s="380" t="s">
        <v>987</v>
      </c>
      <c r="CY16" s="380"/>
      <c r="CZ16" s="380"/>
      <c r="DA16" s="380"/>
      <c r="DB16" s="380"/>
      <c r="DC16" s="380"/>
      <c r="DD16" s="380"/>
      <c r="DE16" s="380"/>
      <c r="DF16" s="380" t="s">
        <v>987</v>
      </c>
      <c r="DG16" s="380"/>
      <c r="DH16" s="380"/>
      <c r="DI16" s="380"/>
      <c r="DJ16" s="380"/>
      <c r="DK16" s="380"/>
      <c r="DL16" s="380"/>
      <c r="DM16" s="380"/>
      <c r="DN16" s="380" t="s">
        <v>987</v>
      </c>
      <c r="DO16" s="380"/>
      <c r="DP16" s="380"/>
      <c r="DQ16" s="380"/>
      <c r="DR16" s="380"/>
      <c r="DS16" s="380"/>
      <c r="DT16" s="380"/>
      <c r="DU16" s="380"/>
      <c r="DV16" s="380" t="s">
        <v>987</v>
      </c>
      <c r="DW16" s="380"/>
      <c r="DX16" s="380"/>
      <c r="DY16" s="380"/>
      <c r="DZ16" s="380"/>
      <c r="EA16" s="380"/>
      <c r="EB16" s="380"/>
      <c r="EC16" s="380"/>
      <c r="ED16" s="380" t="s">
        <v>987</v>
      </c>
      <c r="EE16" s="380"/>
      <c r="EF16" s="380"/>
      <c r="EG16" s="380"/>
      <c r="EH16" s="380"/>
      <c r="EI16" s="380"/>
      <c r="EJ16" s="380"/>
      <c r="EK16" s="381"/>
    </row>
    <row r="17" spans="1:141" s="25" customFormat="1" ht="12.75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542"/>
      <c r="W17" s="542"/>
      <c r="X17" s="542"/>
      <c r="Y17" s="542"/>
      <c r="Z17" s="542"/>
      <c r="AA17" s="542"/>
      <c r="AB17" s="542"/>
      <c r="AC17" s="542"/>
      <c r="AD17" s="542"/>
      <c r="AE17" s="542"/>
      <c r="AF17" s="542"/>
      <c r="AG17" s="542"/>
      <c r="AH17" s="542"/>
      <c r="AI17" s="542"/>
      <c r="AJ17" s="541"/>
      <c r="AK17" s="541"/>
      <c r="AL17" s="541"/>
      <c r="AM17" s="541"/>
      <c r="AN17" s="541"/>
      <c r="AO17" s="541"/>
      <c r="AP17" s="541"/>
      <c r="AQ17" s="542"/>
      <c r="AR17" s="542"/>
      <c r="AS17" s="542"/>
      <c r="AT17" s="542"/>
      <c r="AU17" s="567"/>
      <c r="AV17" s="105"/>
      <c r="AW17" s="106"/>
      <c r="AX17" s="106"/>
      <c r="AY17" s="106"/>
      <c r="AZ17" s="106"/>
      <c r="BA17" s="380"/>
      <c r="BB17" s="380"/>
      <c r="BC17" s="380"/>
      <c r="BD17" s="380"/>
      <c r="BE17" s="380"/>
      <c r="BF17" s="380"/>
      <c r="BG17" s="380"/>
      <c r="BH17" s="380"/>
      <c r="BI17" s="380"/>
      <c r="BJ17" s="380"/>
      <c r="BK17" s="380"/>
      <c r="BL17" s="380"/>
      <c r="BM17" s="380"/>
      <c r="BN17" s="380"/>
      <c r="BO17" s="380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380"/>
      <c r="CB17" s="380"/>
      <c r="CC17" s="380"/>
      <c r="CD17" s="380"/>
      <c r="CE17" s="380"/>
      <c r="CF17" s="380"/>
      <c r="CG17" s="380"/>
      <c r="CH17" s="380"/>
      <c r="CI17" s="380"/>
      <c r="CJ17" s="380"/>
      <c r="CK17" s="380"/>
      <c r="CL17" s="380"/>
      <c r="CM17" s="380"/>
      <c r="CN17" s="380"/>
      <c r="CO17" s="380"/>
      <c r="CP17" s="380"/>
      <c r="CQ17" s="380"/>
      <c r="CR17" s="380"/>
      <c r="CS17" s="380"/>
      <c r="CT17" s="380"/>
      <c r="CU17" s="380"/>
      <c r="CV17" s="380"/>
      <c r="CW17" s="380"/>
      <c r="CX17" s="380"/>
      <c r="CY17" s="380"/>
      <c r="CZ17" s="380"/>
      <c r="DA17" s="380"/>
      <c r="DB17" s="380"/>
      <c r="DC17" s="380"/>
      <c r="DD17" s="380"/>
      <c r="DE17" s="380"/>
      <c r="DF17" s="380"/>
      <c r="DG17" s="380"/>
      <c r="DH17" s="380"/>
      <c r="DI17" s="380"/>
      <c r="DJ17" s="380"/>
      <c r="DK17" s="380"/>
      <c r="DL17" s="380"/>
      <c r="DM17" s="380"/>
      <c r="DN17" s="380"/>
      <c r="DO17" s="380"/>
      <c r="DP17" s="380"/>
      <c r="DQ17" s="380"/>
      <c r="DR17" s="380"/>
      <c r="DS17" s="380"/>
      <c r="DT17" s="380"/>
      <c r="DU17" s="380"/>
      <c r="DV17" s="380"/>
      <c r="DW17" s="380"/>
      <c r="DX17" s="380"/>
      <c r="DY17" s="380"/>
      <c r="DZ17" s="380"/>
      <c r="EA17" s="380"/>
      <c r="EB17" s="380"/>
      <c r="EC17" s="380"/>
      <c r="ED17" s="380"/>
      <c r="EE17" s="380"/>
      <c r="EF17" s="380"/>
      <c r="EG17" s="380"/>
      <c r="EH17" s="380"/>
      <c r="EI17" s="380"/>
      <c r="EJ17" s="380"/>
      <c r="EK17" s="381"/>
    </row>
    <row r="18" spans="1:141" s="25" customFormat="1" ht="15" customHeight="1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542"/>
      <c r="W18" s="542"/>
      <c r="X18" s="542"/>
      <c r="Y18" s="542"/>
      <c r="Z18" s="542"/>
      <c r="AA18" s="542"/>
      <c r="AB18" s="542"/>
      <c r="AC18" s="542"/>
      <c r="AD18" s="542"/>
      <c r="AE18" s="542"/>
      <c r="AF18" s="542"/>
      <c r="AG18" s="542"/>
      <c r="AH18" s="542"/>
      <c r="AI18" s="542"/>
      <c r="AJ18" s="541"/>
      <c r="AK18" s="541"/>
      <c r="AL18" s="541"/>
      <c r="AM18" s="541"/>
      <c r="AN18" s="541"/>
      <c r="AO18" s="541"/>
      <c r="AP18" s="541"/>
      <c r="AQ18" s="542"/>
      <c r="AR18" s="542"/>
      <c r="AS18" s="542"/>
      <c r="AT18" s="542"/>
      <c r="AU18" s="567"/>
      <c r="AV18" s="105"/>
      <c r="AW18" s="106"/>
      <c r="AX18" s="106"/>
      <c r="AY18" s="106"/>
      <c r="AZ18" s="106"/>
      <c r="BA18" s="380" t="s">
        <v>987</v>
      </c>
      <c r="BB18" s="380"/>
      <c r="BC18" s="380"/>
      <c r="BD18" s="380"/>
      <c r="BE18" s="380"/>
      <c r="BF18" s="380"/>
      <c r="BG18" s="380"/>
      <c r="BH18" s="380" t="s">
        <v>987</v>
      </c>
      <c r="BI18" s="380"/>
      <c r="BJ18" s="380"/>
      <c r="BK18" s="380"/>
      <c r="BL18" s="380"/>
      <c r="BM18" s="380"/>
      <c r="BN18" s="380"/>
      <c r="BO18" s="380"/>
      <c r="BP18" s="106" t="s">
        <v>987</v>
      </c>
      <c r="BQ18" s="106"/>
      <c r="BR18" s="106"/>
      <c r="BS18" s="106"/>
      <c r="BT18" s="106"/>
      <c r="BU18" s="106"/>
      <c r="BV18" s="106" t="s">
        <v>987</v>
      </c>
      <c r="BW18" s="106"/>
      <c r="BX18" s="106"/>
      <c r="BY18" s="106"/>
      <c r="BZ18" s="106"/>
      <c r="CA18" s="380" t="s">
        <v>987</v>
      </c>
      <c r="CB18" s="380"/>
      <c r="CC18" s="380"/>
      <c r="CD18" s="380"/>
      <c r="CE18" s="380"/>
      <c r="CF18" s="380"/>
      <c r="CG18" s="380"/>
      <c r="CH18" s="380" t="s">
        <v>987</v>
      </c>
      <c r="CI18" s="380"/>
      <c r="CJ18" s="380"/>
      <c r="CK18" s="380"/>
      <c r="CL18" s="380"/>
      <c r="CM18" s="380"/>
      <c r="CN18" s="380"/>
      <c r="CO18" s="380"/>
      <c r="CP18" s="380" t="s">
        <v>987</v>
      </c>
      <c r="CQ18" s="380"/>
      <c r="CR18" s="380"/>
      <c r="CS18" s="380"/>
      <c r="CT18" s="380"/>
      <c r="CU18" s="380"/>
      <c r="CV18" s="380"/>
      <c r="CW18" s="380"/>
      <c r="CX18" s="380" t="s">
        <v>987</v>
      </c>
      <c r="CY18" s="380"/>
      <c r="CZ18" s="380"/>
      <c r="DA18" s="380"/>
      <c r="DB18" s="380"/>
      <c r="DC18" s="380"/>
      <c r="DD18" s="380"/>
      <c r="DE18" s="380"/>
      <c r="DF18" s="380" t="s">
        <v>987</v>
      </c>
      <c r="DG18" s="380"/>
      <c r="DH18" s="380"/>
      <c r="DI18" s="380"/>
      <c r="DJ18" s="380"/>
      <c r="DK18" s="380"/>
      <c r="DL18" s="380"/>
      <c r="DM18" s="380"/>
      <c r="DN18" s="380" t="s">
        <v>987</v>
      </c>
      <c r="DO18" s="380"/>
      <c r="DP18" s="380"/>
      <c r="DQ18" s="380"/>
      <c r="DR18" s="380"/>
      <c r="DS18" s="380"/>
      <c r="DT18" s="380"/>
      <c r="DU18" s="380"/>
      <c r="DV18" s="380" t="s">
        <v>987</v>
      </c>
      <c r="DW18" s="380"/>
      <c r="DX18" s="380"/>
      <c r="DY18" s="380"/>
      <c r="DZ18" s="380"/>
      <c r="EA18" s="380"/>
      <c r="EB18" s="380"/>
      <c r="EC18" s="380"/>
      <c r="ED18" s="380" t="s">
        <v>987</v>
      </c>
      <c r="EE18" s="380"/>
      <c r="EF18" s="380"/>
      <c r="EG18" s="380"/>
      <c r="EH18" s="380"/>
      <c r="EI18" s="380"/>
      <c r="EJ18" s="380"/>
      <c r="EK18" s="381"/>
    </row>
    <row r="19" spans="1:141" s="25" customFormat="1" ht="12.75" x14ac:dyDescent="0.2">
      <c r="A19" s="457" t="s">
        <v>363</v>
      </c>
      <c r="B19" s="457"/>
      <c r="C19" s="457"/>
      <c r="D19" s="457"/>
      <c r="E19" s="457"/>
      <c r="F19" s="457"/>
      <c r="G19" s="457"/>
      <c r="H19" s="457"/>
      <c r="I19" s="457"/>
      <c r="J19" s="457"/>
      <c r="K19" s="457"/>
      <c r="L19" s="457"/>
      <c r="M19" s="457"/>
      <c r="N19" s="457"/>
      <c r="O19" s="457"/>
      <c r="P19" s="457"/>
      <c r="Q19" s="457"/>
      <c r="R19" s="457"/>
      <c r="S19" s="457"/>
      <c r="T19" s="457"/>
      <c r="U19" s="457"/>
      <c r="V19" s="106" t="s">
        <v>39</v>
      </c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380" t="s">
        <v>39</v>
      </c>
      <c r="AK19" s="380"/>
      <c r="AL19" s="380"/>
      <c r="AM19" s="380"/>
      <c r="AN19" s="380"/>
      <c r="AO19" s="380"/>
      <c r="AP19" s="380"/>
      <c r="AQ19" s="106" t="s">
        <v>39</v>
      </c>
      <c r="AR19" s="106"/>
      <c r="AS19" s="106"/>
      <c r="AT19" s="106"/>
      <c r="AU19" s="570"/>
      <c r="AV19" s="105" t="s">
        <v>161</v>
      </c>
      <c r="AW19" s="106"/>
      <c r="AX19" s="106"/>
      <c r="AY19" s="106"/>
      <c r="AZ19" s="106"/>
      <c r="BA19" s="380" t="s">
        <v>987</v>
      </c>
      <c r="BB19" s="380"/>
      <c r="BC19" s="380"/>
      <c r="BD19" s="380"/>
      <c r="BE19" s="380"/>
      <c r="BF19" s="380"/>
      <c r="BG19" s="380"/>
      <c r="BH19" s="380" t="s">
        <v>987</v>
      </c>
      <c r="BI19" s="380"/>
      <c r="BJ19" s="380"/>
      <c r="BK19" s="380"/>
      <c r="BL19" s="380"/>
      <c r="BM19" s="380"/>
      <c r="BN19" s="380"/>
      <c r="BO19" s="380"/>
      <c r="BP19" s="106" t="s">
        <v>987</v>
      </c>
      <c r="BQ19" s="106"/>
      <c r="BR19" s="106"/>
      <c r="BS19" s="106"/>
      <c r="BT19" s="106"/>
      <c r="BU19" s="106"/>
      <c r="BV19" s="106" t="s">
        <v>987</v>
      </c>
      <c r="BW19" s="106"/>
      <c r="BX19" s="106"/>
      <c r="BY19" s="106"/>
      <c r="BZ19" s="106"/>
      <c r="CA19" s="380" t="s">
        <v>987</v>
      </c>
      <c r="CB19" s="380"/>
      <c r="CC19" s="380"/>
      <c r="CD19" s="380"/>
      <c r="CE19" s="380"/>
      <c r="CF19" s="380"/>
      <c r="CG19" s="380"/>
      <c r="CH19" s="380" t="s">
        <v>987</v>
      </c>
      <c r="CI19" s="380"/>
      <c r="CJ19" s="380"/>
      <c r="CK19" s="380"/>
      <c r="CL19" s="380"/>
      <c r="CM19" s="380"/>
      <c r="CN19" s="380"/>
      <c r="CO19" s="380"/>
      <c r="CP19" s="380" t="s">
        <v>987</v>
      </c>
      <c r="CQ19" s="380"/>
      <c r="CR19" s="380"/>
      <c r="CS19" s="380"/>
      <c r="CT19" s="380"/>
      <c r="CU19" s="380"/>
      <c r="CV19" s="380"/>
      <c r="CW19" s="380"/>
      <c r="CX19" s="380" t="s">
        <v>987</v>
      </c>
      <c r="CY19" s="380"/>
      <c r="CZ19" s="380"/>
      <c r="DA19" s="380"/>
      <c r="DB19" s="380"/>
      <c r="DC19" s="380"/>
      <c r="DD19" s="380"/>
      <c r="DE19" s="380"/>
      <c r="DF19" s="380" t="s">
        <v>987</v>
      </c>
      <c r="DG19" s="380"/>
      <c r="DH19" s="380"/>
      <c r="DI19" s="380"/>
      <c r="DJ19" s="380"/>
      <c r="DK19" s="380"/>
      <c r="DL19" s="380"/>
      <c r="DM19" s="380"/>
      <c r="DN19" s="380" t="s">
        <v>987</v>
      </c>
      <c r="DO19" s="380"/>
      <c r="DP19" s="380"/>
      <c r="DQ19" s="380"/>
      <c r="DR19" s="380"/>
      <c r="DS19" s="380"/>
      <c r="DT19" s="380"/>
      <c r="DU19" s="380"/>
      <c r="DV19" s="380" t="s">
        <v>987</v>
      </c>
      <c r="DW19" s="380"/>
      <c r="DX19" s="380"/>
      <c r="DY19" s="380"/>
      <c r="DZ19" s="380"/>
      <c r="EA19" s="380"/>
      <c r="EB19" s="380"/>
      <c r="EC19" s="380"/>
      <c r="ED19" s="380" t="s">
        <v>987</v>
      </c>
      <c r="EE19" s="380"/>
      <c r="EF19" s="380"/>
      <c r="EG19" s="380"/>
      <c r="EH19" s="380"/>
      <c r="EI19" s="380"/>
      <c r="EJ19" s="380"/>
      <c r="EK19" s="381"/>
    </row>
    <row r="20" spans="1:141" s="25" customFormat="1" ht="12.75" x14ac:dyDescent="0.2">
      <c r="A20" s="122" t="s">
        <v>364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380"/>
      <c r="AK20" s="380"/>
      <c r="AL20" s="380"/>
      <c r="AM20" s="380"/>
      <c r="AN20" s="380"/>
      <c r="AO20" s="380"/>
      <c r="AP20" s="380"/>
      <c r="AQ20" s="106"/>
      <c r="AR20" s="106"/>
      <c r="AS20" s="106"/>
      <c r="AT20" s="106"/>
      <c r="AU20" s="570"/>
      <c r="AV20" s="105"/>
      <c r="AW20" s="106"/>
      <c r="AX20" s="106"/>
      <c r="AY20" s="106"/>
      <c r="AZ20" s="106"/>
      <c r="BA20" s="380"/>
      <c r="BB20" s="380"/>
      <c r="BC20" s="380"/>
      <c r="BD20" s="380"/>
      <c r="BE20" s="380"/>
      <c r="BF20" s="380"/>
      <c r="BG20" s="380"/>
      <c r="BH20" s="380"/>
      <c r="BI20" s="380"/>
      <c r="BJ20" s="380"/>
      <c r="BK20" s="380"/>
      <c r="BL20" s="380"/>
      <c r="BM20" s="380"/>
      <c r="BN20" s="380"/>
      <c r="BO20" s="380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380"/>
      <c r="CB20" s="380"/>
      <c r="CC20" s="380"/>
      <c r="CD20" s="380"/>
      <c r="CE20" s="380"/>
      <c r="CF20" s="380"/>
      <c r="CG20" s="380"/>
      <c r="CH20" s="380"/>
      <c r="CI20" s="380"/>
      <c r="CJ20" s="380"/>
      <c r="CK20" s="380"/>
      <c r="CL20" s="380"/>
      <c r="CM20" s="380"/>
      <c r="CN20" s="380"/>
      <c r="CO20" s="380"/>
      <c r="CP20" s="380"/>
      <c r="CQ20" s="380"/>
      <c r="CR20" s="380"/>
      <c r="CS20" s="380"/>
      <c r="CT20" s="380"/>
      <c r="CU20" s="380"/>
      <c r="CV20" s="380"/>
      <c r="CW20" s="380"/>
      <c r="CX20" s="380"/>
      <c r="CY20" s="380"/>
      <c r="CZ20" s="380"/>
      <c r="DA20" s="380"/>
      <c r="DB20" s="380"/>
      <c r="DC20" s="380"/>
      <c r="DD20" s="380"/>
      <c r="DE20" s="380"/>
      <c r="DF20" s="380"/>
      <c r="DG20" s="380"/>
      <c r="DH20" s="380"/>
      <c r="DI20" s="380"/>
      <c r="DJ20" s="380"/>
      <c r="DK20" s="380"/>
      <c r="DL20" s="380"/>
      <c r="DM20" s="380"/>
      <c r="DN20" s="380"/>
      <c r="DO20" s="380"/>
      <c r="DP20" s="380"/>
      <c r="DQ20" s="380"/>
      <c r="DR20" s="380"/>
      <c r="DS20" s="380"/>
      <c r="DT20" s="380"/>
      <c r="DU20" s="380"/>
      <c r="DV20" s="380"/>
      <c r="DW20" s="380"/>
      <c r="DX20" s="380"/>
      <c r="DY20" s="380"/>
      <c r="DZ20" s="380"/>
      <c r="EA20" s="380"/>
      <c r="EB20" s="380"/>
      <c r="EC20" s="380"/>
      <c r="ED20" s="380"/>
      <c r="EE20" s="380"/>
      <c r="EF20" s="380"/>
      <c r="EG20" s="380"/>
      <c r="EH20" s="380"/>
      <c r="EI20" s="380"/>
      <c r="EJ20" s="380"/>
      <c r="EK20" s="381"/>
    </row>
    <row r="21" spans="1:141" s="25" customFormat="1" ht="12.75" x14ac:dyDescent="0.2">
      <c r="A21" s="451" t="s">
        <v>126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  <c r="V21" s="542"/>
      <c r="W21" s="542"/>
      <c r="X21" s="542"/>
      <c r="Y21" s="542"/>
      <c r="Z21" s="542"/>
      <c r="AA21" s="542"/>
      <c r="AB21" s="542"/>
      <c r="AC21" s="542"/>
      <c r="AD21" s="542"/>
      <c r="AE21" s="542"/>
      <c r="AF21" s="542"/>
      <c r="AG21" s="542"/>
      <c r="AH21" s="542"/>
      <c r="AI21" s="542"/>
      <c r="AJ21" s="541"/>
      <c r="AK21" s="541"/>
      <c r="AL21" s="541"/>
      <c r="AM21" s="541"/>
      <c r="AN21" s="541"/>
      <c r="AO21" s="541"/>
      <c r="AP21" s="541"/>
      <c r="AQ21" s="542"/>
      <c r="AR21" s="542"/>
      <c r="AS21" s="542"/>
      <c r="AT21" s="542"/>
      <c r="AU21" s="567"/>
      <c r="AV21" s="105" t="s">
        <v>371</v>
      </c>
      <c r="AW21" s="106"/>
      <c r="AX21" s="106"/>
      <c r="AY21" s="106"/>
      <c r="AZ21" s="106"/>
      <c r="BA21" s="380" t="s">
        <v>987</v>
      </c>
      <c r="BB21" s="380"/>
      <c r="BC21" s="380"/>
      <c r="BD21" s="380"/>
      <c r="BE21" s="380"/>
      <c r="BF21" s="380"/>
      <c r="BG21" s="380"/>
      <c r="BH21" s="380" t="s">
        <v>987</v>
      </c>
      <c r="BI21" s="380"/>
      <c r="BJ21" s="380"/>
      <c r="BK21" s="380"/>
      <c r="BL21" s="380"/>
      <c r="BM21" s="380"/>
      <c r="BN21" s="380"/>
      <c r="BO21" s="380"/>
      <c r="BP21" s="106" t="s">
        <v>987</v>
      </c>
      <c r="BQ21" s="106"/>
      <c r="BR21" s="106"/>
      <c r="BS21" s="106"/>
      <c r="BT21" s="106"/>
      <c r="BU21" s="106"/>
      <c r="BV21" s="106" t="s">
        <v>987</v>
      </c>
      <c r="BW21" s="106"/>
      <c r="BX21" s="106"/>
      <c r="BY21" s="106"/>
      <c r="BZ21" s="106"/>
      <c r="CA21" s="380" t="s">
        <v>987</v>
      </c>
      <c r="CB21" s="380"/>
      <c r="CC21" s="380"/>
      <c r="CD21" s="380"/>
      <c r="CE21" s="380"/>
      <c r="CF21" s="380"/>
      <c r="CG21" s="380"/>
      <c r="CH21" s="380" t="s">
        <v>987</v>
      </c>
      <c r="CI21" s="380"/>
      <c r="CJ21" s="380"/>
      <c r="CK21" s="380"/>
      <c r="CL21" s="380"/>
      <c r="CM21" s="380"/>
      <c r="CN21" s="380"/>
      <c r="CO21" s="380"/>
      <c r="CP21" s="380" t="s">
        <v>987</v>
      </c>
      <c r="CQ21" s="380"/>
      <c r="CR21" s="380"/>
      <c r="CS21" s="380"/>
      <c r="CT21" s="380"/>
      <c r="CU21" s="380"/>
      <c r="CV21" s="380"/>
      <c r="CW21" s="380"/>
      <c r="CX21" s="380" t="s">
        <v>987</v>
      </c>
      <c r="CY21" s="380"/>
      <c r="CZ21" s="380"/>
      <c r="DA21" s="380"/>
      <c r="DB21" s="380"/>
      <c r="DC21" s="380"/>
      <c r="DD21" s="380"/>
      <c r="DE21" s="380"/>
      <c r="DF21" s="380" t="s">
        <v>987</v>
      </c>
      <c r="DG21" s="380"/>
      <c r="DH21" s="380"/>
      <c r="DI21" s="380"/>
      <c r="DJ21" s="380"/>
      <c r="DK21" s="380"/>
      <c r="DL21" s="380"/>
      <c r="DM21" s="380"/>
      <c r="DN21" s="380" t="s">
        <v>987</v>
      </c>
      <c r="DO21" s="380"/>
      <c r="DP21" s="380"/>
      <c r="DQ21" s="380"/>
      <c r="DR21" s="380"/>
      <c r="DS21" s="380"/>
      <c r="DT21" s="380"/>
      <c r="DU21" s="380"/>
      <c r="DV21" s="380" t="s">
        <v>987</v>
      </c>
      <c r="DW21" s="380"/>
      <c r="DX21" s="380"/>
      <c r="DY21" s="380"/>
      <c r="DZ21" s="380"/>
      <c r="EA21" s="380"/>
      <c r="EB21" s="380"/>
      <c r="EC21" s="380"/>
      <c r="ED21" s="380" t="s">
        <v>987</v>
      </c>
      <c r="EE21" s="380"/>
      <c r="EF21" s="380"/>
      <c r="EG21" s="380"/>
      <c r="EH21" s="380"/>
      <c r="EI21" s="380"/>
      <c r="EJ21" s="380"/>
      <c r="EK21" s="381"/>
    </row>
    <row r="22" spans="1:141" s="25" customFormat="1" ht="12.75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542"/>
      <c r="W22" s="542"/>
      <c r="X22" s="542"/>
      <c r="Y22" s="542"/>
      <c r="Z22" s="542"/>
      <c r="AA22" s="542"/>
      <c r="AB22" s="542"/>
      <c r="AC22" s="542"/>
      <c r="AD22" s="542"/>
      <c r="AE22" s="542"/>
      <c r="AF22" s="542"/>
      <c r="AG22" s="542"/>
      <c r="AH22" s="542"/>
      <c r="AI22" s="542"/>
      <c r="AJ22" s="541"/>
      <c r="AK22" s="541"/>
      <c r="AL22" s="541"/>
      <c r="AM22" s="541"/>
      <c r="AN22" s="541"/>
      <c r="AO22" s="541"/>
      <c r="AP22" s="541"/>
      <c r="AQ22" s="542"/>
      <c r="AR22" s="542"/>
      <c r="AS22" s="542"/>
      <c r="AT22" s="542"/>
      <c r="AU22" s="567"/>
      <c r="AV22" s="105"/>
      <c r="AW22" s="106"/>
      <c r="AX22" s="106"/>
      <c r="AY22" s="106"/>
      <c r="AZ22" s="106"/>
      <c r="BA22" s="380"/>
      <c r="BB22" s="380"/>
      <c r="BC22" s="380"/>
      <c r="BD22" s="380"/>
      <c r="BE22" s="380"/>
      <c r="BF22" s="380"/>
      <c r="BG22" s="380"/>
      <c r="BH22" s="380"/>
      <c r="BI22" s="380"/>
      <c r="BJ22" s="380"/>
      <c r="BK22" s="380"/>
      <c r="BL22" s="380"/>
      <c r="BM22" s="380"/>
      <c r="BN22" s="380"/>
      <c r="BO22" s="380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380"/>
      <c r="CB22" s="380"/>
      <c r="CC22" s="380"/>
      <c r="CD22" s="380"/>
      <c r="CE22" s="380"/>
      <c r="CF22" s="380"/>
      <c r="CG22" s="380"/>
      <c r="CH22" s="380"/>
      <c r="CI22" s="380"/>
      <c r="CJ22" s="380"/>
      <c r="CK22" s="380"/>
      <c r="CL22" s="380"/>
      <c r="CM22" s="380"/>
      <c r="CN22" s="380"/>
      <c r="CO22" s="380"/>
      <c r="CP22" s="380"/>
      <c r="CQ22" s="380"/>
      <c r="CR22" s="380"/>
      <c r="CS22" s="380"/>
      <c r="CT22" s="380"/>
      <c r="CU22" s="380"/>
      <c r="CV22" s="380"/>
      <c r="CW22" s="380"/>
      <c r="CX22" s="380"/>
      <c r="CY22" s="380"/>
      <c r="CZ22" s="380"/>
      <c r="DA22" s="380"/>
      <c r="DB22" s="380"/>
      <c r="DC22" s="380"/>
      <c r="DD22" s="380"/>
      <c r="DE22" s="380"/>
      <c r="DF22" s="380"/>
      <c r="DG22" s="380"/>
      <c r="DH22" s="380"/>
      <c r="DI22" s="380"/>
      <c r="DJ22" s="380"/>
      <c r="DK22" s="380"/>
      <c r="DL22" s="380"/>
      <c r="DM22" s="380"/>
      <c r="DN22" s="380"/>
      <c r="DO22" s="380"/>
      <c r="DP22" s="380"/>
      <c r="DQ22" s="380"/>
      <c r="DR22" s="380"/>
      <c r="DS22" s="380"/>
      <c r="DT22" s="380"/>
      <c r="DU22" s="380"/>
      <c r="DV22" s="380"/>
      <c r="DW22" s="380"/>
      <c r="DX22" s="380"/>
      <c r="DY22" s="380"/>
      <c r="DZ22" s="380"/>
      <c r="EA22" s="380"/>
      <c r="EB22" s="380"/>
      <c r="EC22" s="380"/>
      <c r="ED22" s="380"/>
      <c r="EE22" s="380"/>
      <c r="EF22" s="380"/>
      <c r="EG22" s="380"/>
      <c r="EH22" s="380"/>
      <c r="EI22" s="380"/>
      <c r="EJ22" s="380"/>
      <c r="EK22" s="381"/>
    </row>
    <row r="23" spans="1:141" s="25" customFormat="1" ht="15" customHeight="1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542"/>
      <c r="W23" s="542"/>
      <c r="X23" s="542"/>
      <c r="Y23" s="542"/>
      <c r="Z23" s="542"/>
      <c r="AA23" s="542"/>
      <c r="AB23" s="542"/>
      <c r="AC23" s="542"/>
      <c r="AD23" s="542"/>
      <c r="AE23" s="542"/>
      <c r="AF23" s="542"/>
      <c r="AG23" s="542"/>
      <c r="AH23" s="542"/>
      <c r="AI23" s="542"/>
      <c r="AJ23" s="541"/>
      <c r="AK23" s="541"/>
      <c r="AL23" s="541"/>
      <c r="AM23" s="541"/>
      <c r="AN23" s="541"/>
      <c r="AO23" s="541"/>
      <c r="AP23" s="541"/>
      <c r="AQ23" s="542"/>
      <c r="AR23" s="542"/>
      <c r="AS23" s="542"/>
      <c r="AT23" s="542"/>
      <c r="AU23" s="567"/>
      <c r="AV23" s="105"/>
      <c r="AW23" s="106"/>
      <c r="AX23" s="106"/>
      <c r="AY23" s="106"/>
      <c r="AZ23" s="106"/>
      <c r="BA23" s="380" t="s">
        <v>987</v>
      </c>
      <c r="BB23" s="380"/>
      <c r="BC23" s="380"/>
      <c r="BD23" s="380"/>
      <c r="BE23" s="380"/>
      <c r="BF23" s="380"/>
      <c r="BG23" s="380"/>
      <c r="BH23" s="380" t="s">
        <v>987</v>
      </c>
      <c r="BI23" s="380"/>
      <c r="BJ23" s="380"/>
      <c r="BK23" s="380"/>
      <c r="BL23" s="380"/>
      <c r="BM23" s="380"/>
      <c r="BN23" s="380"/>
      <c r="BO23" s="380"/>
      <c r="BP23" s="106" t="s">
        <v>987</v>
      </c>
      <c r="BQ23" s="106"/>
      <c r="BR23" s="106"/>
      <c r="BS23" s="106"/>
      <c r="BT23" s="106"/>
      <c r="BU23" s="106"/>
      <c r="BV23" s="106" t="s">
        <v>987</v>
      </c>
      <c r="BW23" s="106"/>
      <c r="BX23" s="106"/>
      <c r="BY23" s="106"/>
      <c r="BZ23" s="106"/>
      <c r="CA23" s="380" t="s">
        <v>987</v>
      </c>
      <c r="CB23" s="380"/>
      <c r="CC23" s="380"/>
      <c r="CD23" s="380"/>
      <c r="CE23" s="380"/>
      <c r="CF23" s="380"/>
      <c r="CG23" s="380"/>
      <c r="CH23" s="380" t="s">
        <v>987</v>
      </c>
      <c r="CI23" s="380"/>
      <c r="CJ23" s="380"/>
      <c r="CK23" s="380"/>
      <c r="CL23" s="380"/>
      <c r="CM23" s="380"/>
      <c r="CN23" s="380"/>
      <c r="CO23" s="380"/>
      <c r="CP23" s="380" t="s">
        <v>987</v>
      </c>
      <c r="CQ23" s="380"/>
      <c r="CR23" s="380"/>
      <c r="CS23" s="380"/>
      <c r="CT23" s="380"/>
      <c r="CU23" s="380"/>
      <c r="CV23" s="380"/>
      <c r="CW23" s="380"/>
      <c r="CX23" s="380" t="s">
        <v>987</v>
      </c>
      <c r="CY23" s="380"/>
      <c r="CZ23" s="380"/>
      <c r="DA23" s="380"/>
      <c r="DB23" s="380"/>
      <c r="DC23" s="380"/>
      <c r="DD23" s="380"/>
      <c r="DE23" s="380"/>
      <c r="DF23" s="380" t="s">
        <v>987</v>
      </c>
      <c r="DG23" s="380"/>
      <c r="DH23" s="380"/>
      <c r="DI23" s="380"/>
      <c r="DJ23" s="380"/>
      <c r="DK23" s="380"/>
      <c r="DL23" s="380"/>
      <c r="DM23" s="380"/>
      <c r="DN23" s="380" t="s">
        <v>987</v>
      </c>
      <c r="DO23" s="380"/>
      <c r="DP23" s="380"/>
      <c r="DQ23" s="380"/>
      <c r="DR23" s="380"/>
      <c r="DS23" s="380"/>
      <c r="DT23" s="380"/>
      <c r="DU23" s="380"/>
      <c r="DV23" s="380" t="s">
        <v>987</v>
      </c>
      <c r="DW23" s="380"/>
      <c r="DX23" s="380"/>
      <c r="DY23" s="380"/>
      <c r="DZ23" s="380"/>
      <c r="EA23" s="380"/>
      <c r="EB23" s="380"/>
      <c r="EC23" s="380"/>
      <c r="ED23" s="380" t="s">
        <v>987</v>
      </c>
      <c r="EE23" s="380"/>
      <c r="EF23" s="380"/>
      <c r="EG23" s="380"/>
      <c r="EH23" s="380"/>
      <c r="EI23" s="380"/>
      <c r="EJ23" s="380"/>
      <c r="EK23" s="381"/>
    </row>
    <row r="24" spans="1:141" s="25" customFormat="1" ht="12.75" x14ac:dyDescent="0.2">
      <c r="A24" s="457" t="s">
        <v>365</v>
      </c>
      <c r="B24" s="457"/>
      <c r="C24" s="457"/>
      <c r="D24" s="457"/>
      <c r="E24" s="457"/>
      <c r="F24" s="457"/>
      <c r="G24" s="457"/>
      <c r="H24" s="457"/>
      <c r="I24" s="457"/>
      <c r="J24" s="457"/>
      <c r="K24" s="457"/>
      <c r="L24" s="457"/>
      <c r="M24" s="457"/>
      <c r="N24" s="457"/>
      <c r="O24" s="457"/>
      <c r="P24" s="457"/>
      <c r="Q24" s="457"/>
      <c r="R24" s="457"/>
      <c r="S24" s="457"/>
      <c r="T24" s="457"/>
      <c r="U24" s="457"/>
      <c r="V24" s="106" t="s">
        <v>39</v>
      </c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380" t="s">
        <v>39</v>
      </c>
      <c r="AK24" s="380"/>
      <c r="AL24" s="380"/>
      <c r="AM24" s="380"/>
      <c r="AN24" s="380"/>
      <c r="AO24" s="380"/>
      <c r="AP24" s="380"/>
      <c r="AQ24" s="106" t="s">
        <v>39</v>
      </c>
      <c r="AR24" s="106"/>
      <c r="AS24" s="106"/>
      <c r="AT24" s="106"/>
      <c r="AU24" s="570"/>
      <c r="AV24" s="105" t="s">
        <v>153</v>
      </c>
      <c r="AW24" s="106"/>
      <c r="AX24" s="106"/>
      <c r="AY24" s="106"/>
      <c r="AZ24" s="106"/>
      <c r="BA24" s="380" t="s">
        <v>987</v>
      </c>
      <c r="BB24" s="380"/>
      <c r="BC24" s="380"/>
      <c r="BD24" s="380"/>
      <c r="BE24" s="380"/>
      <c r="BF24" s="380"/>
      <c r="BG24" s="380"/>
      <c r="BH24" s="380" t="s">
        <v>987</v>
      </c>
      <c r="BI24" s="380"/>
      <c r="BJ24" s="380"/>
      <c r="BK24" s="380"/>
      <c r="BL24" s="380"/>
      <c r="BM24" s="380"/>
      <c r="BN24" s="380"/>
      <c r="BO24" s="380"/>
      <c r="BP24" s="106" t="s">
        <v>987</v>
      </c>
      <c r="BQ24" s="106"/>
      <c r="BR24" s="106"/>
      <c r="BS24" s="106"/>
      <c r="BT24" s="106"/>
      <c r="BU24" s="106"/>
      <c r="BV24" s="106" t="s">
        <v>987</v>
      </c>
      <c r="BW24" s="106"/>
      <c r="BX24" s="106"/>
      <c r="BY24" s="106"/>
      <c r="BZ24" s="106"/>
      <c r="CA24" s="380" t="s">
        <v>987</v>
      </c>
      <c r="CB24" s="380"/>
      <c r="CC24" s="380"/>
      <c r="CD24" s="380"/>
      <c r="CE24" s="380"/>
      <c r="CF24" s="380"/>
      <c r="CG24" s="380"/>
      <c r="CH24" s="380" t="s">
        <v>987</v>
      </c>
      <c r="CI24" s="380"/>
      <c r="CJ24" s="380"/>
      <c r="CK24" s="380"/>
      <c r="CL24" s="380"/>
      <c r="CM24" s="380"/>
      <c r="CN24" s="380"/>
      <c r="CO24" s="380"/>
      <c r="CP24" s="380" t="s">
        <v>987</v>
      </c>
      <c r="CQ24" s="380"/>
      <c r="CR24" s="380"/>
      <c r="CS24" s="380"/>
      <c r="CT24" s="380"/>
      <c r="CU24" s="380"/>
      <c r="CV24" s="380"/>
      <c r="CW24" s="380"/>
      <c r="CX24" s="380" t="s">
        <v>987</v>
      </c>
      <c r="CY24" s="380"/>
      <c r="CZ24" s="380"/>
      <c r="DA24" s="380"/>
      <c r="DB24" s="380"/>
      <c r="DC24" s="380"/>
      <c r="DD24" s="380"/>
      <c r="DE24" s="380"/>
      <c r="DF24" s="380" t="s">
        <v>987</v>
      </c>
      <c r="DG24" s="380"/>
      <c r="DH24" s="380"/>
      <c r="DI24" s="380"/>
      <c r="DJ24" s="380"/>
      <c r="DK24" s="380"/>
      <c r="DL24" s="380"/>
      <c r="DM24" s="380"/>
      <c r="DN24" s="380" t="s">
        <v>987</v>
      </c>
      <c r="DO24" s="380"/>
      <c r="DP24" s="380"/>
      <c r="DQ24" s="380"/>
      <c r="DR24" s="380"/>
      <c r="DS24" s="380"/>
      <c r="DT24" s="380"/>
      <c r="DU24" s="380"/>
      <c r="DV24" s="380" t="s">
        <v>987</v>
      </c>
      <c r="DW24" s="380"/>
      <c r="DX24" s="380"/>
      <c r="DY24" s="380"/>
      <c r="DZ24" s="380"/>
      <c r="EA24" s="380"/>
      <c r="EB24" s="380"/>
      <c r="EC24" s="380"/>
      <c r="ED24" s="380" t="s">
        <v>987</v>
      </c>
      <c r="EE24" s="380"/>
      <c r="EF24" s="380"/>
      <c r="EG24" s="380"/>
      <c r="EH24" s="380"/>
      <c r="EI24" s="380"/>
      <c r="EJ24" s="380"/>
      <c r="EK24" s="381"/>
    </row>
    <row r="25" spans="1:141" s="25" customFormat="1" ht="12.75" x14ac:dyDescent="0.2">
      <c r="A25" s="122" t="s">
        <v>366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380"/>
      <c r="AK25" s="380"/>
      <c r="AL25" s="380"/>
      <c r="AM25" s="380"/>
      <c r="AN25" s="380"/>
      <c r="AO25" s="380"/>
      <c r="AP25" s="380"/>
      <c r="AQ25" s="106"/>
      <c r="AR25" s="106"/>
      <c r="AS25" s="106"/>
      <c r="AT25" s="106"/>
      <c r="AU25" s="570"/>
      <c r="AV25" s="105"/>
      <c r="AW25" s="106"/>
      <c r="AX25" s="106"/>
      <c r="AY25" s="106"/>
      <c r="AZ25" s="106"/>
      <c r="BA25" s="380"/>
      <c r="BB25" s="380"/>
      <c r="BC25" s="380"/>
      <c r="BD25" s="380"/>
      <c r="BE25" s="380"/>
      <c r="BF25" s="380"/>
      <c r="BG25" s="380"/>
      <c r="BH25" s="380"/>
      <c r="BI25" s="380"/>
      <c r="BJ25" s="380"/>
      <c r="BK25" s="380"/>
      <c r="BL25" s="380"/>
      <c r="BM25" s="380"/>
      <c r="BN25" s="380"/>
      <c r="BO25" s="380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380"/>
      <c r="CB25" s="380"/>
      <c r="CC25" s="380"/>
      <c r="CD25" s="380"/>
      <c r="CE25" s="380"/>
      <c r="CF25" s="380"/>
      <c r="CG25" s="380"/>
      <c r="CH25" s="380"/>
      <c r="CI25" s="380"/>
      <c r="CJ25" s="380"/>
      <c r="CK25" s="380"/>
      <c r="CL25" s="380"/>
      <c r="CM25" s="380"/>
      <c r="CN25" s="380"/>
      <c r="CO25" s="380"/>
      <c r="CP25" s="380"/>
      <c r="CQ25" s="380"/>
      <c r="CR25" s="380"/>
      <c r="CS25" s="380"/>
      <c r="CT25" s="380"/>
      <c r="CU25" s="380"/>
      <c r="CV25" s="380"/>
      <c r="CW25" s="380"/>
      <c r="CX25" s="380"/>
      <c r="CY25" s="380"/>
      <c r="CZ25" s="380"/>
      <c r="DA25" s="380"/>
      <c r="DB25" s="380"/>
      <c r="DC25" s="380"/>
      <c r="DD25" s="380"/>
      <c r="DE25" s="380"/>
      <c r="DF25" s="380"/>
      <c r="DG25" s="380"/>
      <c r="DH25" s="380"/>
      <c r="DI25" s="380"/>
      <c r="DJ25" s="380"/>
      <c r="DK25" s="380"/>
      <c r="DL25" s="380"/>
      <c r="DM25" s="380"/>
      <c r="DN25" s="380"/>
      <c r="DO25" s="380"/>
      <c r="DP25" s="380"/>
      <c r="DQ25" s="380"/>
      <c r="DR25" s="380"/>
      <c r="DS25" s="380"/>
      <c r="DT25" s="380"/>
      <c r="DU25" s="380"/>
      <c r="DV25" s="380"/>
      <c r="DW25" s="380"/>
      <c r="DX25" s="380"/>
      <c r="DY25" s="380"/>
      <c r="DZ25" s="380"/>
      <c r="EA25" s="380"/>
      <c r="EB25" s="380"/>
      <c r="EC25" s="380"/>
      <c r="ED25" s="380"/>
      <c r="EE25" s="380"/>
      <c r="EF25" s="380"/>
      <c r="EG25" s="380"/>
      <c r="EH25" s="380"/>
      <c r="EI25" s="380"/>
      <c r="EJ25" s="380"/>
      <c r="EK25" s="381"/>
    </row>
    <row r="26" spans="1:141" s="25" customFormat="1" ht="12.75" x14ac:dyDescent="0.2">
      <c r="A26" s="451" t="s">
        <v>126</v>
      </c>
      <c r="B26" s="451"/>
      <c r="C26" s="451"/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451"/>
      <c r="P26" s="451"/>
      <c r="Q26" s="451"/>
      <c r="R26" s="451"/>
      <c r="S26" s="451"/>
      <c r="T26" s="451"/>
      <c r="U26" s="451"/>
      <c r="V26" s="542"/>
      <c r="W26" s="542"/>
      <c r="X26" s="542"/>
      <c r="Y26" s="542"/>
      <c r="Z26" s="542"/>
      <c r="AA26" s="542"/>
      <c r="AB26" s="542"/>
      <c r="AC26" s="542"/>
      <c r="AD26" s="542"/>
      <c r="AE26" s="542"/>
      <c r="AF26" s="542"/>
      <c r="AG26" s="542"/>
      <c r="AH26" s="542"/>
      <c r="AI26" s="542"/>
      <c r="AJ26" s="541"/>
      <c r="AK26" s="541"/>
      <c r="AL26" s="541"/>
      <c r="AM26" s="541"/>
      <c r="AN26" s="541"/>
      <c r="AO26" s="541"/>
      <c r="AP26" s="541"/>
      <c r="AQ26" s="542"/>
      <c r="AR26" s="542"/>
      <c r="AS26" s="542"/>
      <c r="AT26" s="542"/>
      <c r="AU26" s="567"/>
      <c r="AV26" s="105" t="s">
        <v>372</v>
      </c>
      <c r="AW26" s="106"/>
      <c r="AX26" s="106"/>
      <c r="AY26" s="106"/>
      <c r="AZ26" s="106"/>
      <c r="BA26" s="380" t="s">
        <v>987</v>
      </c>
      <c r="BB26" s="380"/>
      <c r="BC26" s="380"/>
      <c r="BD26" s="380"/>
      <c r="BE26" s="380"/>
      <c r="BF26" s="380"/>
      <c r="BG26" s="380"/>
      <c r="BH26" s="380" t="s">
        <v>987</v>
      </c>
      <c r="BI26" s="380"/>
      <c r="BJ26" s="380"/>
      <c r="BK26" s="380"/>
      <c r="BL26" s="380"/>
      <c r="BM26" s="380"/>
      <c r="BN26" s="380"/>
      <c r="BO26" s="380"/>
      <c r="BP26" s="106" t="s">
        <v>987</v>
      </c>
      <c r="BQ26" s="106"/>
      <c r="BR26" s="106"/>
      <c r="BS26" s="106"/>
      <c r="BT26" s="106"/>
      <c r="BU26" s="106"/>
      <c r="BV26" s="106" t="s">
        <v>987</v>
      </c>
      <c r="BW26" s="106"/>
      <c r="BX26" s="106"/>
      <c r="BY26" s="106"/>
      <c r="BZ26" s="106"/>
      <c r="CA26" s="380" t="s">
        <v>987</v>
      </c>
      <c r="CB26" s="380"/>
      <c r="CC26" s="380"/>
      <c r="CD26" s="380"/>
      <c r="CE26" s="380"/>
      <c r="CF26" s="380"/>
      <c r="CG26" s="380"/>
      <c r="CH26" s="380" t="s">
        <v>987</v>
      </c>
      <c r="CI26" s="380"/>
      <c r="CJ26" s="380"/>
      <c r="CK26" s="380"/>
      <c r="CL26" s="380"/>
      <c r="CM26" s="380"/>
      <c r="CN26" s="380"/>
      <c r="CO26" s="380"/>
      <c r="CP26" s="380" t="s">
        <v>987</v>
      </c>
      <c r="CQ26" s="380"/>
      <c r="CR26" s="380"/>
      <c r="CS26" s="380"/>
      <c r="CT26" s="380"/>
      <c r="CU26" s="380"/>
      <c r="CV26" s="380"/>
      <c r="CW26" s="380"/>
      <c r="CX26" s="380" t="s">
        <v>987</v>
      </c>
      <c r="CY26" s="380"/>
      <c r="CZ26" s="380"/>
      <c r="DA26" s="380"/>
      <c r="DB26" s="380"/>
      <c r="DC26" s="380"/>
      <c r="DD26" s="380"/>
      <c r="DE26" s="380"/>
      <c r="DF26" s="380" t="s">
        <v>987</v>
      </c>
      <c r="DG26" s="380"/>
      <c r="DH26" s="380"/>
      <c r="DI26" s="380"/>
      <c r="DJ26" s="380"/>
      <c r="DK26" s="380"/>
      <c r="DL26" s="380"/>
      <c r="DM26" s="380"/>
      <c r="DN26" s="380" t="s">
        <v>987</v>
      </c>
      <c r="DO26" s="380"/>
      <c r="DP26" s="380"/>
      <c r="DQ26" s="380"/>
      <c r="DR26" s="380"/>
      <c r="DS26" s="380"/>
      <c r="DT26" s="380"/>
      <c r="DU26" s="380"/>
      <c r="DV26" s="380" t="s">
        <v>987</v>
      </c>
      <c r="DW26" s="380"/>
      <c r="DX26" s="380"/>
      <c r="DY26" s="380"/>
      <c r="DZ26" s="380"/>
      <c r="EA26" s="380"/>
      <c r="EB26" s="380"/>
      <c r="EC26" s="380"/>
      <c r="ED26" s="380" t="s">
        <v>987</v>
      </c>
      <c r="EE26" s="380"/>
      <c r="EF26" s="380"/>
      <c r="EG26" s="380"/>
      <c r="EH26" s="380"/>
      <c r="EI26" s="380"/>
      <c r="EJ26" s="380"/>
      <c r="EK26" s="381"/>
    </row>
    <row r="27" spans="1:141" s="25" customFormat="1" ht="12.75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542"/>
      <c r="W27" s="542"/>
      <c r="X27" s="542"/>
      <c r="Y27" s="542"/>
      <c r="Z27" s="542"/>
      <c r="AA27" s="542"/>
      <c r="AB27" s="542"/>
      <c r="AC27" s="542"/>
      <c r="AD27" s="542"/>
      <c r="AE27" s="542"/>
      <c r="AF27" s="542"/>
      <c r="AG27" s="542"/>
      <c r="AH27" s="542"/>
      <c r="AI27" s="542"/>
      <c r="AJ27" s="541"/>
      <c r="AK27" s="541"/>
      <c r="AL27" s="541"/>
      <c r="AM27" s="541"/>
      <c r="AN27" s="541"/>
      <c r="AO27" s="541"/>
      <c r="AP27" s="541"/>
      <c r="AQ27" s="542"/>
      <c r="AR27" s="542"/>
      <c r="AS27" s="542"/>
      <c r="AT27" s="542"/>
      <c r="AU27" s="567"/>
      <c r="AV27" s="105"/>
      <c r="AW27" s="106"/>
      <c r="AX27" s="106"/>
      <c r="AY27" s="106"/>
      <c r="AZ27" s="106"/>
      <c r="BA27" s="380"/>
      <c r="BB27" s="380"/>
      <c r="BC27" s="380"/>
      <c r="BD27" s="380"/>
      <c r="BE27" s="380"/>
      <c r="BF27" s="380"/>
      <c r="BG27" s="380"/>
      <c r="BH27" s="380"/>
      <c r="BI27" s="380"/>
      <c r="BJ27" s="380"/>
      <c r="BK27" s="380"/>
      <c r="BL27" s="380"/>
      <c r="BM27" s="380"/>
      <c r="BN27" s="380"/>
      <c r="BO27" s="380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380"/>
      <c r="CB27" s="380"/>
      <c r="CC27" s="380"/>
      <c r="CD27" s="380"/>
      <c r="CE27" s="380"/>
      <c r="CF27" s="380"/>
      <c r="CG27" s="380"/>
      <c r="CH27" s="380"/>
      <c r="CI27" s="380"/>
      <c r="CJ27" s="380"/>
      <c r="CK27" s="380"/>
      <c r="CL27" s="380"/>
      <c r="CM27" s="380"/>
      <c r="CN27" s="380"/>
      <c r="CO27" s="380"/>
      <c r="CP27" s="380"/>
      <c r="CQ27" s="380"/>
      <c r="CR27" s="380"/>
      <c r="CS27" s="380"/>
      <c r="CT27" s="380"/>
      <c r="CU27" s="380"/>
      <c r="CV27" s="380"/>
      <c r="CW27" s="380"/>
      <c r="CX27" s="380"/>
      <c r="CY27" s="380"/>
      <c r="CZ27" s="380"/>
      <c r="DA27" s="380"/>
      <c r="DB27" s="380"/>
      <c r="DC27" s="380"/>
      <c r="DD27" s="380"/>
      <c r="DE27" s="380"/>
      <c r="DF27" s="380"/>
      <c r="DG27" s="380"/>
      <c r="DH27" s="380"/>
      <c r="DI27" s="380"/>
      <c r="DJ27" s="380"/>
      <c r="DK27" s="380"/>
      <c r="DL27" s="380"/>
      <c r="DM27" s="380"/>
      <c r="DN27" s="380"/>
      <c r="DO27" s="380"/>
      <c r="DP27" s="380"/>
      <c r="DQ27" s="380"/>
      <c r="DR27" s="380"/>
      <c r="DS27" s="380"/>
      <c r="DT27" s="380"/>
      <c r="DU27" s="380"/>
      <c r="DV27" s="380"/>
      <c r="DW27" s="380"/>
      <c r="DX27" s="380"/>
      <c r="DY27" s="380"/>
      <c r="DZ27" s="380"/>
      <c r="EA27" s="380"/>
      <c r="EB27" s="380"/>
      <c r="EC27" s="380"/>
      <c r="ED27" s="380"/>
      <c r="EE27" s="380"/>
      <c r="EF27" s="380"/>
      <c r="EG27" s="380"/>
      <c r="EH27" s="380"/>
      <c r="EI27" s="380"/>
      <c r="EJ27" s="380"/>
      <c r="EK27" s="381"/>
    </row>
    <row r="28" spans="1:141" s="25" customFormat="1" ht="15" customHeight="1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542"/>
      <c r="W28" s="542"/>
      <c r="X28" s="542"/>
      <c r="Y28" s="542"/>
      <c r="Z28" s="542"/>
      <c r="AA28" s="542"/>
      <c r="AB28" s="542"/>
      <c r="AC28" s="542"/>
      <c r="AD28" s="542"/>
      <c r="AE28" s="542"/>
      <c r="AF28" s="542"/>
      <c r="AG28" s="542"/>
      <c r="AH28" s="542"/>
      <c r="AI28" s="542"/>
      <c r="AJ28" s="541"/>
      <c r="AK28" s="541"/>
      <c r="AL28" s="541"/>
      <c r="AM28" s="541"/>
      <c r="AN28" s="541"/>
      <c r="AO28" s="541"/>
      <c r="AP28" s="541"/>
      <c r="AQ28" s="542"/>
      <c r="AR28" s="542"/>
      <c r="AS28" s="542"/>
      <c r="AT28" s="542"/>
      <c r="AU28" s="567"/>
      <c r="AV28" s="105"/>
      <c r="AW28" s="106"/>
      <c r="AX28" s="106"/>
      <c r="AY28" s="106"/>
      <c r="AZ28" s="106"/>
      <c r="BA28" s="380" t="s">
        <v>987</v>
      </c>
      <c r="BB28" s="380"/>
      <c r="BC28" s="380"/>
      <c r="BD28" s="380"/>
      <c r="BE28" s="380"/>
      <c r="BF28" s="380"/>
      <c r="BG28" s="380"/>
      <c r="BH28" s="380" t="s">
        <v>987</v>
      </c>
      <c r="BI28" s="380"/>
      <c r="BJ28" s="380"/>
      <c r="BK28" s="380"/>
      <c r="BL28" s="380"/>
      <c r="BM28" s="380"/>
      <c r="BN28" s="380"/>
      <c r="BO28" s="380"/>
      <c r="BP28" s="106" t="s">
        <v>987</v>
      </c>
      <c r="BQ28" s="106"/>
      <c r="BR28" s="106"/>
      <c r="BS28" s="106"/>
      <c r="BT28" s="106"/>
      <c r="BU28" s="106"/>
      <c r="BV28" s="106" t="s">
        <v>987</v>
      </c>
      <c r="BW28" s="106"/>
      <c r="BX28" s="106"/>
      <c r="BY28" s="106"/>
      <c r="BZ28" s="106"/>
      <c r="CA28" s="380" t="s">
        <v>987</v>
      </c>
      <c r="CB28" s="380"/>
      <c r="CC28" s="380"/>
      <c r="CD28" s="380"/>
      <c r="CE28" s="380"/>
      <c r="CF28" s="380"/>
      <c r="CG28" s="380"/>
      <c r="CH28" s="380" t="s">
        <v>987</v>
      </c>
      <c r="CI28" s="380"/>
      <c r="CJ28" s="380"/>
      <c r="CK28" s="380"/>
      <c r="CL28" s="380"/>
      <c r="CM28" s="380"/>
      <c r="CN28" s="380"/>
      <c r="CO28" s="380"/>
      <c r="CP28" s="380" t="s">
        <v>987</v>
      </c>
      <c r="CQ28" s="380"/>
      <c r="CR28" s="380"/>
      <c r="CS28" s="380"/>
      <c r="CT28" s="380"/>
      <c r="CU28" s="380"/>
      <c r="CV28" s="380"/>
      <c r="CW28" s="380"/>
      <c r="CX28" s="380" t="s">
        <v>987</v>
      </c>
      <c r="CY28" s="380"/>
      <c r="CZ28" s="380"/>
      <c r="DA28" s="380"/>
      <c r="DB28" s="380"/>
      <c r="DC28" s="380"/>
      <c r="DD28" s="380"/>
      <c r="DE28" s="380"/>
      <c r="DF28" s="380" t="s">
        <v>987</v>
      </c>
      <c r="DG28" s="380"/>
      <c r="DH28" s="380"/>
      <c r="DI28" s="380"/>
      <c r="DJ28" s="380"/>
      <c r="DK28" s="380"/>
      <c r="DL28" s="380"/>
      <c r="DM28" s="380"/>
      <c r="DN28" s="380" t="s">
        <v>987</v>
      </c>
      <c r="DO28" s="380"/>
      <c r="DP28" s="380"/>
      <c r="DQ28" s="380"/>
      <c r="DR28" s="380"/>
      <c r="DS28" s="380"/>
      <c r="DT28" s="380"/>
      <c r="DU28" s="380"/>
      <c r="DV28" s="380" t="s">
        <v>987</v>
      </c>
      <c r="DW28" s="380"/>
      <c r="DX28" s="380"/>
      <c r="DY28" s="380"/>
      <c r="DZ28" s="380"/>
      <c r="EA28" s="380"/>
      <c r="EB28" s="380"/>
      <c r="EC28" s="380"/>
      <c r="ED28" s="380" t="s">
        <v>987</v>
      </c>
      <c r="EE28" s="380"/>
      <c r="EF28" s="380"/>
      <c r="EG28" s="380"/>
      <c r="EH28" s="380"/>
      <c r="EI28" s="380"/>
      <c r="EJ28" s="380"/>
      <c r="EK28" s="381"/>
    </row>
    <row r="29" spans="1:141" s="25" customFormat="1" ht="12.75" x14ac:dyDescent="0.2">
      <c r="A29" s="457" t="s">
        <v>485</v>
      </c>
      <c r="B29" s="457"/>
      <c r="C29" s="457"/>
      <c r="D29" s="457"/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57"/>
      <c r="Q29" s="457"/>
      <c r="R29" s="457"/>
      <c r="S29" s="457"/>
      <c r="T29" s="457"/>
      <c r="U29" s="457"/>
      <c r="V29" s="106" t="s">
        <v>39</v>
      </c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380" t="s">
        <v>39</v>
      </c>
      <c r="AK29" s="380"/>
      <c r="AL29" s="380"/>
      <c r="AM29" s="380"/>
      <c r="AN29" s="380"/>
      <c r="AO29" s="380"/>
      <c r="AP29" s="380"/>
      <c r="AQ29" s="106" t="s">
        <v>39</v>
      </c>
      <c r="AR29" s="106"/>
      <c r="AS29" s="106"/>
      <c r="AT29" s="106"/>
      <c r="AU29" s="570"/>
      <c r="AV29" s="105" t="s">
        <v>151</v>
      </c>
      <c r="AW29" s="106"/>
      <c r="AX29" s="106"/>
      <c r="AY29" s="106"/>
      <c r="AZ29" s="106"/>
      <c r="BA29" s="380" t="s">
        <v>987</v>
      </c>
      <c r="BB29" s="380"/>
      <c r="BC29" s="380"/>
      <c r="BD29" s="380"/>
      <c r="BE29" s="380"/>
      <c r="BF29" s="380"/>
      <c r="BG29" s="380"/>
      <c r="BH29" s="380" t="s">
        <v>987</v>
      </c>
      <c r="BI29" s="380"/>
      <c r="BJ29" s="380"/>
      <c r="BK29" s="380"/>
      <c r="BL29" s="380"/>
      <c r="BM29" s="380"/>
      <c r="BN29" s="380"/>
      <c r="BO29" s="380"/>
      <c r="BP29" s="106" t="s">
        <v>987</v>
      </c>
      <c r="BQ29" s="106"/>
      <c r="BR29" s="106"/>
      <c r="BS29" s="106"/>
      <c r="BT29" s="106"/>
      <c r="BU29" s="106"/>
      <c r="BV29" s="106" t="s">
        <v>987</v>
      </c>
      <c r="BW29" s="106"/>
      <c r="BX29" s="106"/>
      <c r="BY29" s="106"/>
      <c r="BZ29" s="106"/>
      <c r="CA29" s="380" t="s">
        <v>987</v>
      </c>
      <c r="CB29" s="380"/>
      <c r="CC29" s="380"/>
      <c r="CD29" s="380"/>
      <c r="CE29" s="380"/>
      <c r="CF29" s="380"/>
      <c r="CG29" s="380"/>
      <c r="CH29" s="380" t="s">
        <v>987</v>
      </c>
      <c r="CI29" s="380"/>
      <c r="CJ29" s="380"/>
      <c r="CK29" s="380"/>
      <c r="CL29" s="380"/>
      <c r="CM29" s="380"/>
      <c r="CN29" s="380"/>
      <c r="CO29" s="380"/>
      <c r="CP29" s="380" t="s">
        <v>987</v>
      </c>
      <c r="CQ29" s="380"/>
      <c r="CR29" s="380"/>
      <c r="CS29" s="380"/>
      <c r="CT29" s="380"/>
      <c r="CU29" s="380"/>
      <c r="CV29" s="380"/>
      <c r="CW29" s="380"/>
      <c r="CX29" s="380" t="s">
        <v>987</v>
      </c>
      <c r="CY29" s="380"/>
      <c r="CZ29" s="380"/>
      <c r="DA29" s="380"/>
      <c r="DB29" s="380"/>
      <c r="DC29" s="380"/>
      <c r="DD29" s="380"/>
      <c r="DE29" s="380"/>
      <c r="DF29" s="380" t="s">
        <v>987</v>
      </c>
      <c r="DG29" s="380"/>
      <c r="DH29" s="380"/>
      <c r="DI29" s="380"/>
      <c r="DJ29" s="380"/>
      <c r="DK29" s="380"/>
      <c r="DL29" s="380"/>
      <c r="DM29" s="380"/>
      <c r="DN29" s="380" t="s">
        <v>987</v>
      </c>
      <c r="DO29" s="380"/>
      <c r="DP29" s="380"/>
      <c r="DQ29" s="380"/>
      <c r="DR29" s="380"/>
      <c r="DS29" s="380"/>
      <c r="DT29" s="380"/>
      <c r="DU29" s="380"/>
      <c r="DV29" s="380" t="s">
        <v>987</v>
      </c>
      <c r="DW29" s="380"/>
      <c r="DX29" s="380"/>
      <c r="DY29" s="380"/>
      <c r="DZ29" s="380"/>
      <c r="EA29" s="380"/>
      <c r="EB29" s="380"/>
      <c r="EC29" s="380"/>
      <c r="ED29" s="380" t="s">
        <v>987</v>
      </c>
      <c r="EE29" s="380"/>
      <c r="EF29" s="380"/>
      <c r="EG29" s="380"/>
      <c r="EH29" s="380"/>
      <c r="EI29" s="380"/>
      <c r="EJ29" s="380"/>
      <c r="EK29" s="381"/>
    </row>
    <row r="30" spans="1:141" s="25" customFormat="1" ht="12.75" x14ac:dyDescent="0.2">
      <c r="A30" s="122" t="s">
        <v>28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380"/>
      <c r="AK30" s="380"/>
      <c r="AL30" s="380"/>
      <c r="AM30" s="380"/>
      <c r="AN30" s="380"/>
      <c r="AO30" s="380"/>
      <c r="AP30" s="380"/>
      <c r="AQ30" s="106"/>
      <c r="AR30" s="106"/>
      <c r="AS30" s="106"/>
      <c r="AT30" s="106"/>
      <c r="AU30" s="570"/>
      <c r="AV30" s="105"/>
      <c r="AW30" s="106"/>
      <c r="AX30" s="106"/>
      <c r="AY30" s="106"/>
      <c r="AZ30" s="106"/>
      <c r="BA30" s="380"/>
      <c r="BB30" s="380"/>
      <c r="BC30" s="380"/>
      <c r="BD30" s="380"/>
      <c r="BE30" s="380"/>
      <c r="BF30" s="380"/>
      <c r="BG30" s="380"/>
      <c r="BH30" s="380"/>
      <c r="BI30" s="380"/>
      <c r="BJ30" s="380"/>
      <c r="BK30" s="380"/>
      <c r="BL30" s="380"/>
      <c r="BM30" s="380"/>
      <c r="BN30" s="380"/>
      <c r="BO30" s="380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380"/>
      <c r="CB30" s="380"/>
      <c r="CC30" s="380"/>
      <c r="CD30" s="380"/>
      <c r="CE30" s="380"/>
      <c r="CF30" s="380"/>
      <c r="CG30" s="380"/>
      <c r="CH30" s="380"/>
      <c r="CI30" s="380"/>
      <c r="CJ30" s="380"/>
      <c r="CK30" s="380"/>
      <c r="CL30" s="380"/>
      <c r="CM30" s="380"/>
      <c r="CN30" s="380"/>
      <c r="CO30" s="380"/>
      <c r="CP30" s="380"/>
      <c r="CQ30" s="380"/>
      <c r="CR30" s="380"/>
      <c r="CS30" s="380"/>
      <c r="CT30" s="380"/>
      <c r="CU30" s="380"/>
      <c r="CV30" s="380"/>
      <c r="CW30" s="380"/>
      <c r="CX30" s="380"/>
      <c r="CY30" s="380"/>
      <c r="CZ30" s="380"/>
      <c r="DA30" s="380"/>
      <c r="DB30" s="380"/>
      <c r="DC30" s="380"/>
      <c r="DD30" s="380"/>
      <c r="DE30" s="380"/>
      <c r="DF30" s="380"/>
      <c r="DG30" s="380"/>
      <c r="DH30" s="380"/>
      <c r="DI30" s="380"/>
      <c r="DJ30" s="380"/>
      <c r="DK30" s="380"/>
      <c r="DL30" s="380"/>
      <c r="DM30" s="380"/>
      <c r="DN30" s="380"/>
      <c r="DO30" s="380"/>
      <c r="DP30" s="380"/>
      <c r="DQ30" s="380"/>
      <c r="DR30" s="380"/>
      <c r="DS30" s="380"/>
      <c r="DT30" s="380"/>
      <c r="DU30" s="380"/>
      <c r="DV30" s="380"/>
      <c r="DW30" s="380"/>
      <c r="DX30" s="380"/>
      <c r="DY30" s="380"/>
      <c r="DZ30" s="380"/>
      <c r="EA30" s="380"/>
      <c r="EB30" s="380"/>
      <c r="EC30" s="380"/>
      <c r="ED30" s="380"/>
      <c r="EE30" s="380"/>
      <c r="EF30" s="380"/>
      <c r="EG30" s="380"/>
      <c r="EH30" s="380"/>
      <c r="EI30" s="380"/>
      <c r="EJ30" s="380"/>
      <c r="EK30" s="381"/>
    </row>
    <row r="31" spans="1:141" s="25" customFormat="1" ht="12.75" x14ac:dyDescent="0.2">
      <c r="A31" s="451" t="s">
        <v>126</v>
      </c>
      <c r="B31" s="451"/>
      <c r="C31" s="451"/>
      <c r="D31" s="451"/>
      <c r="E31" s="451"/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451"/>
      <c r="U31" s="451"/>
      <c r="V31" s="542"/>
      <c r="W31" s="542"/>
      <c r="X31" s="542"/>
      <c r="Y31" s="542"/>
      <c r="Z31" s="542"/>
      <c r="AA31" s="542"/>
      <c r="AB31" s="542"/>
      <c r="AC31" s="542"/>
      <c r="AD31" s="542"/>
      <c r="AE31" s="542"/>
      <c r="AF31" s="542"/>
      <c r="AG31" s="542"/>
      <c r="AH31" s="542"/>
      <c r="AI31" s="542"/>
      <c r="AJ31" s="541"/>
      <c r="AK31" s="541"/>
      <c r="AL31" s="541"/>
      <c r="AM31" s="541"/>
      <c r="AN31" s="541"/>
      <c r="AO31" s="541"/>
      <c r="AP31" s="541"/>
      <c r="AQ31" s="542"/>
      <c r="AR31" s="542"/>
      <c r="AS31" s="542"/>
      <c r="AT31" s="542"/>
      <c r="AU31" s="567"/>
      <c r="AV31" s="105" t="s">
        <v>373</v>
      </c>
      <c r="AW31" s="106"/>
      <c r="AX31" s="106"/>
      <c r="AY31" s="106"/>
      <c r="AZ31" s="106"/>
      <c r="BA31" s="380" t="s">
        <v>987</v>
      </c>
      <c r="BB31" s="380"/>
      <c r="BC31" s="380"/>
      <c r="BD31" s="380"/>
      <c r="BE31" s="380"/>
      <c r="BF31" s="380"/>
      <c r="BG31" s="380"/>
      <c r="BH31" s="380" t="s">
        <v>987</v>
      </c>
      <c r="BI31" s="380"/>
      <c r="BJ31" s="380"/>
      <c r="BK31" s="380"/>
      <c r="BL31" s="380"/>
      <c r="BM31" s="380"/>
      <c r="BN31" s="380"/>
      <c r="BO31" s="380"/>
      <c r="BP31" s="106" t="s">
        <v>987</v>
      </c>
      <c r="BQ31" s="106"/>
      <c r="BR31" s="106"/>
      <c r="BS31" s="106"/>
      <c r="BT31" s="106"/>
      <c r="BU31" s="106"/>
      <c r="BV31" s="106" t="s">
        <v>987</v>
      </c>
      <c r="BW31" s="106"/>
      <c r="BX31" s="106"/>
      <c r="BY31" s="106"/>
      <c r="BZ31" s="106"/>
      <c r="CA31" s="380" t="s">
        <v>987</v>
      </c>
      <c r="CB31" s="380"/>
      <c r="CC31" s="380"/>
      <c r="CD31" s="380"/>
      <c r="CE31" s="380"/>
      <c r="CF31" s="380"/>
      <c r="CG31" s="380"/>
      <c r="CH31" s="380" t="s">
        <v>987</v>
      </c>
      <c r="CI31" s="380"/>
      <c r="CJ31" s="380"/>
      <c r="CK31" s="380"/>
      <c r="CL31" s="380"/>
      <c r="CM31" s="380"/>
      <c r="CN31" s="380"/>
      <c r="CO31" s="380"/>
      <c r="CP31" s="380" t="s">
        <v>987</v>
      </c>
      <c r="CQ31" s="380"/>
      <c r="CR31" s="380"/>
      <c r="CS31" s="380"/>
      <c r="CT31" s="380"/>
      <c r="CU31" s="380"/>
      <c r="CV31" s="380"/>
      <c r="CW31" s="380"/>
      <c r="CX31" s="380" t="s">
        <v>987</v>
      </c>
      <c r="CY31" s="380"/>
      <c r="CZ31" s="380"/>
      <c r="DA31" s="380"/>
      <c r="DB31" s="380"/>
      <c r="DC31" s="380"/>
      <c r="DD31" s="380"/>
      <c r="DE31" s="380"/>
      <c r="DF31" s="380" t="s">
        <v>987</v>
      </c>
      <c r="DG31" s="380"/>
      <c r="DH31" s="380"/>
      <c r="DI31" s="380"/>
      <c r="DJ31" s="380"/>
      <c r="DK31" s="380"/>
      <c r="DL31" s="380"/>
      <c r="DM31" s="380"/>
      <c r="DN31" s="380" t="s">
        <v>987</v>
      </c>
      <c r="DO31" s="380"/>
      <c r="DP31" s="380"/>
      <c r="DQ31" s="380"/>
      <c r="DR31" s="380"/>
      <c r="DS31" s="380"/>
      <c r="DT31" s="380"/>
      <c r="DU31" s="380"/>
      <c r="DV31" s="380" t="s">
        <v>987</v>
      </c>
      <c r="DW31" s="380"/>
      <c r="DX31" s="380"/>
      <c r="DY31" s="380"/>
      <c r="DZ31" s="380"/>
      <c r="EA31" s="380"/>
      <c r="EB31" s="380"/>
      <c r="EC31" s="380"/>
      <c r="ED31" s="380" t="s">
        <v>987</v>
      </c>
      <c r="EE31" s="380"/>
      <c r="EF31" s="380"/>
      <c r="EG31" s="380"/>
      <c r="EH31" s="380"/>
      <c r="EI31" s="380"/>
      <c r="EJ31" s="380"/>
      <c r="EK31" s="381"/>
    </row>
    <row r="32" spans="1:141" s="25" customFormat="1" ht="12.75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542"/>
      <c r="W32" s="542"/>
      <c r="X32" s="542"/>
      <c r="Y32" s="542"/>
      <c r="Z32" s="542"/>
      <c r="AA32" s="542"/>
      <c r="AB32" s="542"/>
      <c r="AC32" s="542"/>
      <c r="AD32" s="542"/>
      <c r="AE32" s="542"/>
      <c r="AF32" s="542"/>
      <c r="AG32" s="542"/>
      <c r="AH32" s="542"/>
      <c r="AI32" s="542"/>
      <c r="AJ32" s="541"/>
      <c r="AK32" s="541"/>
      <c r="AL32" s="541"/>
      <c r="AM32" s="541"/>
      <c r="AN32" s="541"/>
      <c r="AO32" s="541"/>
      <c r="AP32" s="541"/>
      <c r="AQ32" s="542"/>
      <c r="AR32" s="542"/>
      <c r="AS32" s="542"/>
      <c r="AT32" s="542"/>
      <c r="AU32" s="567"/>
      <c r="AV32" s="105"/>
      <c r="AW32" s="106"/>
      <c r="AX32" s="106"/>
      <c r="AY32" s="106"/>
      <c r="AZ32" s="106"/>
      <c r="BA32" s="380"/>
      <c r="BB32" s="380"/>
      <c r="BC32" s="380"/>
      <c r="BD32" s="380"/>
      <c r="BE32" s="380"/>
      <c r="BF32" s="380"/>
      <c r="BG32" s="380"/>
      <c r="BH32" s="380"/>
      <c r="BI32" s="380"/>
      <c r="BJ32" s="380"/>
      <c r="BK32" s="380"/>
      <c r="BL32" s="380"/>
      <c r="BM32" s="380"/>
      <c r="BN32" s="380"/>
      <c r="BO32" s="380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380"/>
      <c r="CB32" s="380"/>
      <c r="CC32" s="380"/>
      <c r="CD32" s="380"/>
      <c r="CE32" s="380"/>
      <c r="CF32" s="380"/>
      <c r="CG32" s="380"/>
      <c r="CH32" s="380"/>
      <c r="CI32" s="380"/>
      <c r="CJ32" s="380"/>
      <c r="CK32" s="380"/>
      <c r="CL32" s="380"/>
      <c r="CM32" s="380"/>
      <c r="CN32" s="380"/>
      <c r="CO32" s="380"/>
      <c r="CP32" s="380"/>
      <c r="CQ32" s="380"/>
      <c r="CR32" s="380"/>
      <c r="CS32" s="380"/>
      <c r="CT32" s="380"/>
      <c r="CU32" s="380"/>
      <c r="CV32" s="380"/>
      <c r="CW32" s="380"/>
      <c r="CX32" s="380"/>
      <c r="CY32" s="380"/>
      <c r="CZ32" s="380"/>
      <c r="DA32" s="380"/>
      <c r="DB32" s="380"/>
      <c r="DC32" s="380"/>
      <c r="DD32" s="380"/>
      <c r="DE32" s="380"/>
      <c r="DF32" s="380"/>
      <c r="DG32" s="380"/>
      <c r="DH32" s="380"/>
      <c r="DI32" s="380"/>
      <c r="DJ32" s="380"/>
      <c r="DK32" s="380"/>
      <c r="DL32" s="380"/>
      <c r="DM32" s="380"/>
      <c r="DN32" s="380"/>
      <c r="DO32" s="380"/>
      <c r="DP32" s="380"/>
      <c r="DQ32" s="380"/>
      <c r="DR32" s="380"/>
      <c r="DS32" s="380"/>
      <c r="DT32" s="380"/>
      <c r="DU32" s="380"/>
      <c r="DV32" s="380"/>
      <c r="DW32" s="380"/>
      <c r="DX32" s="380"/>
      <c r="DY32" s="380"/>
      <c r="DZ32" s="380"/>
      <c r="EA32" s="380"/>
      <c r="EB32" s="380"/>
      <c r="EC32" s="380"/>
      <c r="ED32" s="380"/>
      <c r="EE32" s="380"/>
      <c r="EF32" s="380"/>
      <c r="EG32" s="380"/>
      <c r="EH32" s="380"/>
      <c r="EI32" s="380"/>
      <c r="EJ32" s="380"/>
      <c r="EK32" s="381"/>
    </row>
    <row r="33" spans="1:141" s="25" customFormat="1" ht="15" customHeight="1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542"/>
      <c r="W33" s="542"/>
      <c r="X33" s="542"/>
      <c r="Y33" s="542"/>
      <c r="Z33" s="542"/>
      <c r="AA33" s="542"/>
      <c r="AB33" s="542"/>
      <c r="AC33" s="542"/>
      <c r="AD33" s="542"/>
      <c r="AE33" s="542"/>
      <c r="AF33" s="542"/>
      <c r="AG33" s="542"/>
      <c r="AH33" s="542"/>
      <c r="AI33" s="542"/>
      <c r="AJ33" s="541"/>
      <c r="AK33" s="541"/>
      <c r="AL33" s="541"/>
      <c r="AM33" s="541"/>
      <c r="AN33" s="541"/>
      <c r="AO33" s="541"/>
      <c r="AP33" s="541"/>
      <c r="AQ33" s="542"/>
      <c r="AR33" s="542"/>
      <c r="AS33" s="542"/>
      <c r="AT33" s="542"/>
      <c r="AU33" s="567"/>
      <c r="AV33" s="105"/>
      <c r="AW33" s="106"/>
      <c r="AX33" s="106"/>
      <c r="AY33" s="106"/>
      <c r="AZ33" s="106"/>
      <c r="BA33" s="380" t="s">
        <v>987</v>
      </c>
      <c r="BB33" s="380"/>
      <c r="BC33" s="380"/>
      <c r="BD33" s="380"/>
      <c r="BE33" s="380"/>
      <c r="BF33" s="380"/>
      <c r="BG33" s="380"/>
      <c r="BH33" s="380" t="s">
        <v>987</v>
      </c>
      <c r="BI33" s="380"/>
      <c r="BJ33" s="380"/>
      <c r="BK33" s="380"/>
      <c r="BL33" s="380"/>
      <c r="BM33" s="380"/>
      <c r="BN33" s="380"/>
      <c r="BO33" s="380"/>
      <c r="BP33" s="106" t="s">
        <v>987</v>
      </c>
      <c r="BQ33" s="106"/>
      <c r="BR33" s="106"/>
      <c r="BS33" s="106"/>
      <c r="BT33" s="106"/>
      <c r="BU33" s="106"/>
      <c r="BV33" s="106" t="s">
        <v>987</v>
      </c>
      <c r="BW33" s="106"/>
      <c r="BX33" s="106"/>
      <c r="BY33" s="106"/>
      <c r="BZ33" s="106"/>
      <c r="CA33" s="380" t="s">
        <v>987</v>
      </c>
      <c r="CB33" s="380"/>
      <c r="CC33" s="380"/>
      <c r="CD33" s="380"/>
      <c r="CE33" s="380"/>
      <c r="CF33" s="380"/>
      <c r="CG33" s="380"/>
      <c r="CH33" s="380" t="s">
        <v>987</v>
      </c>
      <c r="CI33" s="380"/>
      <c r="CJ33" s="380"/>
      <c r="CK33" s="380"/>
      <c r="CL33" s="380"/>
      <c r="CM33" s="380"/>
      <c r="CN33" s="380"/>
      <c r="CO33" s="380"/>
      <c r="CP33" s="380" t="s">
        <v>987</v>
      </c>
      <c r="CQ33" s="380"/>
      <c r="CR33" s="380"/>
      <c r="CS33" s="380"/>
      <c r="CT33" s="380"/>
      <c r="CU33" s="380"/>
      <c r="CV33" s="380"/>
      <c r="CW33" s="380"/>
      <c r="CX33" s="380" t="s">
        <v>987</v>
      </c>
      <c r="CY33" s="380"/>
      <c r="CZ33" s="380"/>
      <c r="DA33" s="380"/>
      <c r="DB33" s="380"/>
      <c r="DC33" s="380"/>
      <c r="DD33" s="380"/>
      <c r="DE33" s="380"/>
      <c r="DF33" s="380" t="s">
        <v>987</v>
      </c>
      <c r="DG33" s="380"/>
      <c r="DH33" s="380"/>
      <c r="DI33" s="380"/>
      <c r="DJ33" s="380"/>
      <c r="DK33" s="380"/>
      <c r="DL33" s="380"/>
      <c r="DM33" s="380"/>
      <c r="DN33" s="380" t="s">
        <v>987</v>
      </c>
      <c r="DO33" s="380"/>
      <c r="DP33" s="380"/>
      <c r="DQ33" s="380"/>
      <c r="DR33" s="380"/>
      <c r="DS33" s="380"/>
      <c r="DT33" s="380"/>
      <c r="DU33" s="380"/>
      <c r="DV33" s="380" t="s">
        <v>987</v>
      </c>
      <c r="DW33" s="380"/>
      <c r="DX33" s="380"/>
      <c r="DY33" s="380"/>
      <c r="DZ33" s="380"/>
      <c r="EA33" s="380"/>
      <c r="EB33" s="380"/>
      <c r="EC33" s="380"/>
      <c r="ED33" s="380" t="s">
        <v>987</v>
      </c>
      <c r="EE33" s="380"/>
      <c r="EF33" s="380"/>
      <c r="EG33" s="380"/>
      <c r="EH33" s="380"/>
      <c r="EI33" s="380"/>
      <c r="EJ33" s="380"/>
      <c r="EK33" s="381"/>
    </row>
    <row r="34" spans="1:141" s="25" customFormat="1" ht="15" customHeight="1" thickBot="1" x14ac:dyDescent="0.25">
      <c r="A34" s="458"/>
      <c r="B34" s="458"/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8"/>
      <c r="O34" s="458"/>
      <c r="P34" s="458"/>
      <c r="Q34" s="458"/>
      <c r="R34" s="458"/>
      <c r="S34" s="458"/>
      <c r="T34" s="458"/>
      <c r="U34" s="458"/>
      <c r="V34" s="637"/>
      <c r="W34" s="637"/>
      <c r="X34" s="637"/>
      <c r="Y34" s="637"/>
      <c r="Z34" s="637"/>
      <c r="AA34" s="637"/>
      <c r="AB34" s="637"/>
      <c r="AC34" s="637"/>
      <c r="AD34" s="637"/>
      <c r="AE34" s="637"/>
      <c r="AF34" s="637"/>
      <c r="AG34" s="637"/>
      <c r="AH34" s="637"/>
      <c r="AI34" s="637"/>
      <c r="AJ34" s="458"/>
      <c r="AK34" s="458"/>
      <c r="AL34" s="458"/>
      <c r="AM34" s="458"/>
      <c r="AN34" s="458"/>
      <c r="AO34" s="458"/>
      <c r="AP34" s="458"/>
      <c r="AQ34" s="638" t="s">
        <v>38</v>
      </c>
      <c r="AR34" s="638"/>
      <c r="AS34" s="638"/>
      <c r="AT34" s="638"/>
      <c r="AU34" s="638"/>
      <c r="AV34" s="387" t="s">
        <v>42</v>
      </c>
      <c r="AW34" s="388"/>
      <c r="AX34" s="388"/>
      <c r="AY34" s="388"/>
      <c r="AZ34" s="388"/>
      <c r="BA34" s="389" t="s">
        <v>987</v>
      </c>
      <c r="BB34" s="389"/>
      <c r="BC34" s="389"/>
      <c r="BD34" s="389"/>
      <c r="BE34" s="389"/>
      <c r="BF34" s="389"/>
      <c r="BG34" s="389"/>
      <c r="BH34" s="389" t="s">
        <v>987</v>
      </c>
      <c r="BI34" s="389"/>
      <c r="BJ34" s="389"/>
      <c r="BK34" s="389"/>
      <c r="BL34" s="389"/>
      <c r="BM34" s="389"/>
      <c r="BN34" s="389"/>
      <c r="BO34" s="389"/>
      <c r="BP34" s="126" t="s">
        <v>987</v>
      </c>
      <c r="BQ34" s="126"/>
      <c r="BR34" s="126"/>
      <c r="BS34" s="126"/>
      <c r="BT34" s="126"/>
      <c r="BU34" s="126"/>
      <c r="BV34" s="126" t="s">
        <v>987</v>
      </c>
      <c r="BW34" s="126"/>
      <c r="BX34" s="126"/>
      <c r="BY34" s="126"/>
      <c r="BZ34" s="126"/>
      <c r="CA34" s="389" t="s">
        <v>987</v>
      </c>
      <c r="CB34" s="389"/>
      <c r="CC34" s="389"/>
      <c r="CD34" s="389"/>
      <c r="CE34" s="389"/>
      <c r="CF34" s="389"/>
      <c r="CG34" s="389"/>
      <c r="CH34" s="389" t="s">
        <v>987</v>
      </c>
      <c r="CI34" s="389"/>
      <c r="CJ34" s="389"/>
      <c r="CK34" s="389"/>
      <c r="CL34" s="389"/>
      <c r="CM34" s="389"/>
      <c r="CN34" s="389"/>
      <c r="CO34" s="389"/>
      <c r="CP34" s="389" t="s">
        <v>987</v>
      </c>
      <c r="CQ34" s="389"/>
      <c r="CR34" s="389"/>
      <c r="CS34" s="389"/>
      <c r="CT34" s="389"/>
      <c r="CU34" s="389"/>
      <c r="CV34" s="389"/>
      <c r="CW34" s="389"/>
      <c r="CX34" s="389" t="s">
        <v>987</v>
      </c>
      <c r="CY34" s="389"/>
      <c r="CZ34" s="389"/>
      <c r="DA34" s="389"/>
      <c r="DB34" s="389"/>
      <c r="DC34" s="389"/>
      <c r="DD34" s="389"/>
      <c r="DE34" s="389"/>
      <c r="DF34" s="389" t="s">
        <v>987</v>
      </c>
      <c r="DG34" s="389"/>
      <c r="DH34" s="389"/>
      <c r="DI34" s="389"/>
      <c r="DJ34" s="389"/>
      <c r="DK34" s="389"/>
      <c r="DL34" s="389"/>
      <c r="DM34" s="389"/>
      <c r="DN34" s="389" t="s">
        <v>987</v>
      </c>
      <c r="DO34" s="389"/>
      <c r="DP34" s="389"/>
      <c r="DQ34" s="389"/>
      <c r="DR34" s="389"/>
      <c r="DS34" s="389"/>
      <c r="DT34" s="389"/>
      <c r="DU34" s="389"/>
      <c r="DV34" s="389" t="s">
        <v>987</v>
      </c>
      <c r="DW34" s="389"/>
      <c r="DX34" s="389"/>
      <c r="DY34" s="389"/>
      <c r="DZ34" s="389"/>
      <c r="EA34" s="389"/>
      <c r="EB34" s="389"/>
      <c r="EC34" s="389"/>
      <c r="ED34" s="389" t="s">
        <v>987</v>
      </c>
      <c r="EE34" s="389"/>
      <c r="EF34" s="389"/>
      <c r="EG34" s="389"/>
      <c r="EH34" s="389"/>
      <c r="EI34" s="389"/>
      <c r="EJ34" s="389"/>
      <c r="EK34" s="410"/>
    </row>
    <row r="37" spans="1:141" s="25" customFormat="1" ht="12.75" x14ac:dyDescent="0.2">
      <c r="A37" s="28" t="s">
        <v>45</v>
      </c>
    </row>
    <row r="38" spans="1:141" s="25" customFormat="1" ht="12.75" x14ac:dyDescent="0.2">
      <c r="A38" s="28" t="s">
        <v>84</v>
      </c>
    </row>
    <row r="39" spans="1:141" s="25" customFormat="1" ht="12.75" x14ac:dyDescent="0.2">
      <c r="A39" s="28" t="s">
        <v>83</v>
      </c>
      <c r="W39" s="108" t="s">
        <v>982</v>
      </c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60"/>
      <c r="BF39" s="60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60"/>
      <c r="CP39" s="60"/>
      <c r="CQ39" s="108" t="s">
        <v>985</v>
      </c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</row>
    <row r="40" spans="1:141" s="24" customFormat="1" ht="10.5" x14ac:dyDescent="0.2">
      <c r="W40" s="144" t="s">
        <v>46</v>
      </c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59"/>
      <c r="BF40" s="59"/>
      <c r="BG40" s="144" t="s">
        <v>47</v>
      </c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59"/>
      <c r="CP40" s="59"/>
      <c r="CQ40" s="144" t="s">
        <v>48</v>
      </c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  <c r="DN40" s="144"/>
      <c r="DO40" s="144"/>
      <c r="DP40" s="144"/>
      <c r="DQ40" s="144"/>
      <c r="DR40" s="144"/>
      <c r="DS40" s="144"/>
      <c r="DT40" s="144"/>
      <c r="DU40" s="144"/>
      <c r="DV40" s="144"/>
      <c r="DW40" s="144"/>
      <c r="DX40" s="144"/>
    </row>
    <row r="41" spans="1:141" s="24" customFormat="1" ht="3" customHeight="1" x14ac:dyDescent="0.2"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</row>
    <row r="42" spans="1:141" s="25" customFormat="1" ht="12.75" x14ac:dyDescent="0.2">
      <c r="A42" s="28" t="s">
        <v>49</v>
      </c>
      <c r="W42" s="108" t="s">
        <v>983</v>
      </c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60"/>
      <c r="BF42" s="60"/>
      <c r="BG42" s="108" t="s">
        <v>986</v>
      </c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60"/>
      <c r="CP42" s="60"/>
      <c r="CQ42" s="124" t="s">
        <v>984</v>
      </c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</row>
    <row r="43" spans="1:141" s="24" customFormat="1" ht="10.5" x14ac:dyDescent="0.2">
      <c r="W43" s="144" t="s">
        <v>46</v>
      </c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59"/>
      <c r="BF43" s="59"/>
      <c r="BG43" s="144" t="s">
        <v>85</v>
      </c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144"/>
      <c r="CN43" s="144"/>
      <c r="CO43" s="59"/>
      <c r="CP43" s="59"/>
      <c r="CQ43" s="144" t="s">
        <v>162</v>
      </c>
      <c r="CR43" s="144"/>
      <c r="CS43" s="144"/>
      <c r="CT43" s="144"/>
      <c r="CU43" s="144"/>
      <c r="CV43" s="144"/>
      <c r="CW43" s="144"/>
      <c r="CX43" s="144"/>
      <c r="CY43" s="144"/>
      <c r="CZ43" s="144"/>
      <c r="DA43" s="144"/>
      <c r="DB43" s="144"/>
      <c r="DC43" s="144"/>
      <c r="DD43" s="144"/>
      <c r="DE43" s="144"/>
      <c r="DF43" s="144"/>
      <c r="DG43" s="144"/>
      <c r="DH43" s="144"/>
      <c r="DI43" s="144"/>
      <c r="DJ43" s="144"/>
      <c r="DK43" s="144"/>
      <c r="DL43" s="144"/>
      <c r="DM43" s="144"/>
      <c r="DN43" s="144"/>
      <c r="DO43" s="144"/>
      <c r="DP43" s="144"/>
      <c r="DQ43" s="144"/>
      <c r="DR43" s="144"/>
      <c r="DS43" s="144"/>
      <c r="DT43" s="144"/>
      <c r="DU43" s="144"/>
      <c r="DV43" s="144"/>
      <c r="DW43" s="144"/>
      <c r="DX43" s="144"/>
    </row>
    <row r="44" spans="1:141" s="24" customFormat="1" ht="3" customHeight="1" x14ac:dyDescent="0.2"/>
    <row r="45" spans="1:141" s="25" customFormat="1" ht="12.75" x14ac:dyDescent="0.2">
      <c r="A45" s="61" t="s">
        <v>51</v>
      </c>
      <c r="B45" s="124" t="s">
        <v>1365</v>
      </c>
      <c r="C45" s="124"/>
      <c r="D45" s="124"/>
      <c r="E45" s="98" t="s">
        <v>52</v>
      </c>
      <c r="F45" s="97"/>
      <c r="G45" s="124" t="s">
        <v>1366</v>
      </c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09">
        <v>20</v>
      </c>
      <c r="S45" s="109"/>
      <c r="T45" s="109"/>
      <c r="U45" s="110" t="s">
        <v>1123</v>
      </c>
      <c r="V45" s="110"/>
      <c r="W45" s="110"/>
      <c r="X45" s="62" t="s">
        <v>10</v>
      </c>
    </row>
    <row r="46" spans="1:141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</row>
    <row r="47" spans="1:141" s="3" customFormat="1" ht="13.5" customHeight="1" x14ac:dyDescent="0.2">
      <c r="A47" s="19" t="s">
        <v>951</v>
      </c>
    </row>
    <row r="48" spans="1:141" s="3" customFormat="1" ht="11.25" x14ac:dyDescent="0.2">
      <c r="A48" s="639" t="s">
        <v>952</v>
      </c>
      <c r="B48" s="639"/>
      <c r="C48" s="639"/>
      <c r="D48" s="639"/>
      <c r="E48" s="639"/>
      <c r="F48" s="639"/>
      <c r="G48" s="639"/>
      <c r="H48" s="639"/>
      <c r="I48" s="639"/>
      <c r="J48" s="639"/>
      <c r="K48" s="639"/>
      <c r="L48" s="639"/>
      <c r="M48" s="639"/>
      <c r="N48" s="639"/>
      <c r="O48" s="639"/>
      <c r="P48" s="639"/>
      <c r="Q48" s="639"/>
      <c r="R48" s="639"/>
      <c r="S48" s="639"/>
      <c r="T48" s="639"/>
      <c r="U48" s="639"/>
      <c r="V48" s="639"/>
      <c r="W48" s="639"/>
      <c r="X48" s="639"/>
      <c r="Y48" s="639"/>
      <c r="Z48" s="639"/>
      <c r="AA48" s="639"/>
      <c r="AB48" s="639"/>
      <c r="AC48" s="639"/>
      <c r="AD48" s="639"/>
      <c r="AE48" s="639"/>
      <c r="AF48" s="639"/>
      <c r="AG48" s="639"/>
      <c r="AH48" s="639"/>
      <c r="AI48" s="639"/>
      <c r="AJ48" s="639"/>
      <c r="AK48" s="639"/>
      <c r="AL48" s="639"/>
      <c r="AM48" s="639"/>
      <c r="AN48" s="639"/>
      <c r="AO48" s="639"/>
      <c r="AP48" s="639"/>
      <c r="AQ48" s="639"/>
      <c r="AR48" s="639"/>
      <c r="AS48" s="639"/>
      <c r="AT48" s="639"/>
      <c r="AU48" s="639"/>
      <c r="AV48" s="639"/>
      <c r="AW48" s="639"/>
      <c r="AX48" s="639"/>
      <c r="AY48" s="639"/>
      <c r="AZ48" s="639"/>
      <c r="BA48" s="639"/>
      <c r="BB48" s="639"/>
      <c r="BC48" s="639"/>
      <c r="BD48" s="639"/>
      <c r="BE48" s="639"/>
      <c r="BF48" s="639"/>
      <c r="BG48" s="639"/>
      <c r="BH48" s="639"/>
      <c r="BI48" s="639"/>
      <c r="BJ48" s="639"/>
      <c r="BK48" s="639"/>
      <c r="BL48" s="639"/>
      <c r="BM48" s="639"/>
      <c r="BN48" s="639"/>
      <c r="BO48" s="639"/>
      <c r="BP48" s="639"/>
      <c r="BQ48" s="639"/>
      <c r="BR48" s="639"/>
      <c r="BS48" s="639"/>
      <c r="BT48" s="639"/>
      <c r="BU48" s="639"/>
      <c r="BV48" s="639"/>
      <c r="BW48" s="639"/>
      <c r="BX48" s="639"/>
      <c r="BY48" s="639"/>
      <c r="BZ48" s="639"/>
      <c r="CA48" s="639"/>
      <c r="CB48" s="639"/>
      <c r="CC48" s="639"/>
      <c r="CD48" s="639"/>
      <c r="CE48" s="639"/>
      <c r="CF48" s="639"/>
      <c r="CG48" s="639"/>
      <c r="CH48" s="639"/>
      <c r="CI48" s="639"/>
      <c r="CJ48" s="639"/>
      <c r="CK48" s="639"/>
      <c r="CL48" s="639"/>
      <c r="CM48" s="639"/>
      <c r="CN48" s="639"/>
      <c r="CO48" s="639"/>
      <c r="CP48" s="639"/>
      <c r="CQ48" s="639"/>
      <c r="CR48" s="639"/>
      <c r="CS48" s="639"/>
      <c r="CT48" s="639"/>
      <c r="CU48" s="639"/>
      <c r="CV48" s="639"/>
      <c r="CW48" s="639"/>
      <c r="CX48" s="639"/>
      <c r="CY48" s="639"/>
      <c r="CZ48" s="639"/>
      <c r="DA48" s="639"/>
      <c r="DB48" s="639"/>
      <c r="DC48" s="639"/>
      <c r="DD48" s="639"/>
      <c r="DE48" s="639"/>
      <c r="DF48" s="639"/>
      <c r="DG48" s="639"/>
      <c r="DH48" s="639"/>
      <c r="DI48" s="639"/>
      <c r="DJ48" s="639"/>
      <c r="DK48" s="639"/>
      <c r="DL48" s="639"/>
      <c r="DM48" s="639"/>
      <c r="DN48" s="639"/>
      <c r="DO48" s="639"/>
      <c r="DP48" s="639"/>
      <c r="DQ48" s="639"/>
      <c r="DR48" s="639"/>
      <c r="DS48" s="639"/>
      <c r="DT48" s="639"/>
      <c r="DU48" s="639"/>
      <c r="DV48" s="639"/>
      <c r="DW48" s="639"/>
      <c r="DX48" s="639"/>
      <c r="DY48" s="639"/>
      <c r="DZ48" s="639"/>
      <c r="EA48" s="639"/>
      <c r="EB48" s="639"/>
      <c r="EC48" s="639"/>
      <c r="ED48" s="639"/>
      <c r="EE48" s="639"/>
      <c r="EF48" s="639"/>
      <c r="EG48" s="639"/>
      <c r="EH48" s="639"/>
      <c r="EI48" s="639"/>
      <c r="EJ48" s="639"/>
      <c r="EK48" s="639"/>
    </row>
    <row r="49" spans="1:141" s="3" customFormat="1" ht="11.25" x14ac:dyDescent="0.2">
      <c r="A49" s="639"/>
      <c r="B49" s="639"/>
      <c r="C49" s="639"/>
      <c r="D49" s="639"/>
      <c r="E49" s="639"/>
      <c r="F49" s="639"/>
      <c r="G49" s="639"/>
      <c r="H49" s="639"/>
      <c r="I49" s="639"/>
      <c r="J49" s="639"/>
      <c r="K49" s="639"/>
      <c r="L49" s="639"/>
      <c r="M49" s="639"/>
      <c r="N49" s="639"/>
      <c r="O49" s="639"/>
      <c r="P49" s="639"/>
      <c r="Q49" s="639"/>
      <c r="R49" s="639"/>
      <c r="S49" s="639"/>
      <c r="T49" s="639"/>
      <c r="U49" s="639"/>
      <c r="V49" s="639"/>
      <c r="W49" s="639"/>
      <c r="X49" s="639"/>
      <c r="Y49" s="639"/>
      <c r="Z49" s="639"/>
      <c r="AA49" s="639"/>
      <c r="AB49" s="639"/>
      <c r="AC49" s="639"/>
      <c r="AD49" s="639"/>
      <c r="AE49" s="639"/>
      <c r="AF49" s="639"/>
      <c r="AG49" s="639"/>
      <c r="AH49" s="639"/>
      <c r="AI49" s="639"/>
      <c r="AJ49" s="639"/>
      <c r="AK49" s="639"/>
      <c r="AL49" s="639"/>
      <c r="AM49" s="639"/>
      <c r="AN49" s="639"/>
      <c r="AO49" s="639"/>
      <c r="AP49" s="639"/>
      <c r="AQ49" s="639"/>
      <c r="AR49" s="639"/>
      <c r="AS49" s="639"/>
      <c r="AT49" s="639"/>
      <c r="AU49" s="639"/>
      <c r="AV49" s="639"/>
      <c r="AW49" s="639"/>
      <c r="AX49" s="639"/>
      <c r="AY49" s="639"/>
      <c r="AZ49" s="639"/>
      <c r="BA49" s="639"/>
      <c r="BB49" s="639"/>
      <c r="BC49" s="639"/>
      <c r="BD49" s="639"/>
      <c r="BE49" s="639"/>
      <c r="BF49" s="639"/>
      <c r="BG49" s="639"/>
      <c r="BH49" s="639"/>
      <c r="BI49" s="639"/>
      <c r="BJ49" s="639"/>
      <c r="BK49" s="639"/>
      <c r="BL49" s="639"/>
      <c r="BM49" s="639"/>
      <c r="BN49" s="639"/>
      <c r="BO49" s="639"/>
      <c r="BP49" s="639"/>
      <c r="BQ49" s="639"/>
      <c r="BR49" s="639"/>
      <c r="BS49" s="639"/>
      <c r="BT49" s="639"/>
      <c r="BU49" s="639"/>
      <c r="BV49" s="639"/>
      <c r="BW49" s="639"/>
      <c r="BX49" s="639"/>
      <c r="BY49" s="639"/>
      <c r="BZ49" s="639"/>
      <c r="CA49" s="639"/>
      <c r="CB49" s="639"/>
      <c r="CC49" s="639"/>
      <c r="CD49" s="639"/>
      <c r="CE49" s="639"/>
      <c r="CF49" s="639"/>
      <c r="CG49" s="639"/>
      <c r="CH49" s="639"/>
      <c r="CI49" s="639"/>
      <c r="CJ49" s="639"/>
      <c r="CK49" s="639"/>
      <c r="CL49" s="639"/>
      <c r="CM49" s="639"/>
      <c r="CN49" s="639"/>
      <c r="CO49" s="639"/>
      <c r="CP49" s="639"/>
      <c r="CQ49" s="639"/>
      <c r="CR49" s="639"/>
      <c r="CS49" s="639"/>
      <c r="CT49" s="639"/>
      <c r="CU49" s="639"/>
      <c r="CV49" s="639"/>
      <c r="CW49" s="639"/>
      <c r="CX49" s="639"/>
      <c r="CY49" s="639"/>
      <c r="CZ49" s="639"/>
      <c r="DA49" s="639"/>
      <c r="DB49" s="639"/>
      <c r="DC49" s="639"/>
      <c r="DD49" s="639"/>
      <c r="DE49" s="639"/>
      <c r="DF49" s="639"/>
      <c r="DG49" s="639"/>
      <c r="DH49" s="639"/>
      <c r="DI49" s="639"/>
      <c r="DJ49" s="639"/>
      <c r="DK49" s="639"/>
      <c r="DL49" s="639"/>
      <c r="DM49" s="639"/>
      <c r="DN49" s="639"/>
      <c r="DO49" s="639"/>
      <c r="DP49" s="639"/>
      <c r="DQ49" s="639"/>
      <c r="DR49" s="639"/>
      <c r="DS49" s="639"/>
      <c r="DT49" s="639"/>
      <c r="DU49" s="639"/>
      <c r="DV49" s="639"/>
      <c r="DW49" s="639"/>
      <c r="DX49" s="639"/>
      <c r="DY49" s="639"/>
      <c r="DZ49" s="639"/>
      <c r="EA49" s="639"/>
      <c r="EB49" s="639"/>
      <c r="EC49" s="639"/>
      <c r="ED49" s="639"/>
      <c r="EE49" s="639"/>
      <c r="EF49" s="639"/>
      <c r="EG49" s="639"/>
      <c r="EH49" s="639"/>
      <c r="EI49" s="639"/>
      <c r="EJ49" s="639"/>
      <c r="EK49" s="639"/>
    </row>
  </sheetData>
  <mergeCells count="416"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55"/>
  <sheetViews>
    <sheetView topLeftCell="A7" workbookViewId="0">
      <selection activeCell="G55" sqref="G55:Q55"/>
    </sheetView>
  </sheetViews>
  <sheetFormatPr defaultColWidth="1.42578125" defaultRowHeight="15.75" x14ac:dyDescent="0.25"/>
  <cols>
    <col min="1" max="16384" width="1.42578125" style="78"/>
  </cols>
  <sheetData>
    <row r="1" spans="1:141" x14ac:dyDescent="0.25">
      <c r="A1" s="466" t="s">
        <v>495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6"/>
      <c r="AE1" s="466"/>
      <c r="AF1" s="466"/>
      <c r="AG1" s="466"/>
      <c r="AH1" s="466"/>
      <c r="AI1" s="466"/>
      <c r="AJ1" s="466"/>
      <c r="AK1" s="466"/>
      <c r="AL1" s="466"/>
      <c r="AM1" s="466"/>
      <c r="AN1" s="466"/>
      <c r="AO1" s="466"/>
      <c r="AP1" s="466"/>
      <c r="AQ1" s="466"/>
      <c r="AR1" s="466"/>
      <c r="AS1" s="466"/>
      <c r="AT1" s="466"/>
      <c r="AU1" s="466"/>
      <c r="AV1" s="466"/>
      <c r="AW1" s="466"/>
      <c r="AX1" s="466"/>
      <c r="AY1" s="466"/>
      <c r="AZ1" s="466"/>
      <c r="BA1" s="466"/>
      <c r="BB1" s="466"/>
      <c r="BC1" s="466"/>
      <c r="BD1" s="466"/>
      <c r="BE1" s="466"/>
      <c r="BF1" s="466"/>
      <c r="BG1" s="466"/>
      <c r="BH1" s="466"/>
      <c r="BI1" s="466"/>
      <c r="BJ1" s="466"/>
      <c r="BK1" s="466"/>
      <c r="BL1" s="466"/>
      <c r="BM1" s="466"/>
      <c r="BN1" s="466"/>
      <c r="BO1" s="466"/>
      <c r="BP1" s="466"/>
      <c r="BQ1" s="466"/>
      <c r="BR1" s="466"/>
      <c r="BS1" s="466"/>
      <c r="BT1" s="466"/>
      <c r="BU1" s="466"/>
      <c r="BV1" s="466"/>
      <c r="BW1" s="466"/>
      <c r="BX1" s="466"/>
      <c r="BY1" s="466"/>
      <c r="BZ1" s="466"/>
      <c r="CA1" s="466"/>
      <c r="CB1" s="466"/>
      <c r="CC1" s="466"/>
      <c r="CD1" s="466"/>
      <c r="CE1" s="466"/>
      <c r="CF1" s="466"/>
      <c r="CG1" s="466"/>
      <c r="CH1" s="466"/>
      <c r="CI1" s="466"/>
      <c r="CJ1" s="466"/>
      <c r="CK1" s="466"/>
      <c r="CL1" s="466"/>
      <c r="CM1" s="466"/>
      <c r="CN1" s="466"/>
      <c r="CO1" s="466"/>
      <c r="CP1" s="466"/>
      <c r="CQ1" s="466"/>
      <c r="CR1" s="466"/>
      <c r="CS1" s="466"/>
      <c r="CT1" s="466"/>
      <c r="CU1" s="466"/>
      <c r="CV1" s="466"/>
      <c r="CW1" s="466"/>
      <c r="CX1" s="466"/>
      <c r="CY1" s="466"/>
      <c r="CZ1" s="466"/>
      <c r="DA1" s="466"/>
      <c r="DB1" s="466"/>
      <c r="DC1" s="466"/>
      <c r="DD1" s="466"/>
      <c r="DE1" s="466"/>
      <c r="DF1" s="466"/>
      <c r="DG1" s="466"/>
      <c r="DH1" s="466"/>
      <c r="DI1" s="466"/>
      <c r="DJ1" s="466"/>
      <c r="DK1" s="466"/>
      <c r="DL1" s="466"/>
      <c r="DM1" s="466"/>
      <c r="DN1" s="466"/>
      <c r="DO1" s="466"/>
      <c r="DP1" s="466"/>
      <c r="DQ1" s="466"/>
      <c r="DR1" s="466"/>
      <c r="DS1" s="466"/>
      <c r="DT1" s="466"/>
      <c r="DU1" s="466"/>
      <c r="DV1" s="466"/>
      <c r="DW1" s="466"/>
      <c r="DX1" s="466"/>
      <c r="DY1" s="466"/>
      <c r="DZ1" s="466"/>
      <c r="EA1" s="466"/>
      <c r="EB1" s="466"/>
      <c r="EC1" s="466"/>
      <c r="ED1" s="466"/>
      <c r="EE1" s="466"/>
      <c r="EF1" s="466"/>
      <c r="EG1" s="466"/>
      <c r="EH1" s="466"/>
      <c r="EI1" s="466"/>
      <c r="EJ1" s="466"/>
      <c r="EK1" s="466"/>
    </row>
    <row r="2" spans="1:141" ht="15.75" customHeigh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</row>
    <row r="3" spans="1:141" s="73" customFormat="1" ht="13.5" thickBot="1" x14ac:dyDescent="0.25">
      <c r="DW3" s="467" t="s">
        <v>2</v>
      </c>
      <c r="DX3" s="467"/>
      <c r="DY3" s="467"/>
      <c r="DZ3" s="467"/>
      <c r="EA3" s="467"/>
      <c r="EB3" s="467"/>
      <c r="EC3" s="467"/>
      <c r="ED3" s="467"/>
      <c r="EE3" s="467"/>
      <c r="EF3" s="467"/>
      <c r="EG3" s="467"/>
      <c r="EH3" s="467"/>
      <c r="EI3" s="467"/>
      <c r="EJ3" s="467"/>
      <c r="EK3" s="467"/>
    </row>
    <row r="4" spans="1:141" s="73" customFormat="1" ht="12.75" x14ac:dyDescent="0.2">
      <c r="A4" s="75"/>
      <c r="BL4" s="77" t="s">
        <v>9</v>
      </c>
      <c r="BM4" s="468" t="s">
        <v>976</v>
      </c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9">
        <v>20</v>
      </c>
      <c r="BY4" s="469"/>
      <c r="BZ4" s="469"/>
      <c r="CA4" s="470" t="s">
        <v>1123</v>
      </c>
      <c r="CB4" s="470"/>
      <c r="CC4" s="470"/>
      <c r="CD4" s="75" t="s">
        <v>10</v>
      </c>
      <c r="DU4" s="77" t="s">
        <v>3</v>
      </c>
      <c r="DW4" s="471" t="s">
        <v>1124</v>
      </c>
      <c r="DX4" s="472"/>
      <c r="DY4" s="472"/>
      <c r="DZ4" s="472"/>
      <c r="EA4" s="472"/>
      <c r="EB4" s="472"/>
      <c r="EC4" s="472"/>
      <c r="ED4" s="472"/>
      <c r="EE4" s="472"/>
      <c r="EF4" s="472"/>
      <c r="EG4" s="472"/>
      <c r="EH4" s="472"/>
      <c r="EI4" s="472"/>
      <c r="EJ4" s="472"/>
      <c r="EK4" s="473"/>
    </row>
    <row r="5" spans="1:141" s="73" customFormat="1" ht="12.75" x14ac:dyDescent="0.2">
      <c r="A5" s="75"/>
      <c r="DU5" s="77" t="s">
        <v>4</v>
      </c>
      <c r="DW5" s="474" t="s">
        <v>1086</v>
      </c>
      <c r="DX5" s="475"/>
      <c r="DY5" s="475"/>
      <c r="DZ5" s="475"/>
      <c r="EA5" s="475"/>
      <c r="EB5" s="475"/>
      <c r="EC5" s="475"/>
      <c r="ED5" s="475"/>
      <c r="EE5" s="475"/>
      <c r="EF5" s="475"/>
      <c r="EG5" s="475"/>
      <c r="EH5" s="475"/>
      <c r="EI5" s="475"/>
      <c r="EJ5" s="475"/>
      <c r="EK5" s="476"/>
    </row>
    <row r="6" spans="1:141" s="73" customFormat="1" ht="12.75" x14ac:dyDescent="0.2">
      <c r="A6" s="75"/>
      <c r="DU6" s="77" t="s">
        <v>5</v>
      </c>
      <c r="DW6" s="474" t="s">
        <v>977</v>
      </c>
      <c r="DX6" s="475"/>
      <c r="DY6" s="475"/>
      <c r="DZ6" s="475"/>
      <c r="EA6" s="475"/>
      <c r="EB6" s="475"/>
      <c r="EC6" s="475"/>
      <c r="ED6" s="475"/>
      <c r="EE6" s="475"/>
      <c r="EF6" s="475"/>
      <c r="EG6" s="475"/>
      <c r="EH6" s="475"/>
      <c r="EI6" s="475"/>
      <c r="EJ6" s="475"/>
      <c r="EK6" s="476"/>
    </row>
    <row r="7" spans="1:141" s="73" customFormat="1" ht="12.75" x14ac:dyDescent="0.2">
      <c r="A7" s="75" t="s">
        <v>11</v>
      </c>
      <c r="Z7" s="468" t="s">
        <v>978</v>
      </c>
      <c r="AA7" s="468"/>
      <c r="AB7" s="468"/>
      <c r="AC7" s="468"/>
      <c r="AD7" s="468"/>
      <c r="AE7" s="468"/>
      <c r="AF7" s="468"/>
      <c r="AG7" s="468"/>
      <c r="AH7" s="468"/>
      <c r="AI7" s="468"/>
      <c r="AJ7" s="468"/>
      <c r="AK7" s="468"/>
      <c r="AL7" s="468"/>
      <c r="AM7" s="468"/>
      <c r="AN7" s="468"/>
      <c r="AO7" s="468"/>
      <c r="AP7" s="468"/>
      <c r="AQ7" s="468"/>
      <c r="AR7" s="468"/>
      <c r="AS7" s="468"/>
      <c r="AT7" s="468"/>
      <c r="AU7" s="468"/>
      <c r="AV7" s="468"/>
      <c r="AW7" s="468"/>
      <c r="AX7" s="468"/>
      <c r="AY7" s="468"/>
      <c r="AZ7" s="468"/>
      <c r="BA7" s="468"/>
      <c r="BB7" s="468"/>
      <c r="BC7" s="468"/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U7" s="77" t="s">
        <v>6</v>
      </c>
      <c r="DW7" s="474" t="s">
        <v>981</v>
      </c>
      <c r="DX7" s="475"/>
      <c r="DY7" s="475"/>
      <c r="DZ7" s="475"/>
      <c r="EA7" s="475"/>
      <c r="EB7" s="475"/>
      <c r="EC7" s="475"/>
      <c r="ED7" s="475"/>
      <c r="EE7" s="475"/>
      <c r="EF7" s="475"/>
      <c r="EG7" s="475"/>
      <c r="EH7" s="475"/>
      <c r="EI7" s="475"/>
      <c r="EJ7" s="475"/>
      <c r="EK7" s="476"/>
    </row>
    <row r="8" spans="1:141" s="73" customFormat="1" ht="12.75" x14ac:dyDescent="0.2">
      <c r="A8" s="75" t="s">
        <v>12</v>
      </c>
      <c r="DU8" s="77"/>
      <c r="DW8" s="474" t="s">
        <v>992</v>
      </c>
      <c r="DX8" s="475"/>
      <c r="DY8" s="475"/>
      <c r="DZ8" s="475"/>
      <c r="EA8" s="475"/>
      <c r="EB8" s="475"/>
      <c r="EC8" s="475"/>
      <c r="ED8" s="475"/>
      <c r="EE8" s="475"/>
      <c r="EF8" s="475"/>
      <c r="EG8" s="475"/>
      <c r="EH8" s="475"/>
      <c r="EI8" s="475"/>
      <c r="EJ8" s="475"/>
      <c r="EK8" s="476"/>
    </row>
    <row r="9" spans="1:141" s="73" customFormat="1" ht="12.75" x14ac:dyDescent="0.2">
      <c r="A9" s="75" t="s">
        <v>13</v>
      </c>
      <c r="Z9" s="468" t="s">
        <v>980</v>
      </c>
      <c r="AA9" s="468"/>
      <c r="AB9" s="468"/>
      <c r="AC9" s="468"/>
      <c r="AD9" s="468"/>
      <c r="AE9" s="468"/>
      <c r="AF9" s="468"/>
      <c r="AG9" s="468"/>
      <c r="AH9" s="468"/>
      <c r="AI9" s="468"/>
      <c r="AJ9" s="468"/>
      <c r="AK9" s="468"/>
      <c r="AL9" s="468"/>
      <c r="AM9" s="468"/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8"/>
      <c r="BA9" s="468"/>
      <c r="BB9" s="468"/>
      <c r="BC9" s="468"/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U9" s="77" t="s">
        <v>7</v>
      </c>
      <c r="DW9" s="474"/>
      <c r="DX9" s="475"/>
      <c r="DY9" s="475"/>
      <c r="DZ9" s="475"/>
      <c r="EA9" s="475"/>
      <c r="EB9" s="475"/>
      <c r="EC9" s="475"/>
      <c r="ED9" s="475"/>
      <c r="EE9" s="475"/>
      <c r="EF9" s="475"/>
      <c r="EG9" s="475"/>
      <c r="EH9" s="475"/>
      <c r="EI9" s="475"/>
      <c r="EJ9" s="475"/>
      <c r="EK9" s="476"/>
    </row>
    <row r="10" spans="1:141" s="73" customFormat="1" ht="12.75" x14ac:dyDescent="0.2">
      <c r="A10" s="75" t="s">
        <v>14</v>
      </c>
      <c r="Z10" s="468" t="s">
        <v>990</v>
      </c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8"/>
      <c r="AS10" s="468"/>
      <c r="AT10" s="468"/>
      <c r="AU10" s="468"/>
      <c r="AV10" s="468"/>
      <c r="AW10" s="468"/>
      <c r="AX10" s="468"/>
      <c r="AY10" s="468"/>
      <c r="AZ10" s="468"/>
      <c r="BA10" s="468"/>
      <c r="BB10" s="468"/>
      <c r="BC10" s="468"/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U10" s="77" t="s">
        <v>8</v>
      </c>
      <c r="DW10" s="474" t="s">
        <v>991</v>
      </c>
      <c r="DX10" s="475"/>
      <c r="DY10" s="475"/>
      <c r="DZ10" s="475"/>
      <c r="EA10" s="475"/>
      <c r="EB10" s="475"/>
      <c r="EC10" s="475"/>
      <c r="ED10" s="475"/>
      <c r="EE10" s="475"/>
      <c r="EF10" s="475"/>
      <c r="EG10" s="475"/>
      <c r="EH10" s="475"/>
      <c r="EI10" s="475"/>
      <c r="EJ10" s="475"/>
      <c r="EK10" s="476"/>
    </row>
    <row r="11" spans="1:141" s="73" customFormat="1" ht="13.5" thickBot="1" x14ac:dyDescent="0.25">
      <c r="A11" s="75" t="s">
        <v>15</v>
      </c>
      <c r="DU11" s="77"/>
      <c r="DW11" s="477"/>
      <c r="DX11" s="478"/>
      <c r="DY11" s="478"/>
      <c r="DZ11" s="478"/>
      <c r="EA11" s="478"/>
      <c r="EB11" s="478"/>
      <c r="EC11" s="478"/>
      <c r="ED11" s="478"/>
      <c r="EE11" s="478"/>
      <c r="EF11" s="478"/>
      <c r="EG11" s="478"/>
      <c r="EH11" s="478"/>
      <c r="EI11" s="478"/>
      <c r="EJ11" s="478"/>
      <c r="EK11" s="479"/>
    </row>
    <row r="13" spans="1:141" s="73" customFormat="1" ht="12.75" x14ac:dyDescent="0.2">
      <c r="A13" s="463" t="s">
        <v>334</v>
      </c>
      <c r="B13" s="463"/>
      <c r="C13" s="463"/>
      <c r="D13" s="463"/>
      <c r="E13" s="463"/>
      <c r="F13" s="463"/>
      <c r="G13" s="463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  <c r="V13" s="463"/>
      <c r="W13" s="463"/>
      <c r="X13" s="463"/>
      <c r="Y13" s="462" t="s">
        <v>333</v>
      </c>
      <c r="Z13" s="463"/>
      <c r="AA13" s="463"/>
      <c r="AB13" s="463"/>
      <c r="AC13" s="463"/>
      <c r="AD13" s="463"/>
      <c r="AE13" s="463"/>
      <c r="AF13" s="463"/>
      <c r="AG13" s="463"/>
      <c r="AH13" s="463"/>
      <c r="AI13" s="463"/>
      <c r="AJ13" s="463"/>
      <c r="AK13" s="463"/>
      <c r="AL13" s="463"/>
      <c r="AM13" s="463"/>
      <c r="AN13" s="463"/>
      <c r="AO13" s="464"/>
      <c r="AP13" s="463" t="s">
        <v>338</v>
      </c>
      <c r="AQ13" s="463"/>
      <c r="AR13" s="463"/>
      <c r="AS13" s="463"/>
      <c r="AT13" s="463"/>
      <c r="AU13" s="463"/>
      <c r="AV13" s="463"/>
      <c r="AW13" s="463"/>
      <c r="AX13" s="463"/>
      <c r="AY13" s="463"/>
      <c r="AZ13" s="463"/>
      <c r="BA13" s="463"/>
      <c r="BB13" s="463"/>
      <c r="BC13" s="463"/>
      <c r="BD13" s="463"/>
      <c r="BE13" s="462" t="s">
        <v>18</v>
      </c>
      <c r="BF13" s="463"/>
      <c r="BG13" s="463"/>
      <c r="BH13" s="463"/>
      <c r="BI13" s="464"/>
      <c r="BJ13" s="462" t="s">
        <v>455</v>
      </c>
      <c r="BK13" s="463"/>
      <c r="BL13" s="463"/>
      <c r="BM13" s="463"/>
      <c r="BN13" s="463"/>
      <c r="BO13" s="463"/>
      <c r="BP13" s="463"/>
      <c r="BQ13" s="464"/>
      <c r="BR13" s="463" t="s">
        <v>496</v>
      </c>
      <c r="BS13" s="463"/>
      <c r="BT13" s="463"/>
      <c r="BU13" s="463"/>
      <c r="BV13" s="463"/>
      <c r="BW13" s="463"/>
      <c r="BX13" s="463"/>
      <c r="BY13" s="463"/>
      <c r="BZ13" s="463"/>
      <c r="CA13" s="463"/>
      <c r="CB13" s="463"/>
      <c r="CC13" s="463"/>
      <c r="CD13" s="463"/>
      <c r="CE13" s="463"/>
      <c r="CF13" s="463"/>
      <c r="CG13" s="463"/>
      <c r="CH13" s="463"/>
      <c r="CI13" s="463"/>
      <c r="CJ13" s="463"/>
      <c r="CK13" s="463"/>
      <c r="CL13" s="463"/>
      <c r="CM13" s="463"/>
      <c r="CN13" s="463"/>
      <c r="CO13" s="464"/>
      <c r="CP13" s="462" t="s">
        <v>458</v>
      </c>
      <c r="CQ13" s="463"/>
      <c r="CR13" s="463"/>
      <c r="CS13" s="463"/>
      <c r="CT13" s="463"/>
      <c r="CU13" s="463"/>
      <c r="CV13" s="463"/>
      <c r="CW13" s="463"/>
      <c r="CX13" s="463"/>
      <c r="CY13" s="463"/>
      <c r="CZ13" s="463"/>
      <c r="DA13" s="463"/>
      <c r="DB13" s="463"/>
      <c r="DC13" s="464"/>
      <c r="DD13" s="462" t="s">
        <v>460</v>
      </c>
      <c r="DE13" s="463"/>
      <c r="DF13" s="463"/>
      <c r="DG13" s="463"/>
      <c r="DH13" s="463"/>
      <c r="DI13" s="463"/>
      <c r="DJ13" s="463"/>
      <c r="DK13" s="463"/>
      <c r="DL13" s="464"/>
      <c r="DM13" s="463" t="s">
        <v>466</v>
      </c>
      <c r="DN13" s="463"/>
      <c r="DO13" s="463"/>
      <c r="DP13" s="463"/>
      <c r="DQ13" s="463"/>
      <c r="DR13" s="463"/>
      <c r="DS13" s="463"/>
      <c r="DT13" s="463"/>
      <c r="DU13" s="463"/>
      <c r="DV13" s="463"/>
      <c r="DW13" s="463"/>
      <c r="DX13" s="463"/>
      <c r="DY13" s="463"/>
      <c r="DZ13" s="463"/>
      <c r="EA13" s="463"/>
      <c r="EB13" s="464"/>
      <c r="EC13" s="462" t="s">
        <v>468</v>
      </c>
      <c r="ED13" s="463"/>
      <c r="EE13" s="463"/>
      <c r="EF13" s="463"/>
      <c r="EG13" s="463"/>
      <c r="EH13" s="463"/>
      <c r="EI13" s="463"/>
      <c r="EJ13" s="463"/>
      <c r="EK13" s="464"/>
    </row>
    <row r="14" spans="1:141" s="73" customFormat="1" ht="12.75" x14ac:dyDescent="0.2">
      <c r="A14" s="484"/>
      <c r="B14" s="484"/>
      <c r="C14" s="484"/>
      <c r="D14" s="484"/>
      <c r="E14" s="484"/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3"/>
      <c r="Z14" s="484"/>
      <c r="AA14" s="484"/>
      <c r="AB14" s="484"/>
      <c r="AC14" s="484"/>
      <c r="AD14" s="484"/>
      <c r="AE14" s="484"/>
      <c r="AF14" s="484"/>
      <c r="AG14" s="484"/>
      <c r="AH14" s="484"/>
      <c r="AI14" s="484"/>
      <c r="AJ14" s="484"/>
      <c r="AK14" s="484"/>
      <c r="AL14" s="484"/>
      <c r="AM14" s="484"/>
      <c r="AN14" s="484"/>
      <c r="AO14" s="485"/>
      <c r="AP14" s="484"/>
      <c r="AQ14" s="484"/>
      <c r="AR14" s="484"/>
      <c r="AS14" s="484"/>
      <c r="AT14" s="484"/>
      <c r="AU14" s="484"/>
      <c r="AV14" s="484"/>
      <c r="AW14" s="484"/>
      <c r="AX14" s="484"/>
      <c r="AY14" s="484"/>
      <c r="AZ14" s="484"/>
      <c r="BA14" s="484"/>
      <c r="BB14" s="484"/>
      <c r="BC14" s="484"/>
      <c r="BD14" s="484"/>
      <c r="BE14" s="483" t="s">
        <v>21</v>
      </c>
      <c r="BF14" s="484"/>
      <c r="BG14" s="484"/>
      <c r="BH14" s="484"/>
      <c r="BI14" s="485"/>
      <c r="BJ14" s="483" t="s">
        <v>450</v>
      </c>
      <c r="BK14" s="484"/>
      <c r="BL14" s="484"/>
      <c r="BM14" s="484"/>
      <c r="BN14" s="484"/>
      <c r="BO14" s="484"/>
      <c r="BP14" s="484"/>
      <c r="BQ14" s="485"/>
      <c r="BR14" s="484"/>
      <c r="BS14" s="484"/>
      <c r="BT14" s="484"/>
      <c r="BU14" s="484"/>
      <c r="BV14" s="484"/>
      <c r="BW14" s="484"/>
      <c r="BX14" s="484"/>
      <c r="BY14" s="484"/>
      <c r="BZ14" s="484"/>
      <c r="CA14" s="484"/>
      <c r="CB14" s="484"/>
      <c r="CC14" s="484"/>
      <c r="CD14" s="484"/>
      <c r="CE14" s="484"/>
      <c r="CF14" s="484"/>
      <c r="CG14" s="484"/>
      <c r="CH14" s="484"/>
      <c r="CI14" s="484"/>
      <c r="CJ14" s="484"/>
      <c r="CK14" s="484"/>
      <c r="CL14" s="484"/>
      <c r="CM14" s="484"/>
      <c r="CN14" s="484"/>
      <c r="CO14" s="485"/>
      <c r="CP14" s="483"/>
      <c r="CQ14" s="484"/>
      <c r="CR14" s="484"/>
      <c r="CS14" s="484"/>
      <c r="CT14" s="484"/>
      <c r="CU14" s="484"/>
      <c r="CV14" s="484"/>
      <c r="CW14" s="484"/>
      <c r="CX14" s="484"/>
      <c r="CY14" s="484"/>
      <c r="CZ14" s="484"/>
      <c r="DA14" s="484"/>
      <c r="DB14" s="484"/>
      <c r="DC14" s="485"/>
      <c r="DD14" s="483" t="s">
        <v>498</v>
      </c>
      <c r="DE14" s="484"/>
      <c r="DF14" s="484"/>
      <c r="DG14" s="484"/>
      <c r="DH14" s="484"/>
      <c r="DI14" s="484"/>
      <c r="DJ14" s="484"/>
      <c r="DK14" s="484"/>
      <c r="DL14" s="485"/>
      <c r="DM14" s="484" t="s">
        <v>490</v>
      </c>
      <c r="DN14" s="484"/>
      <c r="DO14" s="484"/>
      <c r="DP14" s="484"/>
      <c r="DQ14" s="484"/>
      <c r="DR14" s="484"/>
      <c r="DS14" s="484"/>
      <c r="DT14" s="484"/>
      <c r="DU14" s="484"/>
      <c r="DV14" s="484"/>
      <c r="DW14" s="484"/>
      <c r="DX14" s="484"/>
      <c r="DY14" s="484"/>
      <c r="DZ14" s="484"/>
      <c r="EA14" s="484"/>
      <c r="EB14" s="485"/>
      <c r="EC14" s="483" t="s">
        <v>469</v>
      </c>
      <c r="ED14" s="484"/>
      <c r="EE14" s="484"/>
      <c r="EF14" s="484"/>
      <c r="EG14" s="484"/>
      <c r="EH14" s="484"/>
      <c r="EI14" s="484"/>
      <c r="EJ14" s="484"/>
      <c r="EK14" s="485"/>
    </row>
    <row r="15" spans="1:141" s="73" customFormat="1" ht="12.75" x14ac:dyDescent="0.2">
      <c r="A15" s="484"/>
      <c r="B15" s="484"/>
      <c r="C15" s="484"/>
      <c r="D15" s="484"/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3"/>
      <c r="Z15" s="484"/>
      <c r="AA15" s="484"/>
      <c r="AB15" s="484"/>
      <c r="AC15" s="484"/>
      <c r="AD15" s="484"/>
      <c r="AE15" s="484"/>
      <c r="AF15" s="484"/>
      <c r="AG15" s="484"/>
      <c r="AH15" s="484"/>
      <c r="AI15" s="484"/>
      <c r="AJ15" s="484"/>
      <c r="AK15" s="484"/>
      <c r="AL15" s="484"/>
      <c r="AM15" s="484"/>
      <c r="AN15" s="484"/>
      <c r="AO15" s="485"/>
      <c r="AP15" s="484"/>
      <c r="AQ15" s="484"/>
      <c r="AR15" s="484"/>
      <c r="AS15" s="484"/>
      <c r="AT15" s="484"/>
      <c r="AU15" s="484"/>
      <c r="AV15" s="484"/>
      <c r="AW15" s="484"/>
      <c r="AX15" s="484"/>
      <c r="AY15" s="484"/>
      <c r="AZ15" s="484"/>
      <c r="BA15" s="484"/>
      <c r="BB15" s="484"/>
      <c r="BC15" s="484"/>
      <c r="BD15" s="484"/>
      <c r="BE15" s="483"/>
      <c r="BF15" s="484"/>
      <c r="BG15" s="484"/>
      <c r="BH15" s="484"/>
      <c r="BI15" s="485"/>
      <c r="BJ15" s="483"/>
      <c r="BK15" s="484"/>
      <c r="BL15" s="484"/>
      <c r="BM15" s="484"/>
      <c r="BN15" s="484"/>
      <c r="BO15" s="484"/>
      <c r="BP15" s="484"/>
      <c r="BQ15" s="485"/>
      <c r="BR15" s="484"/>
      <c r="BS15" s="484"/>
      <c r="BT15" s="484"/>
      <c r="BU15" s="484"/>
      <c r="BV15" s="484"/>
      <c r="BW15" s="484"/>
      <c r="BX15" s="484"/>
      <c r="BY15" s="484"/>
      <c r="BZ15" s="484"/>
      <c r="CA15" s="484"/>
      <c r="CB15" s="484"/>
      <c r="CC15" s="484"/>
      <c r="CD15" s="484"/>
      <c r="CE15" s="484"/>
      <c r="CF15" s="484"/>
      <c r="CG15" s="484"/>
      <c r="CH15" s="484"/>
      <c r="CI15" s="484"/>
      <c r="CJ15" s="484"/>
      <c r="CK15" s="484"/>
      <c r="CL15" s="484"/>
      <c r="CM15" s="484"/>
      <c r="CN15" s="484"/>
      <c r="CO15" s="485"/>
      <c r="CP15" s="483"/>
      <c r="CQ15" s="484"/>
      <c r="CR15" s="484"/>
      <c r="CS15" s="484"/>
      <c r="CT15" s="484"/>
      <c r="CU15" s="484"/>
      <c r="CV15" s="484"/>
      <c r="CW15" s="484"/>
      <c r="CX15" s="484"/>
      <c r="CY15" s="484"/>
      <c r="CZ15" s="484"/>
      <c r="DA15" s="484"/>
      <c r="DB15" s="484"/>
      <c r="DC15" s="485"/>
      <c r="DD15" s="483" t="s">
        <v>499</v>
      </c>
      <c r="DE15" s="484"/>
      <c r="DF15" s="484"/>
      <c r="DG15" s="484"/>
      <c r="DH15" s="484"/>
      <c r="DI15" s="484"/>
      <c r="DJ15" s="484"/>
      <c r="DK15" s="484"/>
      <c r="DL15" s="485"/>
      <c r="DM15" s="484" t="s">
        <v>450</v>
      </c>
      <c r="DN15" s="484"/>
      <c r="DO15" s="484"/>
      <c r="DP15" s="484"/>
      <c r="DQ15" s="484"/>
      <c r="DR15" s="484"/>
      <c r="DS15" s="484"/>
      <c r="DT15" s="484"/>
      <c r="DU15" s="484"/>
      <c r="DV15" s="484"/>
      <c r="DW15" s="484"/>
      <c r="DX15" s="484"/>
      <c r="DY15" s="484"/>
      <c r="DZ15" s="484"/>
      <c r="EA15" s="484"/>
      <c r="EB15" s="485"/>
      <c r="EC15" s="483" t="s">
        <v>470</v>
      </c>
      <c r="ED15" s="484"/>
      <c r="EE15" s="484"/>
      <c r="EF15" s="484"/>
      <c r="EG15" s="484"/>
      <c r="EH15" s="484"/>
      <c r="EI15" s="484"/>
      <c r="EJ15" s="484"/>
      <c r="EK15" s="485"/>
    </row>
    <row r="16" spans="1:141" s="73" customFormat="1" ht="12.75" x14ac:dyDescent="0.2">
      <c r="A16" s="484"/>
      <c r="B16" s="484"/>
      <c r="C16" s="484"/>
      <c r="D16" s="484"/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3"/>
      <c r="Z16" s="484"/>
      <c r="AA16" s="484"/>
      <c r="AB16" s="484"/>
      <c r="AC16" s="484"/>
      <c r="AD16" s="484"/>
      <c r="AE16" s="484"/>
      <c r="AF16" s="484"/>
      <c r="AG16" s="484"/>
      <c r="AH16" s="484"/>
      <c r="AI16" s="484"/>
      <c r="AJ16" s="484"/>
      <c r="AK16" s="484"/>
      <c r="AL16" s="484"/>
      <c r="AM16" s="484"/>
      <c r="AN16" s="484"/>
      <c r="AO16" s="485"/>
      <c r="AP16" s="462" t="s">
        <v>419</v>
      </c>
      <c r="AQ16" s="463"/>
      <c r="AR16" s="463"/>
      <c r="AS16" s="463"/>
      <c r="AT16" s="463"/>
      <c r="AU16" s="463"/>
      <c r="AV16" s="463"/>
      <c r="AW16" s="463"/>
      <c r="AX16" s="464"/>
      <c r="AY16" s="462" t="s">
        <v>406</v>
      </c>
      <c r="AZ16" s="463"/>
      <c r="BA16" s="463"/>
      <c r="BB16" s="463"/>
      <c r="BC16" s="463"/>
      <c r="BD16" s="464"/>
      <c r="BE16" s="483"/>
      <c r="BF16" s="484"/>
      <c r="BG16" s="484"/>
      <c r="BH16" s="484"/>
      <c r="BI16" s="485"/>
      <c r="BJ16" s="483"/>
      <c r="BK16" s="484"/>
      <c r="BL16" s="484"/>
      <c r="BM16" s="484"/>
      <c r="BN16" s="484"/>
      <c r="BO16" s="484"/>
      <c r="BP16" s="484"/>
      <c r="BQ16" s="485"/>
      <c r="BR16" s="462" t="s">
        <v>25</v>
      </c>
      <c r="BS16" s="463"/>
      <c r="BT16" s="463"/>
      <c r="BU16" s="463"/>
      <c r="BV16" s="463"/>
      <c r="BW16" s="463"/>
      <c r="BX16" s="463"/>
      <c r="BY16" s="463"/>
      <c r="BZ16" s="463"/>
      <c r="CA16" s="463"/>
      <c r="CB16" s="464"/>
      <c r="CC16" s="462" t="s">
        <v>5</v>
      </c>
      <c r="CD16" s="463"/>
      <c r="CE16" s="463"/>
      <c r="CF16" s="463"/>
      <c r="CG16" s="463"/>
      <c r="CH16" s="463"/>
      <c r="CI16" s="464"/>
      <c r="CJ16" s="462" t="s">
        <v>406</v>
      </c>
      <c r="CK16" s="463"/>
      <c r="CL16" s="463"/>
      <c r="CM16" s="463"/>
      <c r="CN16" s="463"/>
      <c r="CO16" s="464"/>
      <c r="CP16" s="462" t="s">
        <v>473</v>
      </c>
      <c r="CQ16" s="463"/>
      <c r="CR16" s="463"/>
      <c r="CS16" s="463"/>
      <c r="CT16" s="463"/>
      <c r="CU16" s="463"/>
      <c r="CV16" s="464"/>
      <c r="CW16" s="462" t="s">
        <v>474</v>
      </c>
      <c r="CX16" s="463"/>
      <c r="CY16" s="463"/>
      <c r="CZ16" s="463"/>
      <c r="DA16" s="463"/>
      <c r="DB16" s="463"/>
      <c r="DC16" s="464"/>
      <c r="DD16" s="483" t="s">
        <v>500</v>
      </c>
      <c r="DE16" s="484"/>
      <c r="DF16" s="484"/>
      <c r="DG16" s="484"/>
      <c r="DH16" s="484"/>
      <c r="DI16" s="484"/>
      <c r="DJ16" s="484"/>
      <c r="DK16" s="484"/>
      <c r="DL16" s="485"/>
      <c r="DM16" s="462" t="s">
        <v>480</v>
      </c>
      <c r="DN16" s="463"/>
      <c r="DO16" s="463"/>
      <c r="DP16" s="463"/>
      <c r="DQ16" s="463"/>
      <c r="DR16" s="463"/>
      <c r="DS16" s="463"/>
      <c r="DT16" s="464"/>
      <c r="DU16" s="462" t="s">
        <v>480</v>
      </c>
      <c r="DV16" s="463"/>
      <c r="DW16" s="463"/>
      <c r="DX16" s="463"/>
      <c r="DY16" s="463"/>
      <c r="DZ16" s="463"/>
      <c r="EA16" s="463"/>
      <c r="EB16" s="464"/>
      <c r="EC16" s="483" t="s">
        <v>497</v>
      </c>
      <c r="ED16" s="484"/>
      <c r="EE16" s="484"/>
      <c r="EF16" s="484"/>
      <c r="EG16" s="484"/>
      <c r="EH16" s="484"/>
      <c r="EI16" s="484"/>
      <c r="EJ16" s="484"/>
      <c r="EK16" s="485"/>
    </row>
    <row r="17" spans="1:141" s="73" customFormat="1" ht="12.75" x14ac:dyDescent="0.2">
      <c r="A17" s="484"/>
      <c r="B17" s="484"/>
      <c r="C17" s="484"/>
      <c r="D17" s="484"/>
      <c r="E17" s="484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  <c r="X17" s="484"/>
      <c r="Y17" s="483"/>
      <c r="Z17" s="484"/>
      <c r="AA17" s="484"/>
      <c r="AB17" s="484"/>
      <c r="AC17" s="484"/>
      <c r="AD17" s="484"/>
      <c r="AE17" s="484"/>
      <c r="AF17" s="484"/>
      <c r="AG17" s="484"/>
      <c r="AH17" s="484"/>
      <c r="AI17" s="484"/>
      <c r="AJ17" s="484"/>
      <c r="AK17" s="484"/>
      <c r="AL17" s="484"/>
      <c r="AM17" s="484"/>
      <c r="AN17" s="484"/>
      <c r="AO17" s="485"/>
      <c r="AP17" s="483" t="s">
        <v>420</v>
      </c>
      <c r="AQ17" s="484"/>
      <c r="AR17" s="484"/>
      <c r="AS17" s="484"/>
      <c r="AT17" s="484"/>
      <c r="AU17" s="484"/>
      <c r="AV17" s="484"/>
      <c r="AW17" s="484"/>
      <c r="AX17" s="485"/>
      <c r="AY17" s="483" t="s">
        <v>471</v>
      </c>
      <c r="AZ17" s="484"/>
      <c r="BA17" s="484"/>
      <c r="BB17" s="484"/>
      <c r="BC17" s="484"/>
      <c r="BD17" s="485"/>
      <c r="BE17" s="483"/>
      <c r="BF17" s="484"/>
      <c r="BG17" s="484"/>
      <c r="BH17" s="484"/>
      <c r="BI17" s="485"/>
      <c r="BJ17" s="483"/>
      <c r="BK17" s="484"/>
      <c r="BL17" s="484"/>
      <c r="BM17" s="484"/>
      <c r="BN17" s="484"/>
      <c r="BO17" s="484"/>
      <c r="BP17" s="484"/>
      <c r="BQ17" s="485"/>
      <c r="BR17" s="483"/>
      <c r="BS17" s="484"/>
      <c r="BT17" s="484"/>
      <c r="BU17" s="484"/>
      <c r="BV17" s="484"/>
      <c r="BW17" s="484"/>
      <c r="BX17" s="484"/>
      <c r="BY17" s="484"/>
      <c r="BZ17" s="484"/>
      <c r="CA17" s="484"/>
      <c r="CB17" s="485"/>
      <c r="CC17" s="483"/>
      <c r="CD17" s="484"/>
      <c r="CE17" s="484"/>
      <c r="CF17" s="484"/>
      <c r="CG17" s="484"/>
      <c r="CH17" s="484"/>
      <c r="CI17" s="485"/>
      <c r="CJ17" s="483" t="s">
        <v>471</v>
      </c>
      <c r="CK17" s="484"/>
      <c r="CL17" s="484"/>
      <c r="CM17" s="484"/>
      <c r="CN17" s="484"/>
      <c r="CO17" s="485"/>
      <c r="CP17" s="483"/>
      <c r="CQ17" s="484"/>
      <c r="CR17" s="484"/>
      <c r="CS17" s="484"/>
      <c r="CT17" s="484"/>
      <c r="CU17" s="484"/>
      <c r="CV17" s="485"/>
      <c r="CW17" s="483" t="s">
        <v>475</v>
      </c>
      <c r="CX17" s="484"/>
      <c r="CY17" s="484"/>
      <c r="CZ17" s="484"/>
      <c r="DA17" s="484"/>
      <c r="DB17" s="484"/>
      <c r="DC17" s="485"/>
      <c r="DD17" s="483" t="s">
        <v>502</v>
      </c>
      <c r="DE17" s="484"/>
      <c r="DF17" s="484"/>
      <c r="DG17" s="484"/>
      <c r="DH17" s="484"/>
      <c r="DI17" s="484"/>
      <c r="DJ17" s="484"/>
      <c r="DK17" s="484"/>
      <c r="DL17" s="485"/>
      <c r="DM17" s="483" t="s">
        <v>481</v>
      </c>
      <c r="DN17" s="484"/>
      <c r="DO17" s="484"/>
      <c r="DP17" s="484"/>
      <c r="DQ17" s="484"/>
      <c r="DR17" s="484"/>
      <c r="DS17" s="484"/>
      <c r="DT17" s="485"/>
      <c r="DU17" s="483" t="s">
        <v>483</v>
      </c>
      <c r="DV17" s="484"/>
      <c r="DW17" s="484"/>
      <c r="DX17" s="484"/>
      <c r="DY17" s="484"/>
      <c r="DZ17" s="484"/>
      <c r="EA17" s="484"/>
      <c r="EB17" s="485"/>
      <c r="EC17" s="483"/>
      <c r="ED17" s="484"/>
      <c r="EE17" s="484"/>
      <c r="EF17" s="484"/>
      <c r="EG17" s="484"/>
      <c r="EH17" s="484"/>
      <c r="EI17" s="484"/>
      <c r="EJ17" s="484"/>
      <c r="EK17" s="485"/>
    </row>
    <row r="18" spans="1:141" s="73" customFormat="1" ht="12.75" x14ac:dyDescent="0.2">
      <c r="A18" s="484"/>
      <c r="B18" s="484"/>
      <c r="C18" s="484"/>
      <c r="D18" s="484"/>
      <c r="E18" s="484"/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  <c r="X18" s="484"/>
      <c r="Y18" s="483"/>
      <c r="Z18" s="484"/>
      <c r="AA18" s="484"/>
      <c r="AB18" s="484"/>
      <c r="AC18" s="484"/>
      <c r="AD18" s="484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5"/>
      <c r="AP18" s="483"/>
      <c r="AQ18" s="484"/>
      <c r="AR18" s="484"/>
      <c r="AS18" s="484"/>
      <c r="AT18" s="484"/>
      <c r="AU18" s="484"/>
      <c r="AV18" s="484"/>
      <c r="AW18" s="484"/>
      <c r="AX18" s="485"/>
      <c r="AY18" s="483" t="s">
        <v>27</v>
      </c>
      <c r="AZ18" s="484"/>
      <c r="BA18" s="484"/>
      <c r="BB18" s="484"/>
      <c r="BC18" s="484"/>
      <c r="BD18" s="485"/>
      <c r="BE18" s="483"/>
      <c r="BF18" s="484"/>
      <c r="BG18" s="484"/>
      <c r="BH18" s="484"/>
      <c r="BI18" s="485"/>
      <c r="BJ18" s="483"/>
      <c r="BK18" s="484"/>
      <c r="BL18" s="484"/>
      <c r="BM18" s="484"/>
      <c r="BN18" s="484"/>
      <c r="BO18" s="484"/>
      <c r="BP18" s="484"/>
      <c r="BQ18" s="485"/>
      <c r="BR18" s="483"/>
      <c r="BS18" s="484"/>
      <c r="BT18" s="484"/>
      <c r="BU18" s="484"/>
      <c r="BV18" s="484"/>
      <c r="BW18" s="484"/>
      <c r="BX18" s="484"/>
      <c r="BY18" s="484"/>
      <c r="BZ18" s="484"/>
      <c r="CA18" s="484"/>
      <c r="CB18" s="485"/>
      <c r="CC18" s="483"/>
      <c r="CD18" s="484"/>
      <c r="CE18" s="484"/>
      <c r="CF18" s="484"/>
      <c r="CG18" s="484"/>
      <c r="CH18" s="484"/>
      <c r="CI18" s="485"/>
      <c r="CJ18" s="483" t="s">
        <v>472</v>
      </c>
      <c r="CK18" s="484"/>
      <c r="CL18" s="484"/>
      <c r="CM18" s="484"/>
      <c r="CN18" s="484"/>
      <c r="CO18" s="485"/>
      <c r="CP18" s="483"/>
      <c r="CQ18" s="484"/>
      <c r="CR18" s="484"/>
      <c r="CS18" s="484"/>
      <c r="CT18" s="484"/>
      <c r="CU18" s="484"/>
      <c r="CV18" s="485"/>
      <c r="CW18" s="483"/>
      <c r="CX18" s="484"/>
      <c r="CY18" s="484"/>
      <c r="CZ18" s="484"/>
      <c r="DA18" s="484"/>
      <c r="DB18" s="484"/>
      <c r="DC18" s="485"/>
      <c r="DD18" s="483" t="s">
        <v>501</v>
      </c>
      <c r="DE18" s="484"/>
      <c r="DF18" s="484"/>
      <c r="DG18" s="484"/>
      <c r="DH18" s="484"/>
      <c r="DI18" s="484"/>
      <c r="DJ18" s="484"/>
      <c r="DK18" s="484"/>
      <c r="DL18" s="485"/>
      <c r="DM18" s="483" t="s">
        <v>482</v>
      </c>
      <c r="DN18" s="484"/>
      <c r="DO18" s="484"/>
      <c r="DP18" s="484"/>
      <c r="DQ18" s="484"/>
      <c r="DR18" s="484"/>
      <c r="DS18" s="484"/>
      <c r="DT18" s="485"/>
      <c r="DU18" s="483" t="s">
        <v>272</v>
      </c>
      <c r="DV18" s="484"/>
      <c r="DW18" s="484"/>
      <c r="DX18" s="484"/>
      <c r="DY18" s="484"/>
      <c r="DZ18" s="484"/>
      <c r="EA18" s="484"/>
      <c r="EB18" s="485"/>
      <c r="EC18" s="483"/>
      <c r="ED18" s="484"/>
      <c r="EE18" s="484"/>
      <c r="EF18" s="484"/>
      <c r="EG18" s="484"/>
      <c r="EH18" s="484"/>
      <c r="EI18" s="484"/>
      <c r="EJ18" s="484"/>
      <c r="EK18" s="485"/>
    </row>
    <row r="19" spans="1:141" s="73" customFormat="1" ht="12.75" customHeight="1" x14ac:dyDescent="0.2">
      <c r="A19" s="481"/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0"/>
      <c r="Z19" s="481"/>
      <c r="AA19" s="481"/>
      <c r="AB19" s="481"/>
      <c r="AC19" s="481"/>
      <c r="AD19" s="481"/>
      <c r="AE19" s="481"/>
      <c r="AF19" s="481"/>
      <c r="AG19" s="481"/>
      <c r="AH19" s="481"/>
      <c r="AI19" s="481"/>
      <c r="AJ19" s="481"/>
      <c r="AK19" s="481"/>
      <c r="AL19" s="481"/>
      <c r="AM19" s="481"/>
      <c r="AN19" s="481"/>
      <c r="AO19" s="482"/>
      <c r="AP19" s="480"/>
      <c r="AQ19" s="481"/>
      <c r="AR19" s="481"/>
      <c r="AS19" s="481"/>
      <c r="AT19" s="481"/>
      <c r="AU19" s="481"/>
      <c r="AV19" s="481"/>
      <c r="AW19" s="481"/>
      <c r="AX19" s="482"/>
      <c r="AY19" s="480"/>
      <c r="AZ19" s="481"/>
      <c r="BA19" s="481"/>
      <c r="BB19" s="481"/>
      <c r="BC19" s="481"/>
      <c r="BD19" s="482"/>
      <c r="BE19" s="480"/>
      <c r="BF19" s="481"/>
      <c r="BG19" s="481"/>
      <c r="BH19" s="481"/>
      <c r="BI19" s="482"/>
      <c r="BJ19" s="480"/>
      <c r="BK19" s="481"/>
      <c r="BL19" s="481"/>
      <c r="BM19" s="481"/>
      <c r="BN19" s="481"/>
      <c r="BO19" s="481"/>
      <c r="BP19" s="481"/>
      <c r="BQ19" s="482"/>
      <c r="BR19" s="480"/>
      <c r="BS19" s="481"/>
      <c r="BT19" s="481"/>
      <c r="BU19" s="481"/>
      <c r="BV19" s="481"/>
      <c r="BW19" s="481"/>
      <c r="BX19" s="481"/>
      <c r="BY19" s="481"/>
      <c r="BZ19" s="481"/>
      <c r="CA19" s="481"/>
      <c r="CB19" s="482"/>
      <c r="CC19" s="480"/>
      <c r="CD19" s="481"/>
      <c r="CE19" s="481"/>
      <c r="CF19" s="481"/>
      <c r="CG19" s="481"/>
      <c r="CH19" s="481"/>
      <c r="CI19" s="482"/>
      <c r="CJ19" s="480"/>
      <c r="CK19" s="481"/>
      <c r="CL19" s="481"/>
      <c r="CM19" s="481"/>
      <c r="CN19" s="481"/>
      <c r="CO19" s="482"/>
      <c r="CP19" s="480"/>
      <c r="CQ19" s="481"/>
      <c r="CR19" s="481"/>
      <c r="CS19" s="481"/>
      <c r="CT19" s="481"/>
      <c r="CU19" s="481"/>
      <c r="CV19" s="482"/>
      <c r="CW19" s="480"/>
      <c r="CX19" s="481"/>
      <c r="CY19" s="481"/>
      <c r="CZ19" s="481"/>
      <c r="DA19" s="481"/>
      <c r="DB19" s="481"/>
      <c r="DC19" s="482"/>
      <c r="DD19" s="480"/>
      <c r="DE19" s="481"/>
      <c r="DF19" s="481"/>
      <c r="DG19" s="481"/>
      <c r="DH19" s="481"/>
      <c r="DI19" s="481"/>
      <c r="DJ19" s="481"/>
      <c r="DK19" s="481"/>
      <c r="DL19" s="482"/>
      <c r="DM19" s="502" t="s">
        <v>949</v>
      </c>
      <c r="DN19" s="468"/>
      <c r="DO19" s="468"/>
      <c r="DP19" s="468"/>
      <c r="DQ19" s="468"/>
      <c r="DR19" s="468"/>
      <c r="DS19" s="468"/>
      <c r="DT19" s="486"/>
      <c r="DU19" s="502" t="s">
        <v>950</v>
      </c>
      <c r="DV19" s="468"/>
      <c r="DW19" s="468"/>
      <c r="DX19" s="468"/>
      <c r="DY19" s="468"/>
      <c r="DZ19" s="468"/>
      <c r="EA19" s="468"/>
      <c r="EB19" s="486"/>
      <c r="EC19" s="480"/>
      <c r="ED19" s="481"/>
      <c r="EE19" s="481"/>
      <c r="EF19" s="481"/>
      <c r="EG19" s="481"/>
      <c r="EH19" s="481"/>
      <c r="EI19" s="481"/>
      <c r="EJ19" s="481"/>
      <c r="EK19" s="482"/>
    </row>
    <row r="20" spans="1:141" s="73" customFormat="1" ht="13.5" thickBot="1" x14ac:dyDescent="0.25">
      <c r="A20" s="500">
        <v>1</v>
      </c>
      <c r="B20" s="501"/>
      <c r="C20" s="501"/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501"/>
      <c r="V20" s="501"/>
      <c r="W20" s="501"/>
      <c r="X20" s="501"/>
      <c r="Y20" s="491">
        <v>2</v>
      </c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>
        <v>3</v>
      </c>
      <c r="AQ20" s="491"/>
      <c r="AR20" s="491"/>
      <c r="AS20" s="491"/>
      <c r="AT20" s="491"/>
      <c r="AU20" s="491"/>
      <c r="AV20" s="491"/>
      <c r="AW20" s="491"/>
      <c r="AX20" s="491"/>
      <c r="AY20" s="491">
        <v>4</v>
      </c>
      <c r="AZ20" s="491"/>
      <c r="BA20" s="491"/>
      <c r="BB20" s="491"/>
      <c r="BC20" s="491"/>
      <c r="BD20" s="491"/>
      <c r="BE20" s="491">
        <v>5</v>
      </c>
      <c r="BF20" s="491"/>
      <c r="BG20" s="491"/>
      <c r="BH20" s="491"/>
      <c r="BI20" s="491"/>
      <c r="BJ20" s="491">
        <v>6</v>
      </c>
      <c r="BK20" s="491"/>
      <c r="BL20" s="491"/>
      <c r="BM20" s="491"/>
      <c r="BN20" s="491"/>
      <c r="BO20" s="491"/>
      <c r="BP20" s="491"/>
      <c r="BQ20" s="491"/>
      <c r="BR20" s="491">
        <v>7</v>
      </c>
      <c r="BS20" s="491"/>
      <c r="BT20" s="491"/>
      <c r="BU20" s="491"/>
      <c r="BV20" s="491"/>
      <c r="BW20" s="491"/>
      <c r="BX20" s="491"/>
      <c r="BY20" s="491"/>
      <c r="BZ20" s="491"/>
      <c r="CA20" s="491"/>
      <c r="CB20" s="491"/>
      <c r="CC20" s="491">
        <v>8</v>
      </c>
      <c r="CD20" s="491"/>
      <c r="CE20" s="491"/>
      <c r="CF20" s="491"/>
      <c r="CG20" s="491"/>
      <c r="CH20" s="491"/>
      <c r="CI20" s="491"/>
      <c r="CJ20" s="491">
        <v>9</v>
      </c>
      <c r="CK20" s="491"/>
      <c r="CL20" s="491"/>
      <c r="CM20" s="491"/>
      <c r="CN20" s="491"/>
      <c r="CO20" s="491"/>
      <c r="CP20" s="491">
        <v>10</v>
      </c>
      <c r="CQ20" s="491"/>
      <c r="CR20" s="491"/>
      <c r="CS20" s="491"/>
      <c r="CT20" s="491"/>
      <c r="CU20" s="491"/>
      <c r="CV20" s="491"/>
      <c r="CW20" s="491">
        <v>11</v>
      </c>
      <c r="CX20" s="491"/>
      <c r="CY20" s="491"/>
      <c r="CZ20" s="491"/>
      <c r="DA20" s="491"/>
      <c r="DB20" s="491"/>
      <c r="DC20" s="491"/>
      <c r="DD20" s="491">
        <v>12</v>
      </c>
      <c r="DE20" s="491"/>
      <c r="DF20" s="491"/>
      <c r="DG20" s="491"/>
      <c r="DH20" s="491"/>
      <c r="DI20" s="491"/>
      <c r="DJ20" s="491"/>
      <c r="DK20" s="491"/>
      <c r="DL20" s="491"/>
      <c r="DM20" s="491">
        <v>13</v>
      </c>
      <c r="DN20" s="491"/>
      <c r="DO20" s="491"/>
      <c r="DP20" s="491"/>
      <c r="DQ20" s="491"/>
      <c r="DR20" s="491"/>
      <c r="DS20" s="491"/>
      <c r="DT20" s="491"/>
      <c r="DU20" s="491">
        <v>14</v>
      </c>
      <c r="DV20" s="491"/>
      <c r="DW20" s="491"/>
      <c r="DX20" s="491"/>
      <c r="DY20" s="491"/>
      <c r="DZ20" s="491"/>
      <c r="EA20" s="491"/>
      <c r="EB20" s="491"/>
      <c r="EC20" s="505">
        <v>15</v>
      </c>
      <c r="ED20" s="505"/>
      <c r="EE20" s="505"/>
      <c r="EF20" s="505"/>
      <c r="EG20" s="505"/>
      <c r="EH20" s="505"/>
      <c r="EI20" s="505"/>
      <c r="EJ20" s="505"/>
      <c r="EK20" s="505"/>
    </row>
    <row r="21" spans="1:141" s="73" customFormat="1" ht="15" customHeight="1" x14ac:dyDescent="0.2">
      <c r="A21" s="498" t="s">
        <v>947</v>
      </c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75" t="s">
        <v>987</v>
      </c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624" t="s">
        <v>987</v>
      </c>
      <c r="AQ21" s="624"/>
      <c r="AR21" s="624"/>
      <c r="AS21" s="624"/>
      <c r="AT21" s="624"/>
      <c r="AU21" s="624"/>
      <c r="AV21" s="624"/>
      <c r="AW21" s="624"/>
      <c r="AX21" s="624"/>
      <c r="AY21" s="475" t="s">
        <v>987</v>
      </c>
      <c r="AZ21" s="475"/>
      <c r="BA21" s="475"/>
      <c r="BB21" s="475"/>
      <c r="BC21" s="475"/>
      <c r="BD21" s="645"/>
      <c r="BE21" s="471" t="s">
        <v>40</v>
      </c>
      <c r="BF21" s="472"/>
      <c r="BG21" s="472"/>
      <c r="BH21" s="472"/>
      <c r="BI21" s="472"/>
      <c r="BJ21" s="646" t="s">
        <v>987</v>
      </c>
      <c r="BK21" s="646"/>
      <c r="BL21" s="646"/>
      <c r="BM21" s="646"/>
      <c r="BN21" s="646"/>
      <c r="BO21" s="646"/>
      <c r="BP21" s="646"/>
      <c r="BQ21" s="646"/>
      <c r="BR21" s="646" t="s">
        <v>987</v>
      </c>
      <c r="BS21" s="646"/>
      <c r="BT21" s="646"/>
      <c r="BU21" s="646"/>
      <c r="BV21" s="646"/>
      <c r="BW21" s="646"/>
      <c r="BX21" s="646"/>
      <c r="BY21" s="646"/>
      <c r="BZ21" s="646"/>
      <c r="CA21" s="646"/>
      <c r="CB21" s="646"/>
      <c r="CC21" s="472" t="s">
        <v>987</v>
      </c>
      <c r="CD21" s="472"/>
      <c r="CE21" s="472"/>
      <c r="CF21" s="472"/>
      <c r="CG21" s="472"/>
      <c r="CH21" s="472"/>
      <c r="CI21" s="472"/>
      <c r="CJ21" s="472" t="s">
        <v>987</v>
      </c>
      <c r="CK21" s="472"/>
      <c r="CL21" s="472"/>
      <c r="CM21" s="472"/>
      <c r="CN21" s="472"/>
      <c r="CO21" s="472"/>
      <c r="CP21" s="472" t="s">
        <v>987</v>
      </c>
      <c r="CQ21" s="472"/>
      <c r="CR21" s="472"/>
      <c r="CS21" s="472"/>
      <c r="CT21" s="472"/>
      <c r="CU21" s="472"/>
      <c r="CV21" s="472"/>
      <c r="CW21" s="472" t="s">
        <v>987</v>
      </c>
      <c r="CX21" s="472"/>
      <c r="CY21" s="472"/>
      <c r="CZ21" s="472"/>
      <c r="DA21" s="472"/>
      <c r="DB21" s="472"/>
      <c r="DC21" s="472"/>
      <c r="DD21" s="646" t="s">
        <v>987</v>
      </c>
      <c r="DE21" s="646"/>
      <c r="DF21" s="646"/>
      <c r="DG21" s="646"/>
      <c r="DH21" s="646"/>
      <c r="DI21" s="646"/>
      <c r="DJ21" s="646"/>
      <c r="DK21" s="646"/>
      <c r="DL21" s="646"/>
      <c r="DM21" s="646" t="s">
        <v>987</v>
      </c>
      <c r="DN21" s="646"/>
      <c r="DO21" s="646"/>
      <c r="DP21" s="646"/>
      <c r="DQ21" s="646"/>
      <c r="DR21" s="646"/>
      <c r="DS21" s="646"/>
      <c r="DT21" s="646"/>
      <c r="DU21" s="646" t="s">
        <v>987</v>
      </c>
      <c r="DV21" s="646"/>
      <c r="DW21" s="646"/>
      <c r="DX21" s="646"/>
      <c r="DY21" s="646"/>
      <c r="DZ21" s="646"/>
      <c r="EA21" s="646"/>
      <c r="EB21" s="646"/>
      <c r="EC21" s="646" t="s">
        <v>987</v>
      </c>
      <c r="ED21" s="646"/>
      <c r="EE21" s="646"/>
      <c r="EF21" s="646"/>
      <c r="EG21" s="646"/>
      <c r="EH21" s="646"/>
      <c r="EI21" s="646"/>
      <c r="EJ21" s="646"/>
      <c r="EK21" s="647"/>
    </row>
    <row r="22" spans="1:141" s="73" customFormat="1" ht="12.75" x14ac:dyDescent="0.2">
      <c r="A22" s="588" t="s">
        <v>126</v>
      </c>
      <c r="B22" s="588"/>
      <c r="C22" s="588"/>
      <c r="D22" s="588"/>
      <c r="E22" s="588"/>
      <c r="F22" s="588"/>
      <c r="G22" s="588"/>
      <c r="H22" s="588"/>
      <c r="I22" s="588"/>
      <c r="J22" s="588"/>
      <c r="K22" s="588"/>
      <c r="L22" s="588"/>
      <c r="M22" s="588"/>
      <c r="N22" s="588"/>
      <c r="O22" s="588"/>
      <c r="P22" s="588"/>
      <c r="Q22" s="588"/>
      <c r="R22" s="588"/>
      <c r="S22" s="588"/>
      <c r="T22" s="588"/>
      <c r="U22" s="588"/>
      <c r="V22" s="588"/>
      <c r="W22" s="588"/>
      <c r="X22" s="588"/>
      <c r="Y22" s="475" t="s">
        <v>987</v>
      </c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624" t="s">
        <v>987</v>
      </c>
      <c r="AQ22" s="624"/>
      <c r="AR22" s="624"/>
      <c r="AS22" s="624"/>
      <c r="AT22" s="624"/>
      <c r="AU22" s="624"/>
      <c r="AV22" s="624"/>
      <c r="AW22" s="624"/>
      <c r="AX22" s="624"/>
      <c r="AY22" s="475" t="s">
        <v>987</v>
      </c>
      <c r="AZ22" s="475"/>
      <c r="BA22" s="475"/>
      <c r="BB22" s="475"/>
      <c r="BC22" s="475"/>
      <c r="BD22" s="645"/>
      <c r="BE22" s="474" t="s">
        <v>369</v>
      </c>
      <c r="BF22" s="475"/>
      <c r="BG22" s="475"/>
      <c r="BH22" s="475"/>
      <c r="BI22" s="475"/>
      <c r="BJ22" s="624" t="s">
        <v>987</v>
      </c>
      <c r="BK22" s="624"/>
      <c r="BL22" s="624"/>
      <c r="BM22" s="624"/>
      <c r="BN22" s="624"/>
      <c r="BO22" s="624"/>
      <c r="BP22" s="624"/>
      <c r="BQ22" s="624"/>
      <c r="BR22" s="624" t="s">
        <v>987</v>
      </c>
      <c r="BS22" s="624"/>
      <c r="BT22" s="624"/>
      <c r="BU22" s="624"/>
      <c r="BV22" s="624"/>
      <c r="BW22" s="624"/>
      <c r="BX22" s="624"/>
      <c r="BY22" s="624"/>
      <c r="BZ22" s="624"/>
      <c r="CA22" s="624"/>
      <c r="CB22" s="624"/>
      <c r="CC22" s="475" t="s">
        <v>987</v>
      </c>
      <c r="CD22" s="475"/>
      <c r="CE22" s="475"/>
      <c r="CF22" s="475"/>
      <c r="CG22" s="475"/>
      <c r="CH22" s="475"/>
      <c r="CI22" s="475"/>
      <c r="CJ22" s="475" t="s">
        <v>987</v>
      </c>
      <c r="CK22" s="475"/>
      <c r="CL22" s="475"/>
      <c r="CM22" s="475"/>
      <c r="CN22" s="475"/>
      <c r="CO22" s="475"/>
      <c r="CP22" s="475" t="s">
        <v>987</v>
      </c>
      <c r="CQ22" s="475"/>
      <c r="CR22" s="475"/>
      <c r="CS22" s="475"/>
      <c r="CT22" s="475"/>
      <c r="CU22" s="475"/>
      <c r="CV22" s="475"/>
      <c r="CW22" s="475" t="s">
        <v>987</v>
      </c>
      <c r="CX22" s="475"/>
      <c r="CY22" s="475"/>
      <c r="CZ22" s="475"/>
      <c r="DA22" s="475"/>
      <c r="DB22" s="475"/>
      <c r="DC22" s="475"/>
      <c r="DD22" s="624" t="s">
        <v>987</v>
      </c>
      <c r="DE22" s="624"/>
      <c r="DF22" s="624"/>
      <c r="DG22" s="624"/>
      <c r="DH22" s="624"/>
      <c r="DI22" s="624"/>
      <c r="DJ22" s="624"/>
      <c r="DK22" s="624"/>
      <c r="DL22" s="624"/>
      <c r="DM22" s="624" t="s">
        <v>987</v>
      </c>
      <c r="DN22" s="624"/>
      <c r="DO22" s="624"/>
      <c r="DP22" s="624"/>
      <c r="DQ22" s="624"/>
      <c r="DR22" s="624"/>
      <c r="DS22" s="624"/>
      <c r="DT22" s="624"/>
      <c r="DU22" s="624" t="s">
        <v>987</v>
      </c>
      <c r="DV22" s="624"/>
      <c r="DW22" s="624"/>
      <c r="DX22" s="624"/>
      <c r="DY22" s="624"/>
      <c r="DZ22" s="624"/>
      <c r="EA22" s="624"/>
      <c r="EB22" s="624"/>
      <c r="EC22" s="624" t="s">
        <v>987</v>
      </c>
      <c r="ED22" s="624"/>
      <c r="EE22" s="624"/>
      <c r="EF22" s="624"/>
      <c r="EG22" s="624"/>
      <c r="EH22" s="624"/>
      <c r="EI22" s="624"/>
      <c r="EJ22" s="624"/>
      <c r="EK22" s="641"/>
    </row>
    <row r="23" spans="1:141" s="73" customFormat="1" ht="12.75" x14ac:dyDescent="0.2">
      <c r="A23" s="506"/>
      <c r="B23" s="506"/>
      <c r="C23" s="506"/>
      <c r="D23" s="506"/>
      <c r="E23" s="506"/>
      <c r="F23" s="506"/>
      <c r="G23" s="506"/>
      <c r="H23" s="506"/>
      <c r="I23" s="506"/>
      <c r="J23" s="506"/>
      <c r="K23" s="506"/>
      <c r="L23" s="506"/>
      <c r="M23" s="506"/>
      <c r="N23" s="506"/>
      <c r="O23" s="506"/>
      <c r="P23" s="506"/>
      <c r="Q23" s="506"/>
      <c r="R23" s="506"/>
      <c r="S23" s="506"/>
      <c r="T23" s="506"/>
      <c r="U23" s="506"/>
      <c r="V23" s="506"/>
      <c r="W23" s="506"/>
      <c r="X23" s="506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624"/>
      <c r="AQ23" s="624"/>
      <c r="AR23" s="624"/>
      <c r="AS23" s="624"/>
      <c r="AT23" s="624"/>
      <c r="AU23" s="624"/>
      <c r="AV23" s="624"/>
      <c r="AW23" s="624"/>
      <c r="AX23" s="624"/>
      <c r="AY23" s="475"/>
      <c r="AZ23" s="475"/>
      <c r="BA23" s="475"/>
      <c r="BB23" s="475"/>
      <c r="BC23" s="475"/>
      <c r="BD23" s="645"/>
      <c r="BE23" s="474"/>
      <c r="BF23" s="475"/>
      <c r="BG23" s="475"/>
      <c r="BH23" s="475"/>
      <c r="BI23" s="475"/>
      <c r="BJ23" s="624"/>
      <c r="BK23" s="624"/>
      <c r="BL23" s="624"/>
      <c r="BM23" s="624"/>
      <c r="BN23" s="624"/>
      <c r="BO23" s="624"/>
      <c r="BP23" s="624"/>
      <c r="BQ23" s="624"/>
      <c r="BR23" s="624"/>
      <c r="BS23" s="624"/>
      <c r="BT23" s="624"/>
      <c r="BU23" s="624"/>
      <c r="BV23" s="624"/>
      <c r="BW23" s="624"/>
      <c r="BX23" s="624"/>
      <c r="BY23" s="624"/>
      <c r="BZ23" s="624"/>
      <c r="CA23" s="624"/>
      <c r="CB23" s="624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624"/>
      <c r="DE23" s="624"/>
      <c r="DF23" s="624"/>
      <c r="DG23" s="624"/>
      <c r="DH23" s="624"/>
      <c r="DI23" s="624"/>
      <c r="DJ23" s="624"/>
      <c r="DK23" s="624"/>
      <c r="DL23" s="624"/>
      <c r="DM23" s="624"/>
      <c r="DN23" s="624"/>
      <c r="DO23" s="624"/>
      <c r="DP23" s="624"/>
      <c r="DQ23" s="624"/>
      <c r="DR23" s="624"/>
      <c r="DS23" s="624"/>
      <c r="DT23" s="624"/>
      <c r="DU23" s="624"/>
      <c r="DV23" s="624"/>
      <c r="DW23" s="624"/>
      <c r="DX23" s="624"/>
      <c r="DY23" s="624"/>
      <c r="DZ23" s="624"/>
      <c r="EA23" s="624"/>
      <c r="EB23" s="624"/>
      <c r="EC23" s="624"/>
      <c r="ED23" s="624"/>
      <c r="EE23" s="624"/>
      <c r="EF23" s="624"/>
      <c r="EG23" s="624"/>
      <c r="EH23" s="624"/>
      <c r="EI23" s="624"/>
      <c r="EJ23" s="624"/>
      <c r="EK23" s="641"/>
    </row>
    <row r="24" spans="1:141" s="73" customFormat="1" ht="15" customHeight="1" x14ac:dyDescent="0.2">
      <c r="A24" s="498"/>
      <c r="B24" s="498"/>
      <c r="C24" s="498"/>
      <c r="D24" s="498"/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98"/>
      <c r="Q24" s="498"/>
      <c r="R24" s="498"/>
      <c r="S24" s="498"/>
      <c r="T24" s="498"/>
      <c r="U24" s="498"/>
      <c r="V24" s="498"/>
      <c r="W24" s="498"/>
      <c r="X24" s="498"/>
      <c r="Y24" s="475" t="s">
        <v>987</v>
      </c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624" t="s">
        <v>987</v>
      </c>
      <c r="AQ24" s="624"/>
      <c r="AR24" s="624"/>
      <c r="AS24" s="624"/>
      <c r="AT24" s="624"/>
      <c r="AU24" s="624"/>
      <c r="AV24" s="624"/>
      <c r="AW24" s="624"/>
      <c r="AX24" s="624"/>
      <c r="AY24" s="475" t="s">
        <v>987</v>
      </c>
      <c r="AZ24" s="475"/>
      <c r="BA24" s="475"/>
      <c r="BB24" s="475"/>
      <c r="BC24" s="475"/>
      <c r="BD24" s="645"/>
      <c r="BE24" s="474"/>
      <c r="BF24" s="475"/>
      <c r="BG24" s="475"/>
      <c r="BH24" s="475"/>
      <c r="BI24" s="475"/>
      <c r="BJ24" s="624" t="s">
        <v>987</v>
      </c>
      <c r="BK24" s="624"/>
      <c r="BL24" s="624"/>
      <c r="BM24" s="624"/>
      <c r="BN24" s="624"/>
      <c r="BO24" s="624"/>
      <c r="BP24" s="624"/>
      <c r="BQ24" s="624"/>
      <c r="BR24" s="624" t="s">
        <v>987</v>
      </c>
      <c r="BS24" s="624"/>
      <c r="BT24" s="624"/>
      <c r="BU24" s="624"/>
      <c r="BV24" s="624"/>
      <c r="BW24" s="624"/>
      <c r="BX24" s="624"/>
      <c r="BY24" s="624"/>
      <c r="BZ24" s="624"/>
      <c r="CA24" s="624"/>
      <c r="CB24" s="624"/>
      <c r="CC24" s="475" t="s">
        <v>987</v>
      </c>
      <c r="CD24" s="475"/>
      <c r="CE24" s="475"/>
      <c r="CF24" s="475"/>
      <c r="CG24" s="475"/>
      <c r="CH24" s="475"/>
      <c r="CI24" s="475"/>
      <c r="CJ24" s="475" t="s">
        <v>987</v>
      </c>
      <c r="CK24" s="475"/>
      <c r="CL24" s="475"/>
      <c r="CM24" s="475"/>
      <c r="CN24" s="475"/>
      <c r="CO24" s="475"/>
      <c r="CP24" s="475" t="s">
        <v>987</v>
      </c>
      <c r="CQ24" s="475"/>
      <c r="CR24" s="475"/>
      <c r="CS24" s="475"/>
      <c r="CT24" s="475"/>
      <c r="CU24" s="475"/>
      <c r="CV24" s="475"/>
      <c r="CW24" s="475" t="s">
        <v>987</v>
      </c>
      <c r="CX24" s="475"/>
      <c r="CY24" s="475"/>
      <c r="CZ24" s="475"/>
      <c r="DA24" s="475"/>
      <c r="DB24" s="475"/>
      <c r="DC24" s="475"/>
      <c r="DD24" s="624" t="s">
        <v>987</v>
      </c>
      <c r="DE24" s="624"/>
      <c r="DF24" s="624"/>
      <c r="DG24" s="624"/>
      <c r="DH24" s="624"/>
      <c r="DI24" s="624"/>
      <c r="DJ24" s="624"/>
      <c r="DK24" s="624"/>
      <c r="DL24" s="624"/>
      <c r="DM24" s="624" t="s">
        <v>987</v>
      </c>
      <c r="DN24" s="624"/>
      <c r="DO24" s="624"/>
      <c r="DP24" s="624"/>
      <c r="DQ24" s="624"/>
      <c r="DR24" s="624"/>
      <c r="DS24" s="624"/>
      <c r="DT24" s="624"/>
      <c r="DU24" s="624" t="s">
        <v>987</v>
      </c>
      <c r="DV24" s="624"/>
      <c r="DW24" s="624"/>
      <c r="DX24" s="624"/>
      <c r="DY24" s="624"/>
      <c r="DZ24" s="624"/>
      <c r="EA24" s="624"/>
      <c r="EB24" s="624"/>
      <c r="EC24" s="624" t="s">
        <v>987</v>
      </c>
      <c r="ED24" s="624"/>
      <c r="EE24" s="624"/>
      <c r="EF24" s="624"/>
      <c r="EG24" s="624"/>
      <c r="EH24" s="624"/>
      <c r="EI24" s="624"/>
      <c r="EJ24" s="624"/>
      <c r="EK24" s="641"/>
    </row>
    <row r="25" spans="1:141" s="73" customFormat="1" ht="15" customHeight="1" x14ac:dyDescent="0.2">
      <c r="A25" s="498" t="s">
        <v>948</v>
      </c>
      <c r="B25" s="498"/>
      <c r="C25" s="498"/>
      <c r="D25" s="498"/>
      <c r="E25" s="498"/>
      <c r="F25" s="498"/>
      <c r="G25" s="498"/>
      <c r="H25" s="498"/>
      <c r="I25" s="498"/>
      <c r="J25" s="498"/>
      <c r="K25" s="498"/>
      <c r="L25" s="498"/>
      <c r="M25" s="498"/>
      <c r="N25" s="498"/>
      <c r="O25" s="498"/>
      <c r="P25" s="498"/>
      <c r="Q25" s="498"/>
      <c r="R25" s="498"/>
      <c r="S25" s="498"/>
      <c r="T25" s="498"/>
      <c r="U25" s="498"/>
      <c r="V25" s="498"/>
      <c r="W25" s="498"/>
      <c r="X25" s="498"/>
      <c r="Y25" s="475" t="s">
        <v>987</v>
      </c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624" t="s">
        <v>987</v>
      </c>
      <c r="AQ25" s="624"/>
      <c r="AR25" s="624"/>
      <c r="AS25" s="624"/>
      <c r="AT25" s="624"/>
      <c r="AU25" s="624"/>
      <c r="AV25" s="624"/>
      <c r="AW25" s="624"/>
      <c r="AX25" s="624"/>
      <c r="AY25" s="475" t="s">
        <v>987</v>
      </c>
      <c r="AZ25" s="475"/>
      <c r="BA25" s="475"/>
      <c r="BB25" s="475"/>
      <c r="BC25" s="475"/>
      <c r="BD25" s="645"/>
      <c r="BE25" s="474" t="s">
        <v>41</v>
      </c>
      <c r="BF25" s="475"/>
      <c r="BG25" s="475"/>
      <c r="BH25" s="475"/>
      <c r="BI25" s="475"/>
      <c r="BJ25" s="624" t="s">
        <v>987</v>
      </c>
      <c r="BK25" s="624"/>
      <c r="BL25" s="624"/>
      <c r="BM25" s="624"/>
      <c r="BN25" s="624"/>
      <c r="BO25" s="624"/>
      <c r="BP25" s="624"/>
      <c r="BQ25" s="624"/>
      <c r="BR25" s="624" t="s">
        <v>987</v>
      </c>
      <c r="BS25" s="624"/>
      <c r="BT25" s="624"/>
      <c r="BU25" s="624"/>
      <c r="BV25" s="624"/>
      <c r="BW25" s="624"/>
      <c r="BX25" s="624"/>
      <c r="BY25" s="624"/>
      <c r="BZ25" s="624"/>
      <c r="CA25" s="624"/>
      <c r="CB25" s="624"/>
      <c r="CC25" s="475" t="s">
        <v>987</v>
      </c>
      <c r="CD25" s="475"/>
      <c r="CE25" s="475"/>
      <c r="CF25" s="475"/>
      <c r="CG25" s="475"/>
      <c r="CH25" s="475"/>
      <c r="CI25" s="475"/>
      <c r="CJ25" s="475" t="s">
        <v>987</v>
      </c>
      <c r="CK25" s="475"/>
      <c r="CL25" s="475"/>
      <c r="CM25" s="475"/>
      <c r="CN25" s="475"/>
      <c r="CO25" s="475"/>
      <c r="CP25" s="475" t="s">
        <v>987</v>
      </c>
      <c r="CQ25" s="475"/>
      <c r="CR25" s="475"/>
      <c r="CS25" s="475"/>
      <c r="CT25" s="475"/>
      <c r="CU25" s="475"/>
      <c r="CV25" s="475"/>
      <c r="CW25" s="475" t="s">
        <v>987</v>
      </c>
      <c r="CX25" s="475"/>
      <c r="CY25" s="475"/>
      <c r="CZ25" s="475"/>
      <c r="DA25" s="475"/>
      <c r="DB25" s="475"/>
      <c r="DC25" s="475"/>
      <c r="DD25" s="624" t="s">
        <v>987</v>
      </c>
      <c r="DE25" s="624"/>
      <c r="DF25" s="624"/>
      <c r="DG25" s="624"/>
      <c r="DH25" s="624"/>
      <c r="DI25" s="624"/>
      <c r="DJ25" s="624"/>
      <c r="DK25" s="624"/>
      <c r="DL25" s="624"/>
      <c r="DM25" s="624" t="s">
        <v>987</v>
      </c>
      <c r="DN25" s="624"/>
      <c r="DO25" s="624"/>
      <c r="DP25" s="624"/>
      <c r="DQ25" s="624"/>
      <c r="DR25" s="624"/>
      <c r="DS25" s="624"/>
      <c r="DT25" s="624"/>
      <c r="DU25" s="624" t="s">
        <v>987</v>
      </c>
      <c r="DV25" s="624"/>
      <c r="DW25" s="624"/>
      <c r="DX25" s="624"/>
      <c r="DY25" s="624"/>
      <c r="DZ25" s="624"/>
      <c r="EA25" s="624"/>
      <c r="EB25" s="624"/>
      <c r="EC25" s="624" t="s">
        <v>987</v>
      </c>
      <c r="ED25" s="624"/>
      <c r="EE25" s="624"/>
      <c r="EF25" s="624"/>
      <c r="EG25" s="624"/>
      <c r="EH25" s="624"/>
      <c r="EI25" s="624"/>
      <c r="EJ25" s="624"/>
      <c r="EK25" s="641"/>
    </row>
    <row r="26" spans="1:141" s="73" customFormat="1" ht="12.75" x14ac:dyDescent="0.2">
      <c r="A26" s="588" t="s">
        <v>126</v>
      </c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588"/>
      <c r="U26" s="588"/>
      <c r="V26" s="588"/>
      <c r="W26" s="588"/>
      <c r="X26" s="588"/>
      <c r="Y26" s="475" t="s">
        <v>987</v>
      </c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624" t="s">
        <v>987</v>
      </c>
      <c r="AQ26" s="624"/>
      <c r="AR26" s="624"/>
      <c r="AS26" s="624"/>
      <c r="AT26" s="624"/>
      <c r="AU26" s="624"/>
      <c r="AV26" s="624"/>
      <c r="AW26" s="624"/>
      <c r="AX26" s="624"/>
      <c r="AY26" s="475" t="s">
        <v>987</v>
      </c>
      <c r="AZ26" s="475"/>
      <c r="BA26" s="475"/>
      <c r="BB26" s="475"/>
      <c r="BC26" s="475"/>
      <c r="BD26" s="645"/>
      <c r="BE26" s="474" t="s">
        <v>370</v>
      </c>
      <c r="BF26" s="475"/>
      <c r="BG26" s="475"/>
      <c r="BH26" s="475"/>
      <c r="BI26" s="475"/>
      <c r="BJ26" s="624" t="s">
        <v>987</v>
      </c>
      <c r="BK26" s="624"/>
      <c r="BL26" s="624"/>
      <c r="BM26" s="624"/>
      <c r="BN26" s="624"/>
      <c r="BO26" s="624"/>
      <c r="BP26" s="624"/>
      <c r="BQ26" s="624"/>
      <c r="BR26" s="624" t="s">
        <v>987</v>
      </c>
      <c r="BS26" s="624"/>
      <c r="BT26" s="624"/>
      <c r="BU26" s="624"/>
      <c r="BV26" s="624"/>
      <c r="BW26" s="624"/>
      <c r="BX26" s="624"/>
      <c r="BY26" s="624"/>
      <c r="BZ26" s="624"/>
      <c r="CA26" s="624"/>
      <c r="CB26" s="624"/>
      <c r="CC26" s="475" t="s">
        <v>987</v>
      </c>
      <c r="CD26" s="475"/>
      <c r="CE26" s="475"/>
      <c r="CF26" s="475"/>
      <c r="CG26" s="475"/>
      <c r="CH26" s="475"/>
      <c r="CI26" s="475"/>
      <c r="CJ26" s="475" t="s">
        <v>987</v>
      </c>
      <c r="CK26" s="475"/>
      <c r="CL26" s="475"/>
      <c r="CM26" s="475"/>
      <c r="CN26" s="475"/>
      <c r="CO26" s="475"/>
      <c r="CP26" s="475" t="s">
        <v>987</v>
      </c>
      <c r="CQ26" s="475"/>
      <c r="CR26" s="475"/>
      <c r="CS26" s="475"/>
      <c r="CT26" s="475"/>
      <c r="CU26" s="475"/>
      <c r="CV26" s="475"/>
      <c r="CW26" s="475" t="s">
        <v>987</v>
      </c>
      <c r="CX26" s="475"/>
      <c r="CY26" s="475"/>
      <c r="CZ26" s="475"/>
      <c r="DA26" s="475"/>
      <c r="DB26" s="475"/>
      <c r="DC26" s="475"/>
      <c r="DD26" s="624" t="s">
        <v>987</v>
      </c>
      <c r="DE26" s="624"/>
      <c r="DF26" s="624"/>
      <c r="DG26" s="624"/>
      <c r="DH26" s="624"/>
      <c r="DI26" s="624"/>
      <c r="DJ26" s="624"/>
      <c r="DK26" s="624"/>
      <c r="DL26" s="624"/>
      <c r="DM26" s="624" t="s">
        <v>987</v>
      </c>
      <c r="DN26" s="624"/>
      <c r="DO26" s="624"/>
      <c r="DP26" s="624"/>
      <c r="DQ26" s="624"/>
      <c r="DR26" s="624"/>
      <c r="DS26" s="624"/>
      <c r="DT26" s="624"/>
      <c r="DU26" s="624" t="s">
        <v>987</v>
      </c>
      <c r="DV26" s="624"/>
      <c r="DW26" s="624"/>
      <c r="DX26" s="624"/>
      <c r="DY26" s="624"/>
      <c r="DZ26" s="624"/>
      <c r="EA26" s="624"/>
      <c r="EB26" s="624"/>
      <c r="EC26" s="624" t="s">
        <v>987</v>
      </c>
      <c r="ED26" s="624"/>
      <c r="EE26" s="624"/>
      <c r="EF26" s="624"/>
      <c r="EG26" s="624"/>
      <c r="EH26" s="624"/>
      <c r="EI26" s="624"/>
      <c r="EJ26" s="624"/>
      <c r="EK26" s="641"/>
    </row>
    <row r="27" spans="1:141" s="73" customFormat="1" ht="12.75" x14ac:dyDescent="0.2">
      <c r="A27" s="506"/>
      <c r="B27" s="506"/>
      <c r="C27" s="506"/>
      <c r="D27" s="506"/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506"/>
      <c r="R27" s="506"/>
      <c r="S27" s="506"/>
      <c r="T27" s="506"/>
      <c r="U27" s="506"/>
      <c r="V27" s="506"/>
      <c r="W27" s="506"/>
      <c r="X27" s="506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624"/>
      <c r="AQ27" s="624"/>
      <c r="AR27" s="624"/>
      <c r="AS27" s="624"/>
      <c r="AT27" s="624"/>
      <c r="AU27" s="624"/>
      <c r="AV27" s="624"/>
      <c r="AW27" s="624"/>
      <c r="AX27" s="624"/>
      <c r="AY27" s="475"/>
      <c r="AZ27" s="475"/>
      <c r="BA27" s="475"/>
      <c r="BB27" s="475"/>
      <c r="BC27" s="475"/>
      <c r="BD27" s="645"/>
      <c r="BE27" s="474"/>
      <c r="BF27" s="475"/>
      <c r="BG27" s="475"/>
      <c r="BH27" s="475"/>
      <c r="BI27" s="475"/>
      <c r="BJ27" s="624"/>
      <c r="BK27" s="624"/>
      <c r="BL27" s="624"/>
      <c r="BM27" s="624"/>
      <c r="BN27" s="624"/>
      <c r="BO27" s="624"/>
      <c r="BP27" s="624"/>
      <c r="BQ27" s="624"/>
      <c r="BR27" s="624"/>
      <c r="BS27" s="624"/>
      <c r="BT27" s="624"/>
      <c r="BU27" s="624"/>
      <c r="BV27" s="624"/>
      <c r="BW27" s="624"/>
      <c r="BX27" s="624"/>
      <c r="BY27" s="624"/>
      <c r="BZ27" s="624"/>
      <c r="CA27" s="624"/>
      <c r="CB27" s="624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624"/>
      <c r="DE27" s="624"/>
      <c r="DF27" s="624"/>
      <c r="DG27" s="624"/>
      <c r="DH27" s="624"/>
      <c r="DI27" s="624"/>
      <c r="DJ27" s="624"/>
      <c r="DK27" s="624"/>
      <c r="DL27" s="624"/>
      <c r="DM27" s="624"/>
      <c r="DN27" s="624"/>
      <c r="DO27" s="624"/>
      <c r="DP27" s="624"/>
      <c r="DQ27" s="624"/>
      <c r="DR27" s="624"/>
      <c r="DS27" s="624"/>
      <c r="DT27" s="624"/>
      <c r="DU27" s="624"/>
      <c r="DV27" s="624"/>
      <c r="DW27" s="624"/>
      <c r="DX27" s="624"/>
      <c r="DY27" s="624"/>
      <c r="DZ27" s="624"/>
      <c r="EA27" s="624"/>
      <c r="EB27" s="624"/>
      <c r="EC27" s="624"/>
      <c r="ED27" s="624"/>
      <c r="EE27" s="624"/>
      <c r="EF27" s="624"/>
      <c r="EG27" s="624"/>
      <c r="EH27" s="624"/>
      <c r="EI27" s="624"/>
      <c r="EJ27" s="624"/>
      <c r="EK27" s="641"/>
    </row>
    <row r="28" spans="1:141" s="73" customFormat="1" ht="15" customHeight="1" x14ac:dyDescent="0.2">
      <c r="A28" s="498"/>
      <c r="B28" s="498"/>
      <c r="C28" s="498"/>
      <c r="D28" s="498"/>
      <c r="E28" s="498"/>
      <c r="F28" s="498"/>
      <c r="G28" s="498"/>
      <c r="H28" s="498"/>
      <c r="I28" s="498"/>
      <c r="J28" s="498"/>
      <c r="K28" s="498"/>
      <c r="L28" s="498"/>
      <c r="M28" s="498"/>
      <c r="N28" s="498"/>
      <c r="O28" s="498"/>
      <c r="P28" s="498"/>
      <c r="Q28" s="498"/>
      <c r="R28" s="498"/>
      <c r="S28" s="498"/>
      <c r="T28" s="498"/>
      <c r="U28" s="498"/>
      <c r="V28" s="498"/>
      <c r="W28" s="498"/>
      <c r="X28" s="498"/>
      <c r="Y28" s="475" t="s">
        <v>987</v>
      </c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624" t="s">
        <v>987</v>
      </c>
      <c r="AQ28" s="624"/>
      <c r="AR28" s="624"/>
      <c r="AS28" s="624"/>
      <c r="AT28" s="624"/>
      <c r="AU28" s="624"/>
      <c r="AV28" s="624"/>
      <c r="AW28" s="624"/>
      <c r="AX28" s="624"/>
      <c r="AY28" s="475" t="s">
        <v>987</v>
      </c>
      <c r="AZ28" s="475"/>
      <c r="BA28" s="475"/>
      <c r="BB28" s="475"/>
      <c r="BC28" s="475"/>
      <c r="BD28" s="645"/>
      <c r="BE28" s="474"/>
      <c r="BF28" s="475"/>
      <c r="BG28" s="475"/>
      <c r="BH28" s="475"/>
      <c r="BI28" s="475"/>
      <c r="BJ28" s="624" t="s">
        <v>987</v>
      </c>
      <c r="BK28" s="624"/>
      <c r="BL28" s="624"/>
      <c r="BM28" s="624"/>
      <c r="BN28" s="624"/>
      <c r="BO28" s="624"/>
      <c r="BP28" s="624"/>
      <c r="BQ28" s="624"/>
      <c r="BR28" s="624" t="s">
        <v>987</v>
      </c>
      <c r="BS28" s="624"/>
      <c r="BT28" s="624"/>
      <c r="BU28" s="624"/>
      <c r="BV28" s="624"/>
      <c r="BW28" s="624"/>
      <c r="BX28" s="624"/>
      <c r="BY28" s="624"/>
      <c r="BZ28" s="624"/>
      <c r="CA28" s="624"/>
      <c r="CB28" s="624"/>
      <c r="CC28" s="475" t="s">
        <v>987</v>
      </c>
      <c r="CD28" s="475"/>
      <c r="CE28" s="475"/>
      <c r="CF28" s="475"/>
      <c r="CG28" s="475"/>
      <c r="CH28" s="475"/>
      <c r="CI28" s="475"/>
      <c r="CJ28" s="475" t="s">
        <v>987</v>
      </c>
      <c r="CK28" s="475"/>
      <c r="CL28" s="475"/>
      <c r="CM28" s="475"/>
      <c r="CN28" s="475"/>
      <c r="CO28" s="475"/>
      <c r="CP28" s="475" t="s">
        <v>987</v>
      </c>
      <c r="CQ28" s="475"/>
      <c r="CR28" s="475"/>
      <c r="CS28" s="475"/>
      <c r="CT28" s="475"/>
      <c r="CU28" s="475"/>
      <c r="CV28" s="475"/>
      <c r="CW28" s="475" t="s">
        <v>987</v>
      </c>
      <c r="CX28" s="475"/>
      <c r="CY28" s="475"/>
      <c r="CZ28" s="475"/>
      <c r="DA28" s="475"/>
      <c r="DB28" s="475"/>
      <c r="DC28" s="475"/>
      <c r="DD28" s="624" t="s">
        <v>987</v>
      </c>
      <c r="DE28" s="624"/>
      <c r="DF28" s="624"/>
      <c r="DG28" s="624"/>
      <c r="DH28" s="624"/>
      <c r="DI28" s="624"/>
      <c r="DJ28" s="624"/>
      <c r="DK28" s="624"/>
      <c r="DL28" s="624"/>
      <c r="DM28" s="624" t="s">
        <v>987</v>
      </c>
      <c r="DN28" s="624"/>
      <c r="DO28" s="624"/>
      <c r="DP28" s="624"/>
      <c r="DQ28" s="624"/>
      <c r="DR28" s="624"/>
      <c r="DS28" s="624"/>
      <c r="DT28" s="624"/>
      <c r="DU28" s="624" t="s">
        <v>987</v>
      </c>
      <c r="DV28" s="624"/>
      <c r="DW28" s="624"/>
      <c r="DX28" s="624"/>
      <c r="DY28" s="624"/>
      <c r="DZ28" s="624"/>
      <c r="EA28" s="624"/>
      <c r="EB28" s="624"/>
      <c r="EC28" s="624" t="s">
        <v>987</v>
      </c>
      <c r="ED28" s="624"/>
      <c r="EE28" s="624"/>
      <c r="EF28" s="624"/>
      <c r="EG28" s="624"/>
      <c r="EH28" s="624"/>
      <c r="EI28" s="624"/>
      <c r="EJ28" s="624"/>
      <c r="EK28" s="641"/>
    </row>
    <row r="29" spans="1:141" s="73" customFormat="1" ht="12.75" x14ac:dyDescent="0.2">
      <c r="A29" s="589" t="s">
        <v>363</v>
      </c>
      <c r="B29" s="589"/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475" t="s">
        <v>987</v>
      </c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624" t="s">
        <v>987</v>
      </c>
      <c r="AQ29" s="624"/>
      <c r="AR29" s="624"/>
      <c r="AS29" s="624"/>
      <c r="AT29" s="624"/>
      <c r="AU29" s="624"/>
      <c r="AV29" s="624"/>
      <c r="AW29" s="624"/>
      <c r="AX29" s="624"/>
      <c r="AY29" s="475" t="s">
        <v>987</v>
      </c>
      <c r="AZ29" s="475"/>
      <c r="BA29" s="475"/>
      <c r="BB29" s="475"/>
      <c r="BC29" s="475"/>
      <c r="BD29" s="645"/>
      <c r="BE29" s="474" t="s">
        <v>161</v>
      </c>
      <c r="BF29" s="475"/>
      <c r="BG29" s="475"/>
      <c r="BH29" s="475"/>
      <c r="BI29" s="475"/>
      <c r="BJ29" s="624" t="s">
        <v>987</v>
      </c>
      <c r="BK29" s="624"/>
      <c r="BL29" s="624"/>
      <c r="BM29" s="624"/>
      <c r="BN29" s="624"/>
      <c r="BO29" s="624"/>
      <c r="BP29" s="624"/>
      <c r="BQ29" s="624"/>
      <c r="BR29" s="624" t="s">
        <v>987</v>
      </c>
      <c r="BS29" s="624"/>
      <c r="BT29" s="624"/>
      <c r="BU29" s="624"/>
      <c r="BV29" s="624"/>
      <c r="BW29" s="624"/>
      <c r="BX29" s="624"/>
      <c r="BY29" s="624"/>
      <c r="BZ29" s="624"/>
      <c r="CA29" s="624"/>
      <c r="CB29" s="624"/>
      <c r="CC29" s="475" t="s">
        <v>987</v>
      </c>
      <c r="CD29" s="475"/>
      <c r="CE29" s="475"/>
      <c r="CF29" s="475"/>
      <c r="CG29" s="475"/>
      <c r="CH29" s="475"/>
      <c r="CI29" s="475"/>
      <c r="CJ29" s="475" t="s">
        <v>987</v>
      </c>
      <c r="CK29" s="475"/>
      <c r="CL29" s="475"/>
      <c r="CM29" s="475"/>
      <c r="CN29" s="475"/>
      <c r="CO29" s="475"/>
      <c r="CP29" s="475" t="s">
        <v>987</v>
      </c>
      <c r="CQ29" s="475"/>
      <c r="CR29" s="475"/>
      <c r="CS29" s="475"/>
      <c r="CT29" s="475"/>
      <c r="CU29" s="475"/>
      <c r="CV29" s="475"/>
      <c r="CW29" s="475" t="s">
        <v>987</v>
      </c>
      <c r="CX29" s="475"/>
      <c r="CY29" s="475"/>
      <c r="CZ29" s="475"/>
      <c r="DA29" s="475"/>
      <c r="DB29" s="475"/>
      <c r="DC29" s="475"/>
      <c r="DD29" s="624" t="s">
        <v>987</v>
      </c>
      <c r="DE29" s="624"/>
      <c r="DF29" s="624"/>
      <c r="DG29" s="624"/>
      <c r="DH29" s="624"/>
      <c r="DI29" s="624"/>
      <c r="DJ29" s="624"/>
      <c r="DK29" s="624"/>
      <c r="DL29" s="624"/>
      <c r="DM29" s="624" t="s">
        <v>987</v>
      </c>
      <c r="DN29" s="624"/>
      <c r="DO29" s="624"/>
      <c r="DP29" s="624"/>
      <c r="DQ29" s="624"/>
      <c r="DR29" s="624"/>
      <c r="DS29" s="624"/>
      <c r="DT29" s="624"/>
      <c r="DU29" s="624" t="s">
        <v>987</v>
      </c>
      <c r="DV29" s="624"/>
      <c r="DW29" s="624"/>
      <c r="DX29" s="624"/>
      <c r="DY29" s="624"/>
      <c r="DZ29" s="624"/>
      <c r="EA29" s="624"/>
      <c r="EB29" s="624"/>
      <c r="EC29" s="624" t="s">
        <v>987</v>
      </c>
      <c r="ED29" s="624"/>
      <c r="EE29" s="624"/>
      <c r="EF29" s="624"/>
      <c r="EG29" s="624"/>
      <c r="EH29" s="624"/>
      <c r="EI29" s="624"/>
      <c r="EJ29" s="624"/>
      <c r="EK29" s="641"/>
    </row>
    <row r="30" spans="1:141" s="73" customFormat="1" ht="12.75" x14ac:dyDescent="0.2">
      <c r="A30" s="506" t="s">
        <v>364</v>
      </c>
      <c r="B30" s="506"/>
      <c r="C30" s="506"/>
      <c r="D30" s="506"/>
      <c r="E30" s="506"/>
      <c r="F30" s="506"/>
      <c r="G30" s="506"/>
      <c r="H30" s="506"/>
      <c r="I30" s="506"/>
      <c r="J30" s="506"/>
      <c r="K30" s="506"/>
      <c r="L30" s="506"/>
      <c r="M30" s="506"/>
      <c r="N30" s="506"/>
      <c r="O30" s="506"/>
      <c r="P30" s="506"/>
      <c r="Q30" s="506"/>
      <c r="R30" s="506"/>
      <c r="S30" s="506"/>
      <c r="T30" s="506"/>
      <c r="U30" s="506"/>
      <c r="V30" s="506"/>
      <c r="W30" s="506"/>
      <c r="X30" s="506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624"/>
      <c r="AQ30" s="624"/>
      <c r="AR30" s="624"/>
      <c r="AS30" s="624"/>
      <c r="AT30" s="624"/>
      <c r="AU30" s="624"/>
      <c r="AV30" s="624"/>
      <c r="AW30" s="624"/>
      <c r="AX30" s="624"/>
      <c r="AY30" s="475"/>
      <c r="AZ30" s="475"/>
      <c r="BA30" s="475"/>
      <c r="BB30" s="475"/>
      <c r="BC30" s="475"/>
      <c r="BD30" s="645"/>
      <c r="BE30" s="474"/>
      <c r="BF30" s="475"/>
      <c r="BG30" s="475"/>
      <c r="BH30" s="475"/>
      <c r="BI30" s="475"/>
      <c r="BJ30" s="624"/>
      <c r="BK30" s="624"/>
      <c r="BL30" s="624"/>
      <c r="BM30" s="624"/>
      <c r="BN30" s="624"/>
      <c r="BO30" s="624"/>
      <c r="BP30" s="624"/>
      <c r="BQ30" s="624"/>
      <c r="BR30" s="624"/>
      <c r="BS30" s="624"/>
      <c r="BT30" s="624"/>
      <c r="BU30" s="624"/>
      <c r="BV30" s="624"/>
      <c r="BW30" s="624"/>
      <c r="BX30" s="624"/>
      <c r="BY30" s="624"/>
      <c r="BZ30" s="624"/>
      <c r="CA30" s="624"/>
      <c r="CB30" s="624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624"/>
      <c r="DE30" s="624"/>
      <c r="DF30" s="624"/>
      <c r="DG30" s="624"/>
      <c r="DH30" s="624"/>
      <c r="DI30" s="624"/>
      <c r="DJ30" s="624"/>
      <c r="DK30" s="624"/>
      <c r="DL30" s="624"/>
      <c r="DM30" s="624"/>
      <c r="DN30" s="624"/>
      <c r="DO30" s="624"/>
      <c r="DP30" s="624"/>
      <c r="DQ30" s="624"/>
      <c r="DR30" s="624"/>
      <c r="DS30" s="624"/>
      <c r="DT30" s="624"/>
      <c r="DU30" s="624"/>
      <c r="DV30" s="624"/>
      <c r="DW30" s="624"/>
      <c r="DX30" s="624"/>
      <c r="DY30" s="624"/>
      <c r="DZ30" s="624"/>
      <c r="EA30" s="624"/>
      <c r="EB30" s="624"/>
      <c r="EC30" s="624"/>
      <c r="ED30" s="624"/>
      <c r="EE30" s="624"/>
      <c r="EF30" s="624"/>
      <c r="EG30" s="624"/>
      <c r="EH30" s="624"/>
      <c r="EI30" s="624"/>
      <c r="EJ30" s="624"/>
      <c r="EK30" s="641"/>
    </row>
    <row r="31" spans="1:141" s="73" customFormat="1" ht="12.75" x14ac:dyDescent="0.2">
      <c r="A31" s="588" t="s">
        <v>126</v>
      </c>
      <c r="B31" s="588"/>
      <c r="C31" s="588"/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588"/>
      <c r="O31" s="588"/>
      <c r="P31" s="588"/>
      <c r="Q31" s="588"/>
      <c r="R31" s="588"/>
      <c r="S31" s="588"/>
      <c r="T31" s="588"/>
      <c r="U31" s="588"/>
      <c r="V31" s="588"/>
      <c r="W31" s="588"/>
      <c r="X31" s="588"/>
      <c r="Y31" s="475" t="s">
        <v>987</v>
      </c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624" t="s">
        <v>987</v>
      </c>
      <c r="AQ31" s="624"/>
      <c r="AR31" s="624"/>
      <c r="AS31" s="624"/>
      <c r="AT31" s="624"/>
      <c r="AU31" s="624"/>
      <c r="AV31" s="624"/>
      <c r="AW31" s="624"/>
      <c r="AX31" s="624"/>
      <c r="AY31" s="475" t="s">
        <v>987</v>
      </c>
      <c r="AZ31" s="475"/>
      <c r="BA31" s="475"/>
      <c r="BB31" s="475"/>
      <c r="BC31" s="475"/>
      <c r="BD31" s="645"/>
      <c r="BE31" s="474" t="s">
        <v>371</v>
      </c>
      <c r="BF31" s="475"/>
      <c r="BG31" s="475"/>
      <c r="BH31" s="475"/>
      <c r="BI31" s="475"/>
      <c r="BJ31" s="624" t="s">
        <v>987</v>
      </c>
      <c r="BK31" s="624"/>
      <c r="BL31" s="624"/>
      <c r="BM31" s="624"/>
      <c r="BN31" s="624"/>
      <c r="BO31" s="624"/>
      <c r="BP31" s="624"/>
      <c r="BQ31" s="624"/>
      <c r="BR31" s="624" t="s">
        <v>987</v>
      </c>
      <c r="BS31" s="624"/>
      <c r="BT31" s="624"/>
      <c r="BU31" s="624"/>
      <c r="BV31" s="624"/>
      <c r="BW31" s="624"/>
      <c r="BX31" s="624"/>
      <c r="BY31" s="624"/>
      <c r="BZ31" s="624"/>
      <c r="CA31" s="624"/>
      <c r="CB31" s="624"/>
      <c r="CC31" s="475" t="s">
        <v>987</v>
      </c>
      <c r="CD31" s="475"/>
      <c r="CE31" s="475"/>
      <c r="CF31" s="475"/>
      <c r="CG31" s="475"/>
      <c r="CH31" s="475"/>
      <c r="CI31" s="475"/>
      <c r="CJ31" s="475" t="s">
        <v>987</v>
      </c>
      <c r="CK31" s="475"/>
      <c r="CL31" s="475"/>
      <c r="CM31" s="475"/>
      <c r="CN31" s="475"/>
      <c r="CO31" s="475"/>
      <c r="CP31" s="475" t="s">
        <v>987</v>
      </c>
      <c r="CQ31" s="475"/>
      <c r="CR31" s="475"/>
      <c r="CS31" s="475"/>
      <c r="CT31" s="475"/>
      <c r="CU31" s="475"/>
      <c r="CV31" s="475"/>
      <c r="CW31" s="475" t="s">
        <v>987</v>
      </c>
      <c r="CX31" s="475"/>
      <c r="CY31" s="475"/>
      <c r="CZ31" s="475"/>
      <c r="DA31" s="475"/>
      <c r="DB31" s="475"/>
      <c r="DC31" s="475"/>
      <c r="DD31" s="624" t="s">
        <v>987</v>
      </c>
      <c r="DE31" s="624"/>
      <c r="DF31" s="624"/>
      <c r="DG31" s="624"/>
      <c r="DH31" s="624"/>
      <c r="DI31" s="624"/>
      <c r="DJ31" s="624"/>
      <c r="DK31" s="624"/>
      <c r="DL31" s="624"/>
      <c r="DM31" s="624" t="s">
        <v>987</v>
      </c>
      <c r="DN31" s="624"/>
      <c r="DO31" s="624"/>
      <c r="DP31" s="624"/>
      <c r="DQ31" s="624"/>
      <c r="DR31" s="624"/>
      <c r="DS31" s="624"/>
      <c r="DT31" s="624"/>
      <c r="DU31" s="624" t="s">
        <v>987</v>
      </c>
      <c r="DV31" s="624"/>
      <c r="DW31" s="624"/>
      <c r="DX31" s="624"/>
      <c r="DY31" s="624"/>
      <c r="DZ31" s="624"/>
      <c r="EA31" s="624"/>
      <c r="EB31" s="624"/>
      <c r="EC31" s="624" t="s">
        <v>987</v>
      </c>
      <c r="ED31" s="624"/>
      <c r="EE31" s="624"/>
      <c r="EF31" s="624"/>
      <c r="EG31" s="624"/>
      <c r="EH31" s="624"/>
      <c r="EI31" s="624"/>
      <c r="EJ31" s="624"/>
      <c r="EK31" s="641"/>
    </row>
    <row r="32" spans="1:141" s="73" customFormat="1" ht="12.75" x14ac:dyDescent="0.2">
      <c r="A32" s="506"/>
      <c r="B32" s="506"/>
      <c r="C32" s="506"/>
      <c r="D32" s="506"/>
      <c r="E32" s="506"/>
      <c r="F32" s="506"/>
      <c r="G32" s="506"/>
      <c r="H32" s="506"/>
      <c r="I32" s="506"/>
      <c r="J32" s="506"/>
      <c r="K32" s="506"/>
      <c r="L32" s="506"/>
      <c r="M32" s="506"/>
      <c r="N32" s="506"/>
      <c r="O32" s="506"/>
      <c r="P32" s="506"/>
      <c r="Q32" s="506"/>
      <c r="R32" s="506"/>
      <c r="S32" s="506"/>
      <c r="T32" s="506"/>
      <c r="U32" s="506"/>
      <c r="V32" s="506"/>
      <c r="W32" s="506"/>
      <c r="X32" s="506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624"/>
      <c r="AQ32" s="624"/>
      <c r="AR32" s="624"/>
      <c r="AS32" s="624"/>
      <c r="AT32" s="624"/>
      <c r="AU32" s="624"/>
      <c r="AV32" s="624"/>
      <c r="AW32" s="624"/>
      <c r="AX32" s="624"/>
      <c r="AY32" s="475"/>
      <c r="AZ32" s="475"/>
      <c r="BA32" s="475"/>
      <c r="BB32" s="475"/>
      <c r="BC32" s="475"/>
      <c r="BD32" s="645"/>
      <c r="BE32" s="474"/>
      <c r="BF32" s="475"/>
      <c r="BG32" s="475"/>
      <c r="BH32" s="475"/>
      <c r="BI32" s="475"/>
      <c r="BJ32" s="624"/>
      <c r="BK32" s="624"/>
      <c r="BL32" s="624"/>
      <c r="BM32" s="624"/>
      <c r="BN32" s="624"/>
      <c r="BO32" s="624"/>
      <c r="BP32" s="624"/>
      <c r="BQ32" s="624"/>
      <c r="BR32" s="624"/>
      <c r="BS32" s="624"/>
      <c r="BT32" s="624"/>
      <c r="BU32" s="624"/>
      <c r="BV32" s="624"/>
      <c r="BW32" s="624"/>
      <c r="BX32" s="624"/>
      <c r="BY32" s="624"/>
      <c r="BZ32" s="624"/>
      <c r="CA32" s="624"/>
      <c r="CB32" s="624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624"/>
      <c r="DE32" s="624"/>
      <c r="DF32" s="624"/>
      <c r="DG32" s="624"/>
      <c r="DH32" s="624"/>
      <c r="DI32" s="624"/>
      <c r="DJ32" s="624"/>
      <c r="DK32" s="624"/>
      <c r="DL32" s="624"/>
      <c r="DM32" s="624"/>
      <c r="DN32" s="624"/>
      <c r="DO32" s="624"/>
      <c r="DP32" s="624"/>
      <c r="DQ32" s="624"/>
      <c r="DR32" s="624"/>
      <c r="DS32" s="624"/>
      <c r="DT32" s="624"/>
      <c r="DU32" s="624"/>
      <c r="DV32" s="624"/>
      <c r="DW32" s="624"/>
      <c r="DX32" s="624"/>
      <c r="DY32" s="624"/>
      <c r="DZ32" s="624"/>
      <c r="EA32" s="624"/>
      <c r="EB32" s="624"/>
      <c r="EC32" s="624"/>
      <c r="ED32" s="624"/>
      <c r="EE32" s="624"/>
      <c r="EF32" s="624"/>
      <c r="EG32" s="624"/>
      <c r="EH32" s="624"/>
      <c r="EI32" s="624"/>
      <c r="EJ32" s="624"/>
      <c r="EK32" s="641"/>
    </row>
    <row r="33" spans="1:141" s="73" customFormat="1" ht="15" customHeight="1" x14ac:dyDescent="0.2">
      <c r="A33" s="498"/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75" t="s">
        <v>987</v>
      </c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624" t="s">
        <v>987</v>
      </c>
      <c r="AQ33" s="624"/>
      <c r="AR33" s="624"/>
      <c r="AS33" s="624"/>
      <c r="AT33" s="624"/>
      <c r="AU33" s="624"/>
      <c r="AV33" s="624"/>
      <c r="AW33" s="624"/>
      <c r="AX33" s="624"/>
      <c r="AY33" s="475" t="s">
        <v>987</v>
      </c>
      <c r="AZ33" s="475"/>
      <c r="BA33" s="475"/>
      <c r="BB33" s="475"/>
      <c r="BC33" s="475"/>
      <c r="BD33" s="645"/>
      <c r="BE33" s="474"/>
      <c r="BF33" s="475"/>
      <c r="BG33" s="475"/>
      <c r="BH33" s="475"/>
      <c r="BI33" s="475"/>
      <c r="BJ33" s="624" t="s">
        <v>987</v>
      </c>
      <c r="BK33" s="624"/>
      <c r="BL33" s="624"/>
      <c r="BM33" s="624"/>
      <c r="BN33" s="624"/>
      <c r="BO33" s="624"/>
      <c r="BP33" s="624"/>
      <c r="BQ33" s="624"/>
      <c r="BR33" s="624" t="s">
        <v>987</v>
      </c>
      <c r="BS33" s="624"/>
      <c r="BT33" s="624"/>
      <c r="BU33" s="624"/>
      <c r="BV33" s="624"/>
      <c r="BW33" s="624"/>
      <c r="BX33" s="624"/>
      <c r="BY33" s="624"/>
      <c r="BZ33" s="624"/>
      <c r="CA33" s="624"/>
      <c r="CB33" s="624"/>
      <c r="CC33" s="475" t="s">
        <v>987</v>
      </c>
      <c r="CD33" s="475"/>
      <c r="CE33" s="475"/>
      <c r="CF33" s="475"/>
      <c r="CG33" s="475"/>
      <c r="CH33" s="475"/>
      <c r="CI33" s="475"/>
      <c r="CJ33" s="475" t="s">
        <v>987</v>
      </c>
      <c r="CK33" s="475"/>
      <c r="CL33" s="475"/>
      <c r="CM33" s="475"/>
      <c r="CN33" s="475"/>
      <c r="CO33" s="475"/>
      <c r="CP33" s="475" t="s">
        <v>987</v>
      </c>
      <c r="CQ33" s="475"/>
      <c r="CR33" s="475"/>
      <c r="CS33" s="475"/>
      <c r="CT33" s="475"/>
      <c r="CU33" s="475"/>
      <c r="CV33" s="475"/>
      <c r="CW33" s="475" t="s">
        <v>987</v>
      </c>
      <c r="CX33" s="475"/>
      <c r="CY33" s="475"/>
      <c r="CZ33" s="475"/>
      <c r="DA33" s="475"/>
      <c r="DB33" s="475"/>
      <c r="DC33" s="475"/>
      <c r="DD33" s="624" t="s">
        <v>987</v>
      </c>
      <c r="DE33" s="624"/>
      <c r="DF33" s="624"/>
      <c r="DG33" s="624"/>
      <c r="DH33" s="624"/>
      <c r="DI33" s="624"/>
      <c r="DJ33" s="624"/>
      <c r="DK33" s="624"/>
      <c r="DL33" s="624"/>
      <c r="DM33" s="624" t="s">
        <v>987</v>
      </c>
      <c r="DN33" s="624"/>
      <c r="DO33" s="624"/>
      <c r="DP33" s="624"/>
      <c r="DQ33" s="624"/>
      <c r="DR33" s="624"/>
      <c r="DS33" s="624"/>
      <c r="DT33" s="624"/>
      <c r="DU33" s="624" t="s">
        <v>987</v>
      </c>
      <c r="DV33" s="624"/>
      <c r="DW33" s="624"/>
      <c r="DX33" s="624"/>
      <c r="DY33" s="624"/>
      <c r="DZ33" s="624"/>
      <c r="EA33" s="624"/>
      <c r="EB33" s="624"/>
      <c r="EC33" s="624" t="s">
        <v>987</v>
      </c>
      <c r="ED33" s="624"/>
      <c r="EE33" s="624"/>
      <c r="EF33" s="624"/>
      <c r="EG33" s="624"/>
      <c r="EH33" s="624"/>
      <c r="EI33" s="624"/>
      <c r="EJ33" s="624"/>
      <c r="EK33" s="641"/>
    </row>
    <row r="34" spans="1:141" s="73" customFormat="1" ht="12.75" x14ac:dyDescent="0.2">
      <c r="A34" s="589" t="s">
        <v>484</v>
      </c>
      <c r="B34" s="589"/>
      <c r="C34" s="589"/>
      <c r="D34" s="589"/>
      <c r="E34" s="589"/>
      <c r="F34" s="589"/>
      <c r="G34" s="589"/>
      <c r="H34" s="589"/>
      <c r="I34" s="589"/>
      <c r="J34" s="589"/>
      <c r="K34" s="589"/>
      <c r="L34" s="589"/>
      <c r="M34" s="589"/>
      <c r="N34" s="589"/>
      <c r="O34" s="589"/>
      <c r="P34" s="589"/>
      <c r="Q34" s="589"/>
      <c r="R34" s="589"/>
      <c r="S34" s="589"/>
      <c r="T34" s="589"/>
      <c r="U34" s="589"/>
      <c r="V34" s="589"/>
      <c r="W34" s="589"/>
      <c r="X34" s="589"/>
      <c r="Y34" s="475" t="s">
        <v>987</v>
      </c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624" t="s">
        <v>987</v>
      </c>
      <c r="AQ34" s="624"/>
      <c r="AR34" s="624"/>
      <c r="AS34" s="624"/>
      <c r="AT34" s="624"/>
      <c r="AU34" s="624"/>
      <c r="AV34" s="624"/>
      <c r="AW34" s="624"/>
      <c r="AX34" s="624"/>
      <c r="AY34" s="475" t="s">
        <v>987</v>
      </c>
      <c r="AZ34" s="475"/>
      <c r="BA34" s="475"/>
      <c r="BB34" s="475"/>
      <c r="BC34" s="475"/>
      <c r="BD34" s="645"/>
      <c r="BE34" s="474" t="s">
        <v>153</v>
      </c>
      <c r="BF34" s="475"/>
      <c r="BG34" s="475"/>
      <c r="BH34" s="475"/>
      <c r="BI34" s="475"/>
      <c r="BJ34" s="624" t="s">
        <v>987</v>
      </c>
      <c r="BK34" s="624"/>
      <c r="BL34" s="624"/>
      <c r="BM34" s="624"/>
      <c r="BN34" s="624"/>
      <c r="BO34" s="624"/>
      <c r="BP34" s="624"/>
      <c r="BQ34" s="624"/>
      <c r="BR34" s="624" t="s">
        <v>987</v>
      </c>
      <c r="BS34" s="624"/>
      <c r="BT34" s="624"/>
      <c r="BU34" s="624"/>
      <c r="BV34" s="624"/>
      <c r="BW34" s="624"/>
      <c r="BX34" s="624"/>
      <c r="BY34" s="624"/>
      <c r="BZ34" s="624"/>
      <c r="CA34" s="624"/>
      <c r="CB34" s="624"/>
      <c r="CC34" s="475" t="s">
        <v>987</v>
      </c>
      <c r="CD34" s="475"/>
      <c r="CE34" s="475"/>
      <c r="CF34" s="475"/>
      <c r="CG34" s="475"/>
      <c r="CH34" s="475"/>
      <c r="CI34" s="475"/>
      <c r="CJ34" s="475" t="s">
        <v>987</v>
      </c>
      <c r="CK34" s="475"/>
      <c r="CL34" s="475"/>
      <c r="CM34" s="475"/>
      <c r="CN34" s="475"/>
      <c r="CO34" s="475"/>
      <c r="CP34" s="475" t="s">
        <v>987</v>
      </c>
      <c r="CQ34" s="475"/>
      <c r="CR34" s="475"/>
      <c r="CS34" s="475"/>
      <c r="CT34" s="475"/>
      <c r="CU34" s="475"/>
      <c r="CV34" s="475"/>
      <c r="CW34" s="475" t="s">
        <v>987</v>
      </c>
      <c r="CX34" s="475"/>
      <c r="CY34" s="475"/>
      <c r="CZ34" s="475"/>
      <c r="DA34" s="475"/>
      <c r="DB34" s="475"/>
      <c r="DC34" s="475"/>
      <c r="DD34" s="624" t="s">
        <v>987</v>
      </c>
      <c r="DE34" s="624"/>
      <c r="DF34" s="624"/>
      <c r="DG34" s="624"/>
      <c r="DH34" s="624"/>
      <c r="DI34" s="624"/>
      <c r="DJ34" s="624"/>
      <c r="DK34" s="624"/>
      <c r="DL34" s="624"/>
      <c r="DM34" s="624" t="s">
        <v>987</v>
      </c>
      <c r="DN34" s="624"/>
      <c r="DO34" s="624"/>
      <c r="DP34" s="624"/>
      <c r="DQ34" s="624"/>
      <c r="DR34" s="624"/>
      <c r="DS34" s="624"/>
      <c r="DT34" s="624"/>
      <c r="DU34" s="624" t="s">
        <v>987</v>
      </c>
      <c r="DV34" s="624"/>
      <c r="DW34" s="624"/>
      <c r="DX34" s="624"/>
      <c r="DY34" s="624"/>
      <c r="DZ34" s="624"/>
      <c r="EA34" s="624"/>
      <c r="EB34" s="624"/>
      <c r="EC34" s="624" t="s">
        <v>987</v>
      </c>
      <c r="ED34" s="624"/>
      <c r="EE34" s="624"/>
      <c r="EF34" s="624"/>
      <c r="EG34" s="624"/>
      <c r="EH34" s="624"/>
      <c r="EI34" s="624"/>
      <c r="EJ34" s="624"/>
      <c r="EK34" s="641"/>
    </row>
    <row r="35" spans="1:141" s="73" customFormat="1" ht="12.75" x14ac:dyDescent="0.2">
      <c r="A35" s="506" t="s">
        <v>28</v>
      </c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624"/>
      <c r="AQ35" s="624"/>
      <c r="AR35" s="624"/>
      <c r="AS35" s="624"/>
      <c r="AT35" s="624"/>
      <c r="AU35" s="624"/>
      <c r="AV35" s="624"/>
      <c r="AW35" s="624"/>
      <c r="AX35" s="624"/>
      <c r="AY35" s="475"/>
      <c r="AZ35" s="475"/>
      <c r="BA35" s="475"/>
      <c r="BB35" s="475"/>
      <c r="BC35" s="475"/>
      <c r="BD35" s="645"/>
      <c r="BE35" s="474"/>
      <c r="BF35" s="475"/>
      <c r="BG35" s="475"/>
      <c r="BH35" s="475"/>
      <c r="BI35" s="475"/>
      <c r="BJ35" s="624"/>
      <c r="BK35" s="624"/>
      <c r="BL35" s="624"/>
      <c r="BM35" s="624"/>
      <c r="BN35" s="624"/>
      <c r="BO35" s="624"/>
      <c r="BP35" s="624"/>
      <c r="BQ35" s="624"/>
      <c r="BR35" s="624"/>
      <c r="BS35" s="624"/>
      <c r="BT35" s="624"/>
      <c r="BU35" s="624"/>
      <c r="BV35" s="624"/>
      <c r="BW35" s="624"/>
      <c r="BX35" s="624"/>
      <c r="BY35" s="624"/>
      <c r="BZ35" s="624"/>
      <c r="CA35" s="624"/>
      <c r="CB35" s="624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624"/>
      <c r="DE35" s="624"/>
      <c r="DF35" s="624"/>
      <c r="DG35" s="624"/>
      <c r="DH35" s="624"/>
      <c r="DI35" s="624"/>
      <c r="DJ35" s="624"/>
      <c r="DK35" s="624"/>
      <c r="DL35" s="624"/>
      <c r="DM35" s="624"/>
      <c r="DN35" s="624"/>
      <c r="DO35" s="624"/>
      <c r="DP35" s="624"/>
      <c r="DQ35" s="624"/>
      <c r="DR35" s="624"/>
      <c r="DS35" s="624"/>
      <c r="DT35" s="624"/>
      <c r="DU35" s="624"/>
      <c r="DV35" s="624"/>
      <c r="DW35" s="624"/>
      <c r="DX35" s="624"/>
      <c r="DY35" s="624"/>
      <c r="DZ35" s="624"/>
      <c r="EA35" s="624"/>
      <c r="EB35" s="624"/>
      <c r="EC35" s="624"/>
      <c r="ED35" s="624"/>
      <c r="EE35" s="624"/>
      <c r="EF35" s="624"/>
      <c r="EG35" s="624"/>
      <c r="EH35" s="624"/>
      <c r="EI35" s="624"/>
      <c r="EJ35" s="624"/>
      <c r="EK35" s="641"/>
    </row>
    <row r="36" spans="1:141" s="73" customFormat="1" ht="12.75" x14ac:dyDescent="0.2">
      <c r="A36" s="588" t="s">
        <v>126</v>
      </c>
      <c r="B36" s="588"/>
      <c r="C36" s="588"/>
      <c r="D36" s="588"/>
      <c r="E36" s="588"/>
      <c r="F36" s="588"/>
      <c r="G36" s="588"/>
      <c r="H36" s="588"/>
      <c r="I36" s="588"/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8"/>
      <c r="W36" s="588"/>
      <c r="X36" s="588"/>
      <c r="Y36" s="475" t="s">
        <v>987</v>
      </c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624" t="s">
        <v>987</v>
      </c>
      <c r="AQ36" s="624"/>
      <c r="AR36" s="624"/>
      <c r="AS36" s="624"/>
      <c r="AT36" s="624"/>
      <c r="AU36" s="624"/>
      <c r="AV36" s="624"/>
      <c r="AW36" s="624"/>
      <c r="AX36" s="624"/>
      <c r="AY36" s="475" t="s">
        <v>987</v>
      </c>
      <c r="AZ36" s="475"/>
      <c r="BA36" s="475"/>
      <c r="BB36" s="475"/>
      <c r="BC36" s="475"/>
      <c r="BD36" s="645"/>
      <c r="BE36" s="474" t="s">
        <v>372</v>
      </c>
      <c r="BF36" s="475"/>
      <c r="BG36" s="475"/>
      <c r="BH36" s="475"/>
      <c r="BI36" s="475"/>
      <c r="BJ36" s="624" t="s">
        <v>987</v>
      </c>
      <c r="BK36" s="624"/>
      <c r="BL36" s="624"/>
      <c r="BM36" s="624"/>
      <c r="BN36" s="624"/>
      <c r="BO36" s="624"/>
      <c r="BP36" s="624"/>
      <c r="BQ36" s="624"/>
      <c r="BR36" s="624" t="s">
        <v>987</v>
      </c>
      <c r="BS36" s="624"/>
      <c r="BT36" s="624"/>
      <c r="BU36" s="624"/>
      <c r="BV36" s="624"/>
      <c r="BW36" s="624"/>
      <c r="BX36" s="624"/>
      <c r="BY36" s="624"/>
      <c r="BZ36" s="624"/>
      <c r="CA36" s="624"/>
      <c r="CB36" s="624"/>
      <c r="CC36" s="475" t="s">
        <v>987</v>
      </c>
      <c r="CD36" s="475"/>
      <c r="CE36" s="475"/>
      <c r="CF36" s="475"/>
      <c r="CG36" s="475"/>
      <c r="CH36" s="475"/>
      <c r="CI36" s="475"/>
      <c r="CJ36" s="475" t="s">
        <v>987</v>
      </c>
      <c r="CK36" s="475"/>
      <c r="CL36" s="475"/>
      <c r="CM36" s="475"/>
      <c r="CN36" s="475"/>
      <c r="CO36" s="475"/>
      <c r="CP36" s="475" t="s">
        <v>987</v>
      </c>
      <c r="CQ36" s="475"/>
      <c r="CR36" s="475"/>
      <c r="CS36" s="475"/>
      <c r="CT36" s="475"/>
      <c r="CU36" s="475"/>
      <c r="CV36" s="475"/>
      <c r="CW36" s="475" t="s">
        <v>987</v>
      </c>
      <c r="CX36" s="475"/>
      <c r="CY36" s="475"/>
      <c r="CZ36" s="475"/>
      <c r="DA36" s="475"/>
      <c r="DB36" s="475"/>
      <c r="DC36" s="475"/>
      <c r="DD36" s="624" t="s">
        <v>987</v>
      </c>
      <c r="DE36" s="624"/>
      <c r="DF36" s="624"/>
      <c r="DG36" s="624"/>
      <c r="DH36" s="624"/>
      <c r="DI36" s="624"/>
      <c r="DJ36" s="624"/>
      <c r="DK36" s="624"/>
      <c r="DL36" s="624"/>
      <c r="DM36" s="624" t="s">
        <v>987</v>
      </c>
      <c r="DN36" s="624"/>
      <c r="DO36" s="624"/>
      <c r="DP36" s="624"/>
      <c r="DQ36" s="624"/>
      <c r="DR36" s="624"/>
      <c r="DS36" s="624"/>
      <c r="DT36" s="624"/>
      <c r="DU36" s="624" t="s">
        <v>987</v>
      </c>
      <c r="DV36" s="624"/>
      <c r="DW36" s="624"/>
      <c r="DX36" s="624"/>
      <c r="DY36" s="624"/>
      <c r="DZ36" s="624"/>
      <c r="EA36" s="624"/>
      <c r="EB36" s="624"/>
      <c r="EC36" s="624" t="s">
        <v>987</v>
      </c>
      <c r="ED36" s="624"/>
      <c r="EE36" s="624"/>
      <c r="EF36" s="624"/>
      <c r="EG36" s="624"/>
      <c r="EH36" s="624"/>
      <c r="EI36" s="624"/>
      <c r="EJ36" s="624"/>
      <c r="EK36" s="641"/>
    </row>
    <row r="37" spans="1:141" s="73" customFormat="1" ht="12.75" x14ac:dyDescent="0.2">
      <c r="A37" s="506"/>
      <c r="B37" s="506"/>
      <c r="C37" s="506"/>
      <c r="D37" s="506"/>
      <c r="E37" s="506"/>
      <c r="F37" s="506"/>
      <c r="G37" s="506"/>
      <c r="H37" s="506"/>
      <c r="I37" s="506"/>
      <c r="J37" s="506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624"/>
      <c r="AQ37" s="624"/>
      <c r="AR37" s="624"/>
      <c r="AS37" s="624"/>
      <c r="AT37" s="624"/>
      <c r="AU37" s="624"/>
      <c r="AV37" s="624"/>
      <c r="AW37" s="624"/>
      <c r="AX37" s="624"/>
      <c r="AY37" s="475"/>
      <c r="AZ37" s="475"/>
      <c r="BA37" s="475"/>
      <c r="BB37" s="475"/>
      <c r="BC37" s="475"/>
      <c r="BD37" s="645"/>
      <c r="BE37" s="474"/>
      <c r="BF37" s="475"/>
      <c r="BG37" s="475"/>
      <c r="BH37" s="475"/>
      <c r="BI37" s="475"/>
      <c r="BJ37" s="624"/>
      <c r="BK37" s="624"/>
      <c r="BL37" s="624"/>
      <c r="BM37" s="624"/>
      <c r="BN37" s="624"/>
      <c r="BO37" s="624"/>
      <c r="BP37" s="624"/>
      <c r="BQ37" s="624"/>
      <c r="BR37" s="624"/>
      <c r="BS37" s="624"/>
      <c r="BT37" s="624"/>
      <c r="BU37" s="624"/>
      <c r="BV37" s="624"/>
      <c r="BW37" s="624"/>
      <c r="BX37" s="624"/>
      <c r="BY37" s="624"/>
      <c r="BZ37" s="624"/>
      <c r="CA37" s="624"/>
      <c r="CB37" s="624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624"/>
      <c r="DE37" s="624"/>
      <c r="DF37" s="624"/>
      <c r="DG37" s="624"/>
      <c r="DH37" s="624"/>
      <c r="DI37" s="624"/>
      <c r="DJ37" s="624"/>
      <c r="DK37" s="624"/>
      <c r="DL37" s="624"/>
      <c r="DM37" s="624"/>
      <c r="DN37" s="624"/>
      <c r="DO37" s="624"/>
      <c r="DP37" s="624"/>
      <c r="DQ37" s="624"/>
      <c r="DR37" s="624"/>
      <c r="DS37" s="624"/>
      <c r="DT37" s="624"/>
      <c r="DU37" s="624"/>
      <c r="DV37" s="624"/>
      <c r="DW37" s="624"/>
      <c r="DX37" s="624"/>
      <c r="DY37" s="624"/>
      <c r="DZ37" s="624"/>
      <c r="EA37" s="624"/>
      <c r="EB37" s="624"/>
      <c r="EC37" s="624"/>
      <c r="ED37" s="624"/>
      <c r="EE37" s="624"/>
      <c r="EF37" s="624"/>
      <c r="EG37" s="624"/>
      <c r="EH37" s="624"/>
      <c r="EI37" s="624"/>
      <c r="EJ37" s="624"/>
      <c r="EK37" s="641"/>
    </row>
    <row r="38" spans="1:141" s="73" customFormat="1" ht="15" customHeight="1" x14ac:dyDescent="0.2">
      <c r="A38" s="498"/>
      <c r="B38" s="498"/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75" t="s">
        <v>987</v>
      </c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624" t="s">
        <v>987</v>
      </c>
      <c r="AQ38" s="624"/>
      <c r="AR38" s="624"/>
      <c r="AS38" s="624"/>
      <c r="AT38" s="624"/>
      <c r="AU38" s="624"/>
      <c r="AV38" s="624"/>
      <c r="AW38" s="624"/>
      <c r="AX38" s="624"/>
      <c r="AY38" s="475" t="s">
        <v>987</v>
      </c>
      <c r="AZ38" s="475"/>
      <c r="BA38" s="475"/>
      <c r="BB38" s="475"/>
      <c r="BC38" s="475"/>
      <c r="BD38" s="645"/>
      <c r="BE38" s="474"/>
      <c r="BF38" s="475"/>
      <c r="BG38" s="475"/>
      <c r="BH38" s="475"/>
      <c r="BI38" s="475"/>
      <c r="BJ38" s="624" t="s">
        <v>987</v>
      </c>
      <c r="BK38" s="624"/>
      <c r="BL38" s="624"/>
      <c r="BM38" s="624"/>
      <c r="BN38" s="624"/>
      <c r="BO38" s="624"/>
      <c r="BP38" s="624"/>
      <c r="BQ38" s="624"/>
      <c r="BR38" s="624" t="s">
        <v>987</v>
      </c>
      <c r="BS38" s="624"/>
      <c r="BT38" s="624"/>
      <c r="BU38" s="624"/>
      <c r="BV38" s="624"/>
      <c r="BW38" s="624"/>
      <c r="BX38" s="624"/>
      <c r="BY38" s="624"/>
      <c r="BZ38" s="624"/>
      <c r="CA38" s="624"/>
      <c r="CB38" s="624"/>
      <c r="CC38" s="475" t="s">
        <v>987</v>
      </c>
      <c r="CD38" s="475"/>
      <c r="CE38" s="475"/>
      <c r="CF38" s="475"/>
      <c r="CG38" s="475"/>
      <c r="CH38" s="475"/>
      <c r="CI38" s="475"/>
      <c r="CJ38" s="475" t="s">
        <v>987</v>
      </c>
      <c r="CK38" s="475"/>
      <c r="CL38" s="475"/>
      <c r="CM38" s="475"/>
      <c r="CN38" s="475"/>
      <c r="CO38" s="475"/>
      <c r="CP38" s="475" t="s">
        <v>987</v>
      </c>
      <c r="CQ38" s="475"/>
      <c r="CR38" s="475"/>
      <c r="CS38" s="475"/>
      <c r="CT38" s="475"/>
      <c r="CU38" s="475"/>
      <c r="CV38" s="475"/>
      <c r="CW38" s="475" t="s">
        <v>987</v>
      </c>
      <c r="CX38" s="475"/>
      <c r="CY38" s="475"/>
      <c r="CZ38" s="475"/>
      <c r="DA38" s="475"/>
      <c r="DB38" s="475"/>
      <c r="DC38" s="475"/>
      <c r="DD38" s="624" t="s">
        <v>987</v>
      </c>
      <c r="DE38" s="624"/>
      <c r="DF38" s="624"/>
      <c r="DG38" s="624"/>
      <c r="DH38" s="624"/>
      <c r="DI38" s="624"/>
      <c r="DJ38" s="624"/>
      <c r="DK38" s="624"/>
      <c r="DL38" s="624"/>
      <c r="DM38" s="624" t="s">
        <v>987</v>
      </c>
      <c r="DN38" s="624"/>
      <c r="DO38" s="624"/>
      <c r="DP38" s="624"/>
      <c r="DQ38" s="624"/>
      <c r="DR38" s="624"/>
      <c r="DS38" s="624"/>
      <c r="DT38" s="624"/>
      <c r="DU38" s="624" t="s">
        <v>987</v>
      </c>
      <c r="DV38" s="624"/>
      <c r="DW38" s="624"/>
      <c r="DX38" s="624"/>
      <c r="DY38" s="624"/>
      <c r="DZ38" s="624"/>
      <c r="EA38" s="624"/>
      <c r="EB38" s="624"/>
      <c r="EC38" s="624" t="s">
        <v>987</v>
      </c>
      <c r="ED38" s="624"/>
      <c r="EE38" s="624"/>
      <c r="EF38" s="624"/>
      <c r="EG38" s="624"/>
      <c r="EH38" s="624"/>
      <c r="EI38" s="624"/>
      <c r="EJ38" s="624"/>
      <c r="EK38" s="641"/>
    </row>
    <row r="39" spans="1:141" s="73" customFormat="1" ht="12.75" x14ac:dyDescent="0.2">
      <c r="A39" s="589" t="s">
        <v>485</v>
      </c>
      <c r="B39" s="589"/>
      <c r="C39" s="589"/>
      <c r="D39" s="589"/>
      <c r="E39" s="589"/>
      <c r="F39" s="589"/>
      <c r="G39" s="589"/>
      <c r="H39" s="589"/>
      <c r="I39" s="589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  <c r="W39" s="589"/>
      <c r="X39" s="589"/>
      <c r="Y39" s="475" t="s">
        <v>987</v>
      </c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624" t="s">
        <v>987</v>
      </c>
      <c r="AQ39" s="624"/>
      <c r="AR39" s="624"/>
      <c r="AS39" s="624"/>
      <c r="AT39" s="624"/>
      <c r="AU39" s="624"/>
      <c r="AV39" s="624"/>
      <c r="AW39" s="624"/>
      <c r="AX39" s="624"/>
      <c r="AY39" s="475" t="s">
        <v>987</v>
      </c>
      <c r="AZ39" s="475"/>
      <c r="BA39" s="475"/>
      <c r="BB39" s="475"/>
      <c r="BC39" s="475"/>
      <c r="BD39" s="645"/>
      <c r="BE39" s="474" t="s">
        <v>151</v>
      </c>
      <c r="BF39" s="475"/>
      <c r="BG39" s="475"/>
      <c r="BH39" s="475"/>
      <c r="BI39" s="475"/>
      <c r="BJ39" s="624" t="s">
        <v>987</v>
      </c>
      <c r="BK39" s="624"/>
      <c r="BL39" s="624"/>
      <c r="BM39" s="624"/>
      <c r="BN39" s="624"/>
      <c r="BO39" s="624"/>
      <c r="BP39" s="624"/>
      <c r="BQ39" s="624"/>
      <c r="BR39" s="624" t="s">
        <v>987</v>
      </c>
      <c r="BS39" s="624"/>
      <c r="BT39" s="624"/>
      <c r="BU39" s="624"/>
      <c r="BV39" s="624"/>
      <c r="BW39" s="624"/>
      <c r="BX39" s="624"/>
      <c r="BY39" s="624"/>
      <c r="BZ39" s="624"/>
      <c r="CA39" s="624"/>
      <c r="CB39" s="624"/>
      <c r="CC39" s="475" t="s">
        <v>987</v>
      </c>
      <c r="CD39" s="475"/>
      <c r="CE39" s="475"/>
      <c r="CF39" s="475"/>
      <c r="CG39" s="475"/>
      <c r="CH39" s="475"/>
      <c r="CI39" s="475"/>
      <c r="CJ39" s="475" t="s">
        <v>987</v>
      </c>
      <c r="CK39" s="475"/>
      <c r="CL39" s="475"/>
      <c r="CM39" s="475"/>
      <c r="CN39" s="475"/>
      <c r="CO39" s="475"/>
      <c r="CP39" s="475" t="s">
        <v>987</v>
      </c>
      <c r="CQ39" s="475"/>
      <c r="CR39" s="475"/>
      <c r="CS39" s="475"/>
      <c r="CT39" s="475"/>
      <c r="CU39" s="475"/>
      <c r="CV39" s="475"/>
      <c r="CW39" s="475" t="s">
        <v>987</v>
      </c>
      <c r="CX39" s="475"/>
      <c r="CY39" s="475"/>
      <c r="CZ39" s="475"/>
      <c r="DA39" s="475"/>
      <c r="DB39" s="475"/>
      <c r="DC39" s="475"/>
      <c r="DD39" s="624" t="s">
        <v>987</v>
      </c>
      <c r="DE39" s="624"/>
      <c r="DF39" s="624"/>
      <c r="DG39" s="624"/>
      <c r="DH39" s="624"/>
      <c r="DI39" s="624"/>
      <c r="DJ39" s="624"/>
      <c r="DK39" s="624"/>
      <c r="DL39" s="624"/>
      <c r="DM39" s="624" t="s">
        <v>987</v>
      </c>
      <c r="DN39" s="624"/>
      <c r="DO39" s="624"/>
      <c r="DP39" s="624"/>
      <c r="DQ39" s="624"/>
      <c r="DR39" s="624"/>
      <c r="DS39" s="624"/>
      <c r="DT39" s="624"/>
      <c r="DU39" s="624" t="s">
        <v>987</v>
      </c>
      <c r="DV39" s="624"/>
      <c r="DW39" s="624"/>
      <c r="DX39" s="624"/>
      <c r="DY39" s="624"/>
      <c r="DZ39" s="624"/>
      <c r="EA39" s="624"/>
      <c r="EB39" s="624"/>
      <c r="EC39" s="624" t="s">
        <v>987</v>
      </c>
      <c r="ED39" s="624"/>
      <c r="EE39" s="624"/>
      <c r="EF39" s="624"/>
      <c r="EG39" s="624"/>
      <c r="EH39" s="624"/>
      <c r="EI39" s="624"/>
      <c r="EJ39" s="624"/>
      <c r="EK39" s="641"/>
    </row>
    <row r="40" spans="1:141" s="73" customFormat="1" ht="12.75" x14ac:dyDescent="0.2">
      <c r="A40" s="506" t="s">
        <v>28</v>
      </c>
      <c r="B40" s="506"/>
      <c r="C40" s="506"/>
      <c r="D40" s="506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6"/>
      <c r="Q40" s="506"/>
      <c r="R40" s="506"/>
      <c r="S40" s="506"/>
      <c r="T40" s="506"/>
      <c r="U40" s="506"/>
      <c r="V40" s="506"/>
      <c r="W40" s="506"/>
      <c r="X40" s="506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624"/>
      <c r="AQ40" s="624"/>
      <c r="AR40" s="624"/>
      <c r="AS40" s="624"/>
      <c r="AT40" s="624"/>
      <c r="AU40" s="624"/>
      <c r="AV40" s="624"/>
      <c r="AW40" s="624"/>
      <c r="AX40" s="624"/>
      <c r="AY40" s="475"/>
      <c r="AZ40" s="475"/>
      <c r="BA40" s="475"/>
      <c r="BB40" s="475"/>
      <c r="BC40" s="475"/>
      <c r="BD40" s="645"/>
      <c r="BE40" s="474"/>
      <c r="BF40" s="475"/>
      <c r="BG40" s="475"/>
      <c r="BH40" s="475"/>
      <c r="BI40" s="475"/>
      <c r="BJ40" s="624"/>
      <c r="BK40" s="624"/>
      <c r="BL40" s="624"/>
      <c r="BM40" s="624"/>
      <c r="BN40" s="624"/>
      <c r="BO40" s="624"/>
      <c r="BP40" s="624"/>
      <c r="BQ40" s="624"/>
      <c r="BR40" s="624"/>
      <c r="BS40" s="624"/>
      <c r="BT40" s="624"/>
      <c r="BU40" s="624"/>
      <c r="BV40" s="624"/>
      <c r="BW40" s="624"/>
      <c r="BX40" s="624"/>
      <c r="BY40" s="624"/>
      <c r="BZ40" s="624"/>
      <c r="CA40" s="624"/>
      <c r="CB40" s="624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624"/>
      <c r="DE40" s="624"/>
      <c r="DF40" s="624"/>
      <c r="DG40" s="624"/>
      <c r="DH40" s="624"/>
      <c r="DI40" s="624"/>
      <c r="DJ40" s="624"/>
      <c r="DK40" s="624"/>
      <c r="DL40" s="624"/>
      <c r="DM40" s="624"/>
      <c r="DN40" s="624"/>
      <c r="DO40" s="624"/>
      <c r="DP40" s="624"/>
      <c r="DQ40" s="624"/>
      <c r="DR40" s="624"/>
      <c r="DS40" s="624"/>
      <c r="DT40" s="624"/>
      <c r="DU40" s="624"/>
      <c r="DV40" s="624"/>
      <c r="DW40" s="624"/>
      <c r="DX40" s="624"/>
      <c r="DY40" s="624"/>
      <c r="DZ40" s="624"/>
      <c r="EA40" s="624"/>
      <c r="EB40" s="624"/>
      <c r="EC40" s="624"/>
      <c r="ED40" s="624"/>
      <c r="EE40" s="624"/>
      <c r="EF40" s="624"/>
      <c r="EG40" s="624"/>
      <c r="EH40" s="624"/>
      <c r="EI40" s="624"/>
      <c r="EJ40" s="624"/>
      <c r="EK40" s="641"/>
    </row>
    <row r="41" spans="1:141" s="73" customFormat="1" ht="12.75" x14ac:dyDescent="0.2">
      <c r="A41" s="588" t="s">
        <v>126</v>
      </c>
      <c r="B41" s="588"/>
      <c r="C41" s="588"/>
      <c r="D41" s="588"/>
      <c r="E41" s="588"/>
      <c r="F41" s="588"/>
      <c r="G41" s="588"/>
      <c r="H41" s="588"/>
      <c r="I41" s="588"/>
      <c r="J41" s="588"/>
      <c r="K41" s="588"/>
      <c r="L41" s="588"/>
      <c r="M41" s="588"/>
      <c r="N41" s="588"/>
      <c r="O41" s="588"/>
      <c r="P41" s="588"/>
      <c r="Q41" s="588"/>
      <c r="R41" s="588"/>
      <c r="S41" s="588"/>
      <c r="T41" s="588"/>
      <c r="U41" s="588"/>
      <c r="V41" s="588"/>
      <c r="W41" s="588"/>
      <c r="X41" s="588"/>
      <c r="Y41" s="475" t="s">
        <v>987</v>
      </c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624" t="s">
        <v>987</v>
      </c>
      <c r="AQ41" s="624"/>
      <c r="AR41" s="624"/>
      <c r="AS41" s="624"/>
      <c r="AT41" s="624"/>
      <c r="AU41" s="624"/>
      <c r="AV41" s="624"/>
      <c r="AW41" s="624"/>
      <c r="AX41" s="624"/>
      <c r="AY41" s="475" t="s">
        <v>987</v>
      </c>
      <c r="AZ41" s="475"/>
      <c r="BA41" s="475"/>
      <c r="BB41" s="475"/>
      <c r="BC41" s="475"/>
      <c r="BD41" s="645"/>
      <c r="BE41" s="474" t="s">
        <v>373</v>
      </c>
      <c r="BF41" s="475"/>
      <c r="BG41" s="475"/>
      <c r="BH41" s="475"/>
      <c r="BI41" s="475"/>
      <c r="BJ41" s="624" t="s">
        <v>987</v>
      </c>
      <c r="BK41" s="624"/>
      <c r="BL41" s="624"/>
      <c r="BM41" s="624"/>
      <c r="BN41" s="624"/>
      <c r="BO41" s="624"/>
      <c r="BP41" s="624"/>
      <c r="BQ41" s="624"/>
      <c r="BR41" s="624" t="s">
        <v>987</v>
      </c>
      <c r="BS41" s="624"/>
      <c r="BT41" s="624"/>
      <c r="BU41" s="624"/>
      <c r="BV41" s="624"/>
      <c r="BW41" s="624"/>
      <c r="BX41" s="624"/>
      <c r="BY41" s="624"/>
      <c r="BZ41" s="624"/>
      <c r="CA41" s="624"/>
      <c r="CB41" s="624"/>
      <c r="CC41" s="475" t="s">
        <v>987</v>
      </c>
      <c r="CD41" s="475"/>
      <c r="CE41" s="475"/>
      <c r="CF41" s="475"/>
      <c r="CG41" s="475"/>
      <c r="CH41" s="475"/>
      <c r="CI41" s="475"/>
      <c r="CJ41" s="475" t="s">
        <v>987</v>
      </c>
      <c r="CK41" s="475"/>
      <c r="CL41" s="475"/>
      <c r="CM41" s="475"/>
      <c r="CN41" s="475"/>
      <c r="CO41" s="475"/>
      <c r="CP41" s="475" t="s">
        <v>987</v>
      </c>
      <c r="CQ41" s="475"/>
      <c r="CR41" s="475"/>
      <c r="CS41" s="475"/>
      <c r="CT41" s="475"/>
      <c r="CU41" s="475"/>
      <c r="CV41" s="475"/>
      <c r="CW41" s="475" t="s">
        <v>987</v>
      </c>
      <c r="CX41" s="475"/>
      <c r="CY41" s="475"/>
      <c r="CZ41" s="475"/>
      <c r="DA41" s="475"/>
      <c r="DB41" s="475"/>
      <c r="DC41" s="475"/>
      <c r="DD41" s="624" t="s">
        <v>987</v>
      </c>
      <c r="DE41" s="624"/>
      <c r="DF41" s="624"/>
      <c r="DG41" s="624"/>
      <c r="DH41" s="624"/>
      <c r="DI41" s="624"/>
      <c r="DJ41" s="624"/>
      <c r="DK41" s="624"/>
      <c r="DL41" s="624"/>
      <c r="DM41" s="624" t="s">
        <v>987</v>
      </c>
      <c r="DN41" s="624"/>
      <c r="DO41" s="624"/>
      <c r="DP41" s="624"/>
      <c r="DQ41" s="624"/>
      <c r="DR41" s="624"/>
      <c r="DS41" s="624"/>
      <c r="DT41" s="624"/>
      <c r="DU41" s="624" t="s">
        <v>987</v>
      </c>
      <c r="DV41" s="624"/>
      <c r="DW41" s="624"/>
      <c r="DX41" s="624"/>
      <c r="DY41" s="624"/>
      <c r="DZ41" s="624"/>
      <c r="EA41" s="624"/>
      <c r="EB41" s="624"/>
      <c r="EC41" s="624" t="s">
        <v>987</v>
      </c>
      <c r="ED41" s="624"/>
      <c r="EE41" s="624"/>
      <c r="EF41" s="624"/>
      <c r="EG41" s="624"/>
      <c r="EH41" s="624"/>
      <c r="EI41" s="624"/>
      <c r="EJ41" s="624"/>
      <c r="EK41" s="641"/>
    </row>
    <row r="42" spans="1:141" s="73" customFormat="1" ht="12.75" x14ac:dyDescent="0.2">
      <c r="A42" s="506"/>
      <c r="B42" s="506"/>
      <c r="C42" s="506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  <c r="Q42" s="506"/>
      <c r="R42" s="506"/>
      <c r="S42" s="506"/>
      <c r="T42" s="506"/>
      <c r="U42" s="506"/>
      <c r="V42" s="506"/>
      <c r="W42" s="506"/>
      <c r="X42" s="506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624"/>
      <c r="AQ42" s="624"/>
      <c r="AR42" s="624"/>
      <c r="AS42" s="624"/>
      <c r="AT42" s="624"/>
      <c r="AU42" s="624"/>
      <c r="AV42" s="624"/>
      <c r="AW42" s="624"/>
      <c r="AX42" s="624"/>
      <c r="AY42" s="475"/>
      <c r="AZ42" s="475"/>
      <c r="BA42" s="475"/>
      <c r="BB42" s="475"/>
      <c r="BC42" s="475"/>
      <c r="BD42" s="645"/>
      <c r="BE42" s="474"/>
      <c r="BF42" s="475"/>
      <c r="BG42" s="475"/>
      <c r="BH42" s="475"/>
      <c r="BI42" s="475"/>
      <c r="BJ42" s="624"/>
      <c r="BK42" s="624"/>
      <c r="BL42" s="624"/>
      <c r="BM42" s="624"/>
      <c r="BN42" s="624"/>
      <c r="BO42" s="624"/>
      <c r="BP42" s="624"/>
      <c r="BQ42" s="624"/>
      <c r="BR42" s="624"/>
      <c r="BS42" s="624"/>
      <c r="BT42" s="624"/>
      <c r="BU42" s="624"/>
      <c r="BV42" s="624"/>
      <c r="BW42" s="624"/>
      <c r="BX42" s="624"/>
      <c r="BY42" s="624"/>
      <c r="BZ42" s="624"/>
      <c r="CA42" s="624"/>
      <c r="CB42" s="624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624"/>
      <c r="DE42" s="624"/>
      <c r="DF42" s="624"/>
      <c r="DG42" s="624"/>
      <c r="DH42" s="624"/>
      <c r="DI42" s="624"/>
      <c r="DJ42" s="624"/>
      <c r="DK42" s="624"/>
      <c r="DL42" s="624"/>
      <c r="DM42" s="624"/>
      <c r="DN42" s="624"/>
      <c r="DO42" s="624"/>
      <c r="DP42" s="624"/>
      <c r="DQ42" s="624"/>
      <c r="DR42" s="624"/>
      <c r="DS42" s="624"/>
      <c r="DT42" s="624"/>
      <c r="DU42" s="624"/>
      <c r="DV42" s="624"/>
      <c r="DW42" s="624"/>
      <c r="DX42" s="624"/>
      <c r="DY42" s="624"/>
      <c r="DZ42" s="624"/>
      <c r="EA42" s="624"/>
      <c r="EB42" s="624"/>
      <c r="EC42" s="624"/>
      <c r="ED42" s="624"/>
      <c r="EE42" s="624"/>
      <c r="EF42" s="624"/>
      <c r="EG42" s="624"/>
      <c r="EH42" s="624"/>
      <c r="EI42" s="624"/>
      <c r="EJ42" s="624"/>
      <c r="EK42" s="641"/>
    </row>
    <row r="43" spans="1:141" s="73" customFormat="1" ht="15" customHeight="1" x14ac:dyDescent="0.2">
      <c r="A43" s="498"/>
      <c r="B43" s="498"/>
      <c r="C43" s="498"/>
      <c r="D43" s="498"/>
      <c r="E43" s="498"/>
      <c r="F43" s="498"/>
      <c r="G43" s="498"/>
      <c r="H43" s="498"/>
      <c r="I43" s="498"/>
      <c r="J43" s="498"/>
      <c r="K43" s="498"/>
      <c r="L43" s="498"/>
      <c r="M43" s="498"/>
      <c r="N43" s="498"/>
      <c r="O43" s="498"/>
      <c r="P43" s="498"/>
      <c r="Q43" s="498"/>
      <c r="R43" s="498"/>
      <c r="S43" s="498"/>
      <c r="T43" s="498"/>
      <c r="U43" s="498"/>
      <c r="V43" s="498"/>
      <c r="W43" s="498"/>
      <c r="X43" s="498"/>
      <c r="Y43" s="475" t="s">
        <v>987</v>
      </c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624" t="s">
        <v>987</v>
      </c>
      <c r="AQ43" s="624"/>
      <c r="AR43" s="624"/>
      <c r="AS43" s="624"/>
      <c r="AT43" s="624"/>
      <c r="AU43" s="624"/>
      <c r="AV43" s="624"/>
      <c r="AW43" s="624"/>
      <c r="AX43" s="624"/>
      <c r="AY43" s="475" t="s">
        <v>987</v>
      </c>
      <c r="AZ43" s="475"/>
      <c r="BA43" s="475"/>
      <c r="BB43" s="475"/>
      <c r="BC43" s="475"/>
      <c r="BD43" s="645"/>
      <c r="BE43" s="474"/>
      <c r="BF43" s="475"/>
      <c r="BG43" s="475"/>
      <c r="BH43" s="475"/>
      <c r="BI43" s="475"/>
      <c r="BJ43" s="624" t="s">
        <v>987</v>
      </c>
      <c r="BK43" s="624"/>
      <c r="BL43" s="624"/>
      <c r="BM43" s="624"/>
      <c r="BN43" s="624"/>
      <c r="BO43" s="624"/>
      <c r="BP43" s="624"/>
      <c r="BQ43" s="624"/>
      <c r="BR43" s="624" t="s">
        <v>987</v>
      </c>
      <c r="BS43" s="624"/>
      <c r="BT43" s="624"/>
      <c r="BU43" s="624"/>
      <c r="BV43" s="624"/>
      <c r="BW43" s="624"/>
      <c r="BX43" s="624"/>
      <c r="BY43" s="624"/>
      <c r="BZ43" s="624"/>
      <c r="CA43" s="624"/>
      <c r="CB43" s="624"/>
      <c r="CC43" s="475" t="s">
        <v>987</v>
      </c>
      <c r="CD43" s="475"/>
      <c r="CE43" s="475"/>
      <c r="CF43" s="475"/>
      <c r="CG43" s="475"/>
      <c r="CH43" s="475"/>
      <c r="CI43" s="475"/>
      <c r="CJ43" s="475" t="s">
        <v>987</v>
      </c>
      <c r="CK43" s="475"/>
      <c r="CL43" s="475"/>
      <c r="CM43" s="475"/>
      <c r="CN43" s="475"/>
      <c r="CO43" s="475"/>
      <c r="CP43" s="475" t="s">
        <v>987</v>
      </c>
      <c r="CQ43" s="475"/>
      <c r="CR43" s="475"/>
      <c r="CS43" s="475"/>
      <c r="CT43" s="475"/>
      <c r="CU43" s="475"/>
      <c r="CV43" s="475"/>
      <c r="CW43" s="475" t="s">
        <v>987</v>
      </c>
      <c r="CX43" s="475"/>
      <c r="CY43" s="475"/>
      <c r="CZ43" s="475"/>
      <c r="DA43" s="475"/>
      <c r="DB43" s="475"/>
      <c r="DC43" s="475"/>
      <c r="DD43" s="624" t="s">
        <v>987</v>
      </c>
      <c r="DE43" s="624"/>
      <c r="DF43" s="624"/>
      <c r="DG43" s="624"/>
      <c r="DH43" s="624"/>
      <c r="DI43" s="624"/>
      <c r="DJ43" s="624"/>
      <c r="DK43" s="624"/>
      <c r="DL43" s="624"/>
      <c r="DM43" s="624" t="s">
        <v>987</v>
      </c>
      <c r="DN43" s="624"/>
      <c r="DO43" s="624"/>
      <c r="DP43" s="624"/>
      <c r="DQ43" s="624"/>
      <c r="DR43" s="624"/>
      <c r="DS43" s="624"/>
      <c r="DT43" s="624"/>
      <c r="DU43" s="624" t="s">
        <v>987</v>
      </c>
      <c r="DV43" s="624"/>
      <c r="DW43" s="624"/>
      <c r="DX43" s="624"/>
      <c r="DY43" s="624"/>
      <c r="DZ43" s="624"/>
      <c r="EA43" s="624"/>
      <c r="EB43" s="624"/>
      <c r="EC43" s="624" t="s">
        <v>987</v>
      </c>
      <c r="ED43" s="624"/>
      <c r="EE43" s="624"/>
      <c r="EF43" s="624"/>
      <c r="EG43" s="624"/>
      <c r="EH43" s="624"/>
      <c r="EI43" s="624"/>
      <c r="EJ43" s="624"/>
      <c r="EK43" s="641"/>
    </row>
    <row r="44" spans="1:141" s="73" customFormat="1" ht="15" customHeight="1" thickBot="1" x14ac:dyDescent="0.25">
      <c r="A44" s="507"/>
      <c r="B44" s="507"/>
      <c r="C44" s="507"/>
      <c r="D44" s="507"/>
      <c r="E44" s="507"/>
      <c r="F44" s="507"/>
      <c r="G44" s="507"/>
      <c r="H44" s="507"/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07"/>
      <c r="Y44" s="642"/>
      <c r="Z44" s="642"/>
      <c r="AA44" s="642"/>
      <c r="AB44" s="642"/>
      <c r="AC44" s="642"/>
      <c r="AD44" s="642"/>
      <c r="AE44" s="642"/>
      <c r="AF44" s="642"/>
      <c r="AG44" s="642"/>
      <c r="AH44" s="642"/>
      <c r="AI44" s="642"/>
      <c r="AJ44" s="642"/>
      <c r="AK44" s="642"/>
      <c r="AL44" s="642"/>
      <c r="AM44" s="642"/>
      <c r="AN44" s="642"/>
      <c r="AO44" s="642"/>
      <c r="AP44" s="507"/>
      <c r="AQ44" s="507"/>
      <c r="AR44" s="507"/>
      <c r="AS44" s="507"/>
      <c r="AT44" s="507"/>
      <c r="AU44" s="507"/>
      <c r="AV44" s="507"/>
      <c r="AW44" s="507"/>
      <c r="AX44" s="507"/>
      <c r="AY44" s="643" t="s">
        <v>824</v>
      </c>
      <c r="AZ44" s="643"/>
      <c r="BA44" s="643"/>
      <c r="BB44" s="643"/>
      <c r="BC44" s="643"/>
      <c r="BD44" s="643"/>
      <c r="BE44" s="510" t="s">
        <v>42</v>
      </c>
      <c r="BF44" s="511"/>
      <c r="BG44" s="511"/>
      <c r="BH44" s="511"/>
      <c r="BI44" s="511"/>
      <c r="BJ44" s="640" t="s">
        <v>987</v>
      </c>
      <c r="BK44" s="640"/>
      <c r="BL44" s="640"/>
      <c r="BM44" s="640"/>
      <c r="BN44" s="640"/>
      <c r="BO44" s="640"/>
      <c r="BP44" s="640"/>
      <c r="BQ44" s="640"/>
      <c r="BR44" s="640" t="s">
        <v>987</v>
      </c>
      <c r="BS44" s="640"/>
      <c r="BT44" s="640"/>
      <c r="BU44" s="640"/>
      <c r="BV44" s="640"/>
      <c r="BW44" s="640"/>
      <c r="BX44" s="640"/>
      <c r="BY44" s="640"/>
      <c r="BZ44" s="640"/>
      <c r="CA44" s="640"/>
      <c r="CB44" s="640"/>
      <c r="CC44" s="478" t="s">
        <v>987</v>
      </c>
      <c r="CD44" s="478"/>
      <c r="CE44" s="478"/>
      <c r="CF44" s="478"/>
      <c r="CG44" s="478"/>
      <c r="CH44" s="478"/>
      <c r="CI44" s="478"/>
      <c r="CJ44" s="478" t="s">
        <v>987</v>
      </c>
      <c r="CK44" s="478"/>
      <c r="CL44" s="478"/>
      <c r="CM44" s="478"/>
      <c r="CN44" s="478"/>
      <c r="CO44" s="478"/>
      <c r="CP44" s="478" t="s">
        <v>987</v>
      </c>
      <c r="CQ44" s="478"/>
      <c r="CR44" s="478"/>
      <c r="CS44" s="478"/>
      <c r="CT44" s="478"/>
      <c r="CU44" s="478"/>
      <c r="CV44" s="478"/>
      <c r="CW44" s="478" t="s">
        <v>987</v>
      </c>
      <c r="CX44" s="478"/>
      <c r="CY44" s="478"/>
      <c r="CZ44" s="478"/>
      <c r="DA44" s="478"/>
      <c r="DB44" s="478"/>
      <c r="DC44" s="478"/>
      <c r="DD44" s="640" t="s">
        <v>987</v>
      </c>
      <c r="DE44" s="640"/>
      <c r="DF44" s="640"/>
      <c r="DG44" s="640"/>
      <c r="DH44" s="640"/>
      <c r="DI44" s="640"/>
      <c r="DJ44" s="640"/>
      <c r="DK44" s="640"/>
      <c r="DL44" s="640"/>
      <c r="DM44" s="640" t="s">
        <v>987</v>
      </c>
      <c r="DN44" s="640"/>
      <c r="DO44" s="640"/>
      <c r="DP44" s="640"/>
      <c r="DQ44" s="640"/>
      <c r="DR44" s="640"/>
      <c r="DS44" s="640"/>
      <c r="DT44" s="640"/>
      <c r="DU44" s="640" t="s">
        <v>987</v>
      </c>
      <c r="DV44" s="640"/>
      <c r="DW44" s="640"/>
      <c r="DX44" s="640"/>
      <c r="DY44" s="640"/>
      <c r="DZ44" s="640"/>
      <c r="EA44" s="640"/>
      <c r="EB44" s="640"/>
      <c r="EC44" s="640" t="s">
        <v>987</v>
      </c>
      <c r="ED44" s="640"/>
      <c r="EE44" s="640"/>
      <c r="EF44" s="640"/>
      <c r="EG44" s="640"/>
      <c r="EH44" s="640"/>
      <c r="EI44" s="640"/>
      <c r="EJ44" s="640"/>
      <c r="EK44" s="644"/>
    </row>
    <row r="47" spans="1:141" s="73" customFormat="1" ht="12.75" x14ac:dyDescent="0.2">
      <c r="A47" s="75" t="s">
        <v>45</v>
      </c>
    </row>
    <row r="48" spans="1:141" s="73" customFormat="1" ht="12.75" x14ac:dyDescent="0.2">
      <c r="A48" s="75" t="s">
        <v>84</v>
      </c>
    </row>
    <row r="49" spans="1:128" s="73" customFormat="1" ht="12.75" x14ac:dyDescent="0.2">
      <c r="A49" s="75" t="s">
        <v>83</v>
      </c>
      <c r="W49" s="468" t="s">
        <v>982</v>
      </c>
      <c r="X49" s="468"/>
      <c r="Y49" s="468"/>
      <c r="Z49" s="468"/>
      <c r="AA49" s="468"/>
      <c r="AB49" s="468"/>
      <c r="AC49" s="468"/>
      <c r="AD49" s="468"/>
      <c r="AE49" s="468"/>
      <c r="AF49" s="468"/>
      <c r="AG49" s="468"/>
      <c r="AH49" s="468"/>
      <c r="AI49" s="468"/>
      <c r="AJ49" s="468"/>
      <c r="AK49" s="468"/>
      <c r="AL49" s="468"/>
      <c r="AM49" s="468"/>
      <c r="AN49" s="468"/>
      <c r="AO49" s="468"/>
      <c r="AP49" s="468"/>
      <c r="AQ49" s="468"/>
      <c r="AR49" s="468"/>
      <c r="AS49" s="468"/>
      <c r="AT49" s="468"/>
      <c r="AU49" s="468"/>
      <c r="AV49" s="468"/>
      <c r="AW49" s="468"/>
      <c r="AX49" s="468"/>
      <c r="AY49" s="468"/>
      <c r="AZ49" s="468"/>
      <c r="BA49" s="468"/>
      <c r="BB49" s="468"/>
      <c r="BC49" s="468"/>
      <c r="BD49" s="468"/>
      <c r="BG49" s="468"/>
      <c r="BH49" s="468"/>
      <c r="BI49" s="468"/>
      <c r="BJ49" s="468"/>
      <c r="BK49" s="468"/>
      <c r="BL49" s="468"/>
      <c r="BM49" s="468"/>
      <c r="BN49" s="468"/>
      <c r="BO49" s="468"/>
      <c r="BP49" s="468"/>
      <c r="BQ49" s="468"/>
      <c r="BR49" s="468"/>
      <c r="BS49" s="468"/>
      <c r="BT49" s="468"/>
      <c r="BU49" s="468"/>
      <c r="BV49" s="468"/>
      <c r="BW49" s="468"/>
      <c r="BX49" s="468"/>
      <c r="BY49" s="468"/>
      <c r="BZ49" s="468"/>
      <c r="CA49" s="468"/>
      <c r="CB49" s="468"/>
      <c r="CC49" s="468"/>
      <c r="CD49" s="468"/>
      <c r="CE49" s="468"/>
      <c r="CF49" s="468"/>
      <c r="CG49" s="468"/>
      <c r="CH49" s="468"/>
      <c r="CI49" s="468"/>
      <c r="CJ49" s="468"/>
      <c r="CK49" s="468"/>
      <c r="CL49" s="468"/>
      <c r="CM49" s="468"/>
      <c r="CN49" s="468"/>
      <c r="CQ49" s="468" t="s">
        <v>985</v>
      </c>
      <c r="CR49" s="468"/>
      <c r="CS49" s="468"/>
      <c r="CT49" s="468"/>
      <c r="CU49" s="468"/>
      <c r="CV49" s="468"/>
      <c r="CW49" s="468"/>
      <c r="CX49" s="468"/>
      <c r="CY49" s="468"/>
      <c r="CZ49" s="468"/>
      <c r="DA49" s="468"/>
      <c r="DB49" s="468"/>
      <c r="DC49" s="468"/>
      <c r="DD49" s="468"/>
      <c r="DE49" s="468"/>
      <c r="DF49" s="468"/>
      <c r="DG49" s="468"/>
      <c r="DH49" s="468"/>
      <c r="DI49" s="468"/>
      <c r="DJ49" s="468"/>
      <c r="DK49" s="468"/>
      <c r="DL49" s="468"/>
      <c r="DM49" s="468"/>
      <c r="DN49" s="468"/>
      <c r="DO49" s="468"/>
      <c r="DP49" s="468"/>
      <c r="DQ49" s="468"/>
      <c r="DR49" s="468"/>
      <c r="DS49" s="468"/>
      <c r="DT49" s="468"/>
      <c r="DU49" s="468"/>
      <c r="DV49" s="468"/>
      <c r="DW49" s="468"/>
      <c r="DX49" s="468"/>
    </row>
    <row r="50" spans="1:128" s="76" customFormat="1" ht="10.5" x14ac:dyDescent="0.2">
      <c r="W50" s="585" t="s">
        <v>46</v>
      </c>
      <c r="X50" s="585"/>
      <c r="Y50" s="585"/>
      <c r="Z50" s="585"/>
      <c r="AA50" s="585"/>
      <c r="AB50" s="585"/>
      <c r="AC50" s="585"/>
      <c r="AD50" s="585"/>
      <c r="AE50" s="585"/>
      <c r="AF50" s="585"/>
      <c r="AG50" s="585"/>
      <c r="AH50" s="585"/>
      <c r="AI50" s="585"/>
      <c r="AJ50" s="585"/>
      <c r="AK50" s="585"/>
      <c r="AL50" s="585"/>
      <c r="AM50" s="585"/>
      <c r="AN50" s="585"/>
      <c r="AO50" s="585"/>
      <c r="AP50" s="585"/>
      <c r="AQ50" s="585"/>
      <c r="AR50" s="585"/>
      <c r="AS50" s="585"/>
      <c r="AT50" s="585"/>
      <c r="AU50" s="585"/>
      <c r="AV50" s="585"/>
      <c r="AW50" s="585"/>
      <c r="AX50" s="585"/>
      <c r="AY50" s="585"/>
      <c r="AZ50" s="585"/>
      <c r="BA50" s="585"/>
      <c r="BB50" s="585"/>
      <c r="BC50" s="585"/>
      <c r="BD50" s="585"/>
      <c r="BG50" s="585" t="s">
        <v>47</v>
      </c>
      <c r="BH50" s="585"/>
      <c r="BI50" s="585"/>
      <c r="BJ50" s="585"/>
      <c r="BK50" s="585"/>
      <c r="BL50" s="585"/>
      <c r="BM50" s="585"/>
      <c r="BN50" s="585"/>
      <c r="BO50" s="585"/>
      <c r="BP50" s="585"/>
      <c r="BQ50" s="585"/>
      <c r="BR50" s="585"/>
      <c r="BS50" s="585"/>
      <c r="BT50" s="585"/>
      <c r="BU50" s="585"/>
      <c r="BV50" s="585"/>
      <c r="BW50" s="585"/>
      <c r="BX50" s="585"/>
      <c r="BY50" s="585"/>
      <c r="BZ50" s="585"/>
      <c r="CA50" s="585"/>
      <c r="CB50" s="585"/>
      <c r="CC50" s="585"/>
      <c r="CD50" s="585"/>
      <c r="CE50" s="585"/>
      <c r="CF50" s="585"/>
      <c r="CG50" s="585"/>
      <c r="CH50" s="585"/>
      <c r="CI50" s="585"/>
      <c r="CJ50" s="585"/>
      <c r="CK50" s="585"/>
      <c r="CL50" s="585"/>
      <c r="CM50" s="585"/>
      <c r="CN50" s="585"/>
      <c r="CQ50" s="585" t="s">
        <v>48</v>
      </c>
      <c r="CR50" s="585"/>
      <c r="CS50" s="585"/>
      <c r="CT50" s="585"/>
      <c r="CU50" s="585"/>
      <c r="CV50" s="585"/>
      <c r="CW50" s="585"/>
      <c r="CX50" s="585"/>
      <c r="CY50" s="585"/>
      <c r="CZ50" s="585"/>
      <c r="DA50" s="585"/>
      <c r="DB50" s="585"/>
      <c r="DC50" s="585"/>
      <c r="DD50" s="585"/>
      <c r="DE50" s="585"/>
      <c r="DF50" s="585"/>
      <c r="DG50" s="585"/>
      <c r="DH50" s="585"/>
      <c r="DI50" s="585"/>
      <c r="DJ50" s="585"/>
      <c r="DK50" s="585"/>
      <c r="DL50" s="585"/>
      <c r="DM50" s="585"/>
      <c r="DN50" s="585"/>
      <c r="DO50" s="585"/>
      <c r="DP50" s="585"/>
      <c r="DQ50" s="585"/>
      <c r="DR50" s="585"/>
      <c r="DS50" s="585"/>
      <c r="DT50" s="585"/>
      <c r="DU50" s="585"/>
      <c r="DV50" s="585"/>
      <c r="DW50" s="585"/>
      <c r="DX50" s="585"/>
    </row>
    <row r="51" spans="1:128" s="76" customFormat="1" ht="3" customHeight="1" x14ac:dyDescent="0.2"/>
    <row r="52" spans="1:128" s="73" customFormat="1" ht="12.75" x14ac:dyDescent="0.2">
      <c r="A52" s="75" t="s">
        <v>49</v>
      </c>
      <c r="W52" s="468" t="s">
        <v>983</v>
      </c>
      <c r="X52" s="468"/>
      <c r="Y52" s="468"/>
      <c r="Z52" s="468"/>
      <c r="AA52" s="468"/>
      <c r="AB52" s="468"/>
      <c r="AC52" s="468"/>
      <c r="AD52" s="468"/>
      <c r="AE52" s="468"/>
      <c r="AF52" s="468"/>
      <c r="AG52" s="468"/>
      <c r="AH52" s="468"/>
      <c r="AI52" s="468"/>
      <c r="AJ52" s="468"/>
      <c r="AK52" s="468"/>
      <c r="AL52" s="468"/>
      <c r="AM52" s="468"/>
      <c r="AN52" s="468"/>
      <c r="AO52" s="468"/>
      <c r="AP52" s="468"/>
      <c r="AQ52" s="468"/>
      <c r="AR52" s="468"/>
      <c r="AS52" s="468"/>
      <c r="AT52" s="468"/>
      <c r="AU52" s="468"/>
      <c r="AV52" s="468"/>
      <c r="AW52" s="468"/>
      <c r="AX52" s="468"/>
      <c r="AY52" s="468"/>
      <c r="AZ52" s="468"/>
      <c r="BA52" s="468"/>
      <c r="BB52" s="468"/>
      <c r="BC52" s="468"/>
      <c r="BD52" s="468"/>
      <c r="BG52" s="468" t="s">
        <v>986</v>
      </c>
      <c r="BH52" s="468"/>
      <c r="BI52" s="468"/>
      <c r="BJ52" s="468"/>
      <c r="BK52" s="468"/>
      <c r="BL52" s="468"/>
      <c r="BM52" s="468"/>
      <c r="BN52" s="468"/>
      <c r="BO52" s="468"/>
      <c r="BP52" s="468"/>
      <c r="BQ52" s="468"/>
      <c r="BR52" s="468"/>
      <c r="BS52" s="468"/>
      <c r="BT52" s="468"/>
      <c r="BU52" s="468"/>
      <c r="BV52" s="468"/>
      <c r="BW52" s="468"/>
      <c r="BX52" s="468"/>
      <c r="BY52" s="468"/>
      <c r="BZ52" s="468"/>
      <c r="CA52" s="468"/>
      <c r="CB52" s="468"/>
      <c r="CC52" s="468"/>
      <c r="CD52" s="468"/>
      <c r="CE52" s="468"/>
      <c r="CF52" s="468"/>
      <c r="CG52" s="468"/>
      <c r="CH52" s="468"/>
      <c r="CI52" s="468"/>
      <c r="CJ52" s="468"/>
      <c r="CK52" s="468"/>
      <c r="CL52" s="468"/>
      <c r="CM52" s="468"/>
      <c r="CN52" s="468"/>
      <c r="CQ52" s="586" t="s">
        <v>984</v>
      </c>
      <c r="CR52" s="586"/>
      <c r="CS52" s="586"/>
      <c r="CT52" s="586"/>
      <c r="CU52" s="586"/>
      <c r="CV52" s="586"/>
      <c r="CW52" s="586"/>
      <c r="CX52" s="586"/>
      <c r="CY52" s="586"/>
      <c r="CZ52" s="586"/>
      <c r="DA52" s="586"/>
      <c r="DB52" s="586"/>
      <c r="DC52" s="586"/>
      <c r="DD52" s="586"/>
      <c r="DE52" s="586"/>
      <c r="DF52" s="586"/>
      <c r="DG52" s="586"/>
      <c r="DH52" s="586"/>
      <c r="DI52" s="586"/>
      <c r="DJ52" s="586"/>
      <c r="DK52" s="586"/>
      <c r="DL52" s="586"/>
      <c r="DM52" s="586"/>
      <c r="DN52" s="586"/>
      <c r="DO52" s="586"/>
      <c r="DP52" s="586"/>
      <c r="DQ52" s="586"/>
      <c r="DR52" s="586"/>
      <c r="DS52" s="586"/>
      <c r="DT52" s="586"/>
      <c r="DU52" s="586"/>
      <c r="DV52" s="586"/>
      <c r="DW52" s="586"/>
      <c r="DX52" s="586"/>
    </row>
    <row r="53" spans="1:128" s="76" customFormat="1" ht="10.5" x14ac:dyDescent="0.2">
      <c r="W53" s="585" t="s">
        <v>46</v>
      </c>
      <c r="X53" s="585"/>
      <c r="Y53" s="585"/>
      <c r="Z53" s="585"/>
      <c r="AA53" s="585"/>
      <c r="AB53" s="585"/>
      <c r="AC53" s="585"/>
      <c r="AD53" s="585"/>
      <c r="AE53" s="585"/>
      <c r="AF53" s="585"/>
      <c r="AG53" s="585"/>
      <c r="AH53" s="585"/>
      <c r="AI53" s="585"/>
      <c r="AJ53" s="585"/>
      <c r="AK53" s="585"/>
      <c r="AL53" s="585"/>
      <c r="AM53" s="585"/>
      <c r="AN53" s="585"/>
      <c r="AO53" s="585"/>
      <c r="AP53" s="585"/>
      <c r="AQ53" s="585"/>
      <c r="AR53" s="585"/>
      <c r="AS53" s="585"/>
      <c r="AT53" s="585"/>
      <c r="AU53" s="585"/>
      <c r="AV53" s="585"/>
      <c r="AW53" s="585"/>
      <c r="AX53" s="585"/>
      <c r="AY53" s="585"/>
      <c r="AZ53" s="585"/>
      <c r="BA53" s="585"/>
      <c r="BB53" s="585"/>
      <c r="BC53" s="585"/>
      <c r="BD53" s="585"/>
      <c r="BG53" s="585" t="s">
        <v>85</v>
      </c>
      <c r="BH53" s="585"/>
      <c r="BI53" s="585"/>
      <c r="BJ53" s="585"/>
      <c r="BK53" s="585"/>
      <c r="BL53" s="585"/>
      <c r="BM53" s="585"/>
      <c r="BN53" s="585"/>
      <c r="BO53" s="585"/>
      <c r="BP53" s="585"/>
      <c r="BQ53" s="585"/>
      <c r="BR53" s="585"/>
      <c r="BS53" s="585"/>
      <c r="BT53" s="585"/>
      <c r="BU53" s="585"/>
      <c r="BV53" s="585"/>
      <c r="BW53" s="585"/>
      <c r="BX53" s="585"/>
      <c r="BY53" s="585"/>
      <c r="BZ53" s="585"/>
      <c r="CA53" s="585"/>
      <c r="CB53" s="585"/>
      <c r="CC53" s="585"/>
      <c r="CD53" s="585"/>
      <c r="CE53" s="585"/>
      <c r="CF53" s="585"/>
      <c r="CG53" s="585"/>
      <c r="CH53" s="585"/>
      <c r="CI53" s="585"/>
      <c r="CJ53" s="585"/>
      <c r="CK53" s="585"/>
      <c r="CL53" s="585"/>
      <c r="CM53" s="585"/>
      <c r="CN53" s="585"/>
      <c r="CQ53" s="585" t="s">
        <v>162</v>
      </c>
      <c r="CR53" s="585"/>
      <c r="CS53" s="585"/>
      <c r="CT53" s="585"/>
      <c r="CU53" s="585"/>
      <c r="CV53" s="585"/>
      <c r="CW53" s="585"/>
      <c r="CX53" s="585"/>
      <c r="CY53" s="585"/>
      <c r="CZ53" s="585"/>
      <c r="DA53" s="585"/>
      <c r="DB53" s="585"/>
      <c r="DC53" s="585"/>
      <c r="DD53" s="585"/>
      <c r="DE53" s="585"/>
      <c r="DF53" s="585"/>
      <c r="DG53" s="585"/>
      <c r="DH53" s="585"/>
      <c r="DI53" s="585"/>
      <c r="DJ53" s="585"/>
      <c r="DK53" s="585"/>
      <c r="DL53" s="585"/>
      <c r="DM53" s="585"/>
      <c r="DN53" s="585"/>
      <c r="DO53" s="585"/>
      <c r="DP53" s="585"/>
      <c r="DQ53" s="585"/>
      <c r="DR53" s="585"/>
      <c r="DS53" s="585"/>
      <c r="DT53" s="585"/>
      <c r="DU53" s="585"/>
      <c r="DV53" s="585"/>
      <c r="DW53" s="585"/>
      <c r="DX53" s="585"/>
    </row>
    <row r="54" spans="1:128" s="76" customFormat="1" ht="3" customHeight="1" x14ac:dyDescent="0.2"/>
    <row r="55" spans="1:128" s="73" customFormat="1" ht="12.75" x14ac:dyDescent="0.2">
      <c r="A55" s="77" t="s">
        <v>51</v>
      </c>
      <c r="B55" s="124" t="s">
        <v>1365</v>
      </c>
      <c r="C55" s="124"/>
      <c r="D55" s="124"/>
      <c r="E55" s="98" t="s">
        <v>52</v>
      </c>
      <c r="F55" s="97"/>
      <c r="G55" s="124" t="s">
        <v>1366</v>
      </c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469">
        <v>20</v>
      </c>
      <c r="S55" s="469"/>
      <c r="T55" s="469"/>
      <c r="U55" s="470" t="s">
        <v>1123</v>
      </c>
      <c r="V55" s="470"/>
      <c r="W55" s="470"/>
      <c r="X55" s="75" t="s">
        <v>10</v>
      </c>
    </row>
  </sheetData>
  <mergeCells count="38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59"/>
  <sheetViews>
    <sheetView topLeftCell="A28" zoomScale="120" zoomScaleNormal="120" workbookViewId="0">
      <selection activeCell="AY16" sqref="AY16:EK16"/>
    </sheetView>
  </sheetViews>
  <sheetFormatPr defaultColWidth="1.42578125" defaultRowHeight="15.75" x14ac:dyDescent="0.25"/>
  <cols>
    <col min="1" max="16384" width="1.42578125" style="78"/>
  </cols>
  <sheetData>
    <row r="1" spans="1:141" x14ac:dyDescent="0.25">
      <c r="A1" s="466" t="s">
        <v>503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6"/>
      <c r="AE1" s="466"/>
      <c r="AF1" s="466"/>
      <c r="AG1" s="466"/>
      <c r="AH1" s="466"/>
      <c r="AI1" s="466"/>
      <c r="AJ1" s="466"/>
      <c r="AK1" s="466"/>
      <c r="AL1" s="466"/>
      <c r="AM1" s="466"/>
      <c r="AN1" s="466"/>
      <c r="AO1" s="466"/>
      <c r="AP1" s="466"/>
      <c r="AQ1" s="466"/>
      <c r="AR1" s="466"/>
      <c r="AS1" s="466"/>
      <c r="AT1" s="466"/>
      <c r="AU1" s="466"/>
      <c r="AV1" s="466"/>
      <c r="AW1" s="466"/>
      <c r="AX1" s="466"/>
      <c r="AY1" s="466"/>
      <c r="AZ1" s="466"/>
      <c r="BA1" s="466"/>
      <c r="BB1" s="466"/>
      <c r="BC1" s="466"/>
      <c r="BD1" s="466"/>
      <c r="BE1" s="466"/>
      <c r="BF1" s="466"/>
      <c r="BG1" s="466"/>
      <c r="BH1" s="466"/>
      <c r="BI1" s="466"/>
      <c r="BJ1" s="466"/>
      <c r="BK1" s="466"/>
      <c r="BL1" s="466"/>
      <c r="BM1" s="466"/>
      <c r="BN1" s="466"/>
      <c r="BO1" s="466"/>
      <c r="BP1" s="466"/>
      <c r="BQ1" s="466"/>
      <c r="BR1" s="466"/>
      <c r="BS1" s="466"/>
      <c r="BT1" s="466"/>
      <c r="BU1" s="466"/>
      <c r="BV1" s="466"/>
      <c r="BW1" s="466"/>
      <c r="BX1" s="466"/>
      <c r="BY1" s="466"/>
      <c r="BZ1" s="466"/>
      <c r="CA1" s="466"/>
      <c r="CB1" s="466"/>
      <c r="CC1" s="466"/>
      <c r="CD1" s="466"/>
      <c r="CE1" s="466"/>
      <c r="CF1" s="466"/>
      <c r="CG1" s="466"/>
      <c r="CH1" s="466"/>
      <c r="CI1" s="466"/>
      <c r="CJ1" s="466"/>
      <c r="CK1" s="466"/>
      <c r="CL1" s="466"/>
      <c r="CM1" s="466"/>
      <c r="CN1" s="466"/>
      <c r="CO1" s="466"/>
      <c r="CP1" s="466"/>
      <c r="CQ1" s="466"/>
      <c r="CR1" s="466"/>
      <c r="CS1" s="466"/>
      <c r="CT1" s="466"/>
      <c r="CU1" s="466"/>
      <c r="CV1" s="466"/>
      <c r="CW1" s="466"/>
      <c r="CX1" s="466"/>
      <c r="CY1" s="466"/>
      <c r="CZ1" s="466"/>
      <c r="DA1" s="466"/>
      <c r="DB1" s="466"/>
      <c r="DC1" s="466"/>
      <c r="DD1" s="466"/>
      <c r="DE1" s="466"/>
      <c r="DF1" s="466"/>
      <c r="DG1" s="466"/>
      <c r="DH1" s="466"/>
      <c r="DI1" s="466"/>
      <c r="DJ1" s="466"/>
      <c r="DK1" s="466"/>
      <c r="DL1" s="466"/>
      <c r="DM1" s="466"/>
      <c r="DN1" s="466"/>
      <c r="DO1" s="466"/>
      <c r="DP1" s="466"/>
      <c r="DQ1" s="466"/>
      <c r="DR1" s="466"/>
      <c r="DS1" s="466"/>
      <c r="DT1" s="466"/>
      <c r="DU1" s="466"/>
      <c r="DV1" s="466"/>
      <c r="DW1" s="466"/>
      <c r="DX1" s="466"/>
      <c r="DY1" s="466"/>
      <c r="DZ1" s="466"/>
      <c r="EA1" s="466"/>
      <c r="EB1" s="466"/>
      <c r="EC1" s="466"/>
      <c r="ED1" s="466"/>
      <c r="EE1" s="466"/>
      <c r="EF1" s="466"/>
      <c r="EG1" s="466"/>
      <c r="EH1" s="466"/>
      <c r="EI1" s="466"/>
      <c r="EJ1" s="466"/>
      <c r="EK1" s="466"/>
    </row>
    <row r="2" spans="1:141" ht="15.75" customHeigh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</row>
    <row r="3" spans="1:141" s="73" customFormat="1" ht="13.5" thickBot="1" x14ac:dyDescent="0.25">
      <c r="DW3" s="467" t="s">
        <v>2</v>
      </c>
      <c r="DX3" s="467"/>
      <c r="DY3" s="467"/>
      <c r="DZ3" s="467"/>
      <c r="EA3" s="467"/>
      <c r="EB3" s="467"/>
      <c r="EC3" s="467"/>
      <c r="ED3" s="467"/>
      <c r="EE3" s="467"/>
      <c r="EF3" s="467"/>
      <c r="EG3" s="467"/>
      <c r="EH3" s="467"/>
      <c r="EI3" s="467"/>
      <c r="EJ3" s="467"/>
      <c r="EK3" s="467"/>
    </row>
    <row r="4" spans="1:141" s="73" customFormat="1" ht="12.75" x14ac:dyDescent="0.2">
      <c r="A4" s="75"/>
      <c r="BL4" s="77" t="s">
        <v>9</v>
      </c>
      <c r="BM4" s="468" t="s">
        <v>976</v>
      </c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9">
        <v>20</v>
      </c>
      <c r="BY4" s="469"/>
      <c r="BZ4" s="469"/>
      <c r="CA4" s="470" t="s">
        <v>1123</v>
      </c>
      <c r="CB4" s="470"/>
      <c r="CC4" s="470"/>
      <c r="CD4" s="75" t="s">
        <v>10</v>
      </c>
      <c r="DU4" s="77" t="s">
        <v>3</v>
      </c>
      <c r="DW4" s="471" t="s">
        <v>1124</v>
      </c>
      <c r="DX4" s="472"/>
      <c r="DY4" s="472"/>
      <c r="DZ4" s="472"/>
      <c r="EA4" s="472"/>
      <c r="EB4" s="472"/>
      <c r="EC4" s="472"/>
      <c r="ED4" s="472"/>
      <c r="EE4" s="472"/>
      <c r="EF4" s="472"/>
      <c r="EG4" s="472"/>
      <c r="EH4" s="472"/>
      <c r="EI4" s="472"/>
      <c r="EJ4" s="472"/>
      <c r="EK4" s="473"/>
    </row>
    <row r="5" spans="1:141" s="73" customFormat="1" ht="12.75" x14ac:dyDescent="0.2">
      <c r="A5" s="75"/>
      <c r="DU5" s="77" t="s">
        <v>4</v>
      </c>
      <c r="DW5" s="474" t="s">
        <v>1086</v>
      </c>
      <c r="DX5" s="475"/>
      <c r="DY5" s="475"/>
      <c r="DZ5" s="475"/>
      <c r="EA5" s="475"/>
      <c r="EB5" s="475"/>
      <c r="EC5" s="475"/>
      <c r="ED5" s="475"/>
      <c r="EE5" s="475"/>
      <c r="EF5" s="475"/>
      <c r="EG5" s="475"/>
      <c r="EH5" s="475"/>
      <c r="EI5" s="475"/>
      <c r="EJ5" s="475"/>
      <c r="EK5" s="476"/>
    </row>
    <row r="6" spans="1:141" s="73" customFormat="1" ht="12.75" x14ac:dyDescent="0.2">
      <c r="A6" s="75"/>
      <c r="DU6" s="77" t="s">
        <v>5</v>
      </c>
      <c r="DW6" s="474" t="s">
        <v>977</v>
      </c>
      <c r="DX6" s="475"/>
      <c r="DY6" s="475"/>
      <c r="DZ6" s="475"/>
      <c r="EA6" s="475"/>
      <c r="EB6" s="475"/>
      <c r="EC6" s="475"/>
      <c r="ED6" s="475"/>
      <c r="EE6" s="475"/>
      <c r="EF6" s="475"/>
      <c r="EG6" s="475"/>
      <c r="EH6" s="475"/>
      <c r="EI6" s="475"/>
      <c r="EJ6" s="475"/>
      <c r="EK6" s="476"/>
    </row>
    <row r="7" spans="1:141" s="73" customFormat="1" ht="12.75" x14ac:dyDescent="0.2">
      <c r="A7" s="75" t="s">
        <v>11</v>
      </c>
      <c r="Z7" s="468" t="s">
        <v>978</v>
      </c>
      <c r="AA7" s="468"/>
      <c r="AB7" s="468"/>
      <c r="AC7" s="468"/>
      <c r="AD7" s="468"/>
      <c r="AE7" s="468"/>
      <c r="AF7" s="468"/>
      <c r="AG7" s="468"/>
      <c r="AH7" s="468"/>
      <c r="AI7" s="468"/>
      <c r="AJ7" s="468"/>
      <c r="AK7" s="468"/>
      <c r="AL7" s="468"/>
      <c r="AM7" s="468"/>
      <c r="AN7" s="468"/>
      <c r="AO7" s="468"/>
      <c r="AP7" s="468"/>
      <c r="AQ7" s="468"/>
      <c r="AR7" s="468"/>
      <c r="AS7" s="468"/>
      <c r="AT7" s="468"/>
      <c r="AU7" s="468"/>
      <c r="AV7" s="468"/>
      <c r="AW7" s="468"/>
      <c r="AX7" s="468"/>
      <c r="AY7" s="468"/>
      <c r="AZ7" s="468"/>
      <c r="BA7" s="468"/>
      <c r="BB7" s="468"/>
      <c r="BC7" s="468"/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U7" s="77" t="s">
        <v>6</v>
      </c>
      <c r="DW7" s="474" t="s">
        <v>981</v>
      </c>
      <c r="DX7" s="475"/>
      <c r="DY7" s="475"/>
      <c r="DZ7" s="475"/>
      <c r="EA7" s="475"/>
      <c r="EB7" s="475"/>
      <c r="EC7" s="475"/>
      <c r="ED7" s="475"/>
      <c r="EE7" s="475"/>
      <c r="EF7" s="475"/>
      <c r="EG7" s="475"/>
      <c r="EH7" s="475"/>
      <c r="EI7" s="475"/>
      <c r="EJ7" s="475"/>
      <c r="EK7" s="476"/>
    </row>
    <row r="8" spans="1:141" s="73" customFormat="1" ht="12.75" x14ac:dyDescent="0.2">
      <c r="A8" s="75" t="s">
        <v>12</v>
      </c>
      <c r="DU8" s="77"/>
      <c r="DW8" s="474" t="s">
        <v>992</v>
      </c>
      <c r="DX8" s="475"/>
      <c r="DY8" s="475"/>
      <c r="DZ8" s="475"/>
      <c r="EA8" s="475"/>
      <c r="EB8" s="475"/>
      <c r="EC8" s="475"/>
      <c r="ED8" s="475"/>
      <c r="EE8" s="475"/>
      <c r="EF8" s="475"/>
      <c r="EG8" s="475"/>
      <c r="EH8" s="475"/>
      <c r="EI8" s="475"/>
      <c r="EJ8" s="475"/>
      <c r="EK8" s="476"/>
    </row>
    <row r="9" spans="1:141" s="73" customFormat="1" ht="12.75" x14ac:dyDescent="0.2">
      <c r="A9" s="75" t="s">
        <v>13</v>
      </c>
      <c r="Z9" s="468" t="s">
        <v>980</v>
      </c>
      <c r="AA9" s="468"/>
      <c r="AB9" s="468"/>
      <c r="AC9" s="468"/>
      <c r="AD9" s="468"/>
      <c r="AE9" s="468"/>
      <c r="AF9" s="468"/>
      <c r="AG9" s="468"/>
      <c r="AH9" s="468"/>
      <c r="AI9" s="468"/>
      <c r="AJ9" s="468"/>
      <c r="AK9" s="468"/>
      <c r="AL9" s="468"/>
      <c r="AM9" s="468"/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8"/>
      <c r="BA9" s="468"/>
      <c r="BB9" s="468"/>
      <c r="BC9" s="468"/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U9" s="77" t="s">
        <v>7</v>
      </c>
      <c r="DW9" s="474"/>
      <c r="DX9" s="475"/>
      <c r="DY9" s="475"/>
      <c r="DZ9" s="475"/>
      <c r="EA9" s="475"/>
      <c r="EB9" s="475"/>
      <c r="EC9" s="475"/>
      <c r="ED9" s="475"/>
      <c r="EE9" s="475"/>
      <c r="EF9" s="475"/>
      <c r="EG9" s="475"/>
      <c r="EH9" s="475"/>
      <c r="EI9" s="475"/>
      <c r="EJ9" s="475"/>
      <c r="EK9" s="476"/>
    </row>
    <row r="10" spans="1:141" s="73" customFormat="1" ht="12.75" x14ac:dyDescent="0.2">
      <c r="A10" s="75" t="s">
        <v>14</v>
      </c>
      <c r="Z10" s="468" t="s">
        <v>990</v>
      </c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8"/>
      <c r="AS10" s="468"/>
      <c r="AT10" s="468"/>
      <c r="AU10" s="468"/>
      <c r="AV10" s="468"/>
      <c r="AW10" s="468"/>
      <c r="AX10" s="468"/>
      <c r="AY10" s="468"/>
      <c r="AZ10" s="468"/>
      <c r="BA10" s="468"/>
      <c r="BB10" s="468"/>
      <c r="BC10" s="468"/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U10" s="77" t="s">
        <v>8</v>
      </c>
      <c r="DW10" s="474" t="s">
        <v>991</v>
      </c>
      <c r="DX10" s="475"/>
      <c r="DY10" s="475"/>
      <c r="DZ10" s="475"/>
      <c r="EA10" s="475"/>
      <c r="EB10" s="475"/>
      <c r="EC10" s="475"/>
      <c r="ED10" s="475"/>
      <c r="EE10" s="475"/>
      <c r="EF10" s="475"/>
      <c r="EG10" s="475"/>
      <c r="EH10" s="475"/>
      <c r="EI10" s="475"/>
      <c r="EJ10" s="475"/>
      <c r="EK10" s="476"/>
    </row>
    <row r="11" spans="1:141" s="73" customFormat="1" ht="13.5" thickBot="1" x14ac:dyDescent="0.25">
      <c r="A11" s="75" t="s">
        <v>15</v>
      </c>
      <c r="DU11" s="77"/>
      <c r="DW11" s="477"/>
      <c r="DX11" s="478"/>
      <c r="DY11" s="478"/>
      <c r="DZ11" s="478"/>
      <c r="EA11" s="478"/>
      <c r="EB11" s="478"/>
      <c r="EC11" s="478"/>
      <c r="ED11" s="478"/>
      <c r="EE11" s="478"/>
      <c r="EF11" s="478"/>
      <c r="EG11" s="478"/>
      <c r="EH11" s="478"/>
      <c r="EI11" s="478"/>
      <c r="EJ11" s="478"/>
      <c r="EK11" s="479"/>
    </row>
    <row r="13" spans="1:141" s="71" customFormat="1" ht="15" x14ac:dyDescent="0.25">
      <c r="A13" s="465" t="s">
        <v>504</v>
      </c>
      <c r="B13" s="465"/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465"/>
      <c r="DH13" s="465"/>
      <c r="DI13" s="465"/>
      <c r="DJ13" s="465"/>
      <c r="DK13" s="465"/>
      <c r="DL13" s="465"/>
      <c r="DM13" s="465"/>
      <c r="DN13" s="465"/>
      <c r="DO13" s="465"/>
      <c r="DP13" s="465"/>
      <c r="DQ13" s="465"/>
      <c r="DR13" s="465"/>
      <c r="DS13" s="465"/>
      <c r="DT13" s="465"/>
      <c r="DU13" s="465"/>
      <c r="DV13" s="465"/>
      <c r="DW13" s="465"/>
      <c r="DX13" s="465"/>
      <c r="DY13" s="465"/>
      <c r="DZ13" s="465"/>
      <c r="EA13" s="465"/>
      <c r="EB13" s="465"/>
      <c r="EC13" s="465"/>
      <c r="ED13" s="465"/>
      <c r="EE13" s="465"/>
      <c r="EF13" s="465"/>
      <c r="EG13" s="465"/>
      <c r="EH13" s="465"/>
      <c r="EI13" s="465"/>
      <c r="EJ13" s="465"/>
      <c r="EK13" s="465"/>
    </row>
    <row r="14" spans="1:141" s="72" customFormat="1" ht="8.25" x14ac:dyDescent="0.15"/>
    <row r="15" spans="1:141" s="73" customFormat="1" ht="12.75" x14ac:dyDescent="0.2">
      <c r="A15" s="463" t="s">
        <v>89</v>
      </c>
      <c r="B15" s="463"/>
      <c r="C15" s="463"/>
      <c r="D15" s="463"/>
      <c r="E15" s="463"/>
      <c r="F15" s="463"/>
      <c r="G15" s="463"/>
      <c r="H15" s="463"/>
      <c r="I15" s="463"/>
      <c r="J15" s="463"/>
      <c r="K15" s="463"/>
      <c r="L15" s="463"/>
      <c r="M15" s="463"/>
      <c r="N15" s="463"/>
      <c r="O15" s="463"/>
      <c r="P15" s="463"/>
      <c r="Q15" s="463"/>
      <c r="R15" s="463"/>
      <c r="S15" s="463"/>
      <c r="T15" s="463"/>
      <c r="U15" s="463"/>
      <c r="V15" s="463"/>
      <c r="W15" s="463"/>
      <c r="X15" s="463"/>
      <c r="Y15" s="463"/>
      <c r="Z15" s="463"/>
      <c r="AA15" s="463"/>
      <c r="AB15" s="463"/>
      <c r="AC15" s="463"/>
      <c r="AD15" s="463"/>
      <c r="AE15" s="464"/>
      <c r="AF15" s="462" t="s">
        <v>18</v>
      </c>
      <c r="AG15" s="463"/>
      <c r="AH15" s="463"/>
      <c r="AI15" s="463"/>
      <c r="AJ15" s="463"/>
      <c r="AK15" s="464"/>
      <c r="AL15" s="487" t="s">
        <v>506</v>
      </c>
      <c r="AM15" s="488"/>
      <c r="AN15" s="488"/>
      <c r="AO15" s="488"/>
      <c r="AP15" s="488"/>
      <c r="AQ15" s="488"/>
      <c r="AR15" s="488"/>
      <c r="AS15" s="488"/>
      <c r="AT15" s="488"/>
      <c r="AU15" s="488"/>
      <c r="AV15" s="488"/>
      <c r="AW15" s="488"/>
      <c r="AX15" s="488"/>
      <c r="AY15" s="488"/>
      <c r="AZ15" s="488"/>
      <c r="BA15" s="488"/>
      <c r="BB15" s="488"/>
      <c r="BC15" s="488"/>
      <c r="BD15" s="488"/>
      <c r="BE15" s="488"/>
      <c r="BF15" s="488"/>
      <c r="BG15" s="488"/>
      <c r="BH15" s="488"/>
      <c r="BI15" s="488"/>
      <c r="BJ15" s="488"/>
      <c r="BK15" s="488"/>
      <c r="BL15" s="488"/>
      <c r="BM15" s="488"/>
      <c r="BN15" s="488"/>
      <c r="BO15" s="488"/>
      <c r="BP15" s="488"/>
      <c r="BQ15" s="488"/>
      <c r="BR15" s="488"/>
      <c r="BS15" s="488"/>
      <c r="BT15" s="488"/>
      <c r="BU15" s="488"/>
      <c r="BV15" s="488"/>
      <c r="BW15" s="488"/>
      <c r="BX15" s="488"/>
      <c r="BY15" s="488"/>
      <c r="BZ15" s="488"/>
      <c r="CA15" s="488"/>
      <c r="CB15" s="488"/>
      <c r="CC15" s="488"/>
      <c r="CD15" s="488"/>
      <c r="CE15" s="488"/>
      <c r="CF15" s="488"/>
      <c r="CG15" s="488"/>
      <c r="CH15" s="488"/>
      <c r="CI15" s="488"/>
      <c r="CJ15" s="488"/>
      <c r="CK15" s="488"/>
      <c r="CL15" s="488"/>
      <c r="CM15" s="488"/>
      <c r="CN15" s="488"/>
      <c r="CO15" s="488"/>
      <c r="CP15" s="488"/>
      <c r="CQ15" s="488"/>
      <c r="CR15" s="488"/>
      <c r="CS15" s="488"/>
      <c r="CT15" s="488"/>
      <c r="CU15" s="488"/>
      <c r="CV15" s="488"/>
      <c r="CW15" s="488"/>
      <c r="CX15" s="488"/>
      <c r="CY15" s="488"/>
      <c r="CZ15" s="488"/>
      <c r="DA15" s="488"/>
      <c r="DB15" s="488"/>
      <c r="DC15" s="488"/>
      <c r="DD15" s="488"/>
      <c r="DE15" s="488"/>
      <c r="DF15" s="488"/>
      <c r="DG15" s="488"/>
      <c r="DH15" s="488"/>
      <c r="DI15" s="488"/>
      <c r="DJ15" s="488"/>
      <c r="DK15" s="488"/>
      <c r="DL15" s="488"/>
      <c r="DM15" s="488"/>
      <c r="DN15" s="488"/>
      <c r="DO15" s="488"/>
      <c r="DP15" s="488"/>
      <c r="DQ15" s="488"/>
      <c r="DR15" s="488"/>
      <c r="DS15" s="488"/>
      <c r="DT15" s="488"/>
      <c r="DU15" s="488"/>
      <c r="DV15" s="488"/>
      <c r="DW15" s="488"/>
      <c r="DX15" s="488"/>
      <c r="DY15" s="488"/>
      <c r="DZ15" s="488"/>
      <c r="EA15" s="488"/>
      <c r="EB15" s="488"/>
      <c r="EC15" s="488"/>
      <c r="ED15" s="488"/>
      <c r="EE15" s="488"/>
      <c r="EF15" s="488"/>
      <c r="EG15" s="488"/>
      <c r="EH15" s="488"/>
      <c r="EI15" s="488"/>
      <c r="EJ15" s="488"/>
      <c r="EK15" s="500"/>
    </row>
    <row r="16" spans="1:141" s="73" customFormat="1" ht="12.75" x14ac:dyDescent="0.2">
      <c r="A16" s="484" t="s">
        <v>505</v>
      </c>
      <c r="B16" s="484"/>
      <c r="C16" s="484"/>
      <c r="D16" s="484"/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  <c r="AA16" s="484"/>
      <c r="AB16" s="484"/>
      <c r="AC16" s="484"/>
      <c r="AD16" s="484"/>
      <c r="AE16" s="485"/>
      <c r="AF16" s="483" t="s">
        <v>21</v>
      </c>
      <c r="AG16" s="484"/>
      <c r="AH16" s="484"/>
      <c r="AI16" s="484"/>
      <c r="AJ16" s="484"/>
      <c r="AK16" s="485"/>
      <c r="AL16" s="462" t="s">
        <v>28</v>
      </c>
      <c r="AM16" s="463"/>
      <c r="AN16" s="463"/>
      <c r="AO16" s="463"/>
      <c r="AP16" s="463"/>
      <c r="AQ16" s="463"/>
      <c r="AR16" s="463"/>
      <c r="AS16" s="463"/>
      <c r="AT16" s="463"/>
      <c r="AU16" s="463"/>
      <c r="AV16" s="463"/>
      <c r="AW16" s="463"/>
      <c r="AX16" s="464"/>
      <c r="AY16" s="488" t="s">
        <v>126</v>
      </c>
      <c r="AZ16" s="488"/>
      <c r="BA16" s="488"/>
      <c r="BB16" s="488"/>
      <c r="BC16" s="488"/>
      <c r="BD16" s="488"/>
      <c r="BE16" s="488"/>
      <c r="BF16" s="488"/>
      <c r="BG16" s="488"/>
      <c r="BH16" s="488"/>
      <c r="BI16" s="488"/>
      <c r="BJ16" s="488"/>
      <c r="BK16" s="488"/>
      <c r="BL16" s="488"/>
      <c r="BM16" s="488"/>
      <c r="BN16" s="488"/>
      <c r="BO16" s="488"/>
      <c r="BP16" s="488"/>
      <c r="BQ16" s="488"/>
      <c r="BR16" s="488"/>
      <c r="BS16" s="488"/>
      <c r="BT16" s="488"/>
      <c r="BU16" s="488"/>
      <c r="BV16" s="488"/>
      <c r="BW16" s="488"/>
      <c r="BX16" s="488"/>
      <c r="BY16" s="488"/>
      <c r="BZ16" s="488"/>
      <c r="CA16" s="488"/>
      <c r="CB16" s="488"/>
      <c r="CC16" s="488"/>
      <c r="CD16" s="488"/>
      <c r="CE16" s="488"/>
      <c r="CF16" s="488"/>
      <c r="CG16" s="488"/>
      <c r="CH16" s="488"/>
      <c r="CI16" s="488"/>
      <c r="CJ16" s="488"/>
      <c r="CK16" s="488"/>
      <c r="CL16" s="488"/>
      <c r="CM16" s="488"/>
      <c r="CN16" s="488"/>
      <c r="CO16" s="488"/>
      <c r="CP16" s="488"/>
      <c r="CQ16" s="488"/>
      <c r="CR16" s="488"/>
      <c r="CS16" s="488"/>
      <c r="CT16" s="488"/>
      <c r="CU16" s="488"/>
      <c r="CV16" s="488"/>
      <c r="CW16" s="488"/>
      <c r="CX16" s="488"/>
      <c r="CY16" s="488"/>
      <c r="CZ16" s="488"/>
      <c r="DA16" s="488"/>
      <c r="DB16" s="488"/>
      <c r="DC16" s="488"/>
      <c r="DD16" s="488"/>
      <c r="DE16" s="488"/>
      <c r="DF16" s="488"/>
      <c r="DG16" s="488"/>
      <c r="DH16" s="488"/>
      <c r="DI16" s="488"/>
      <c r="DJ16" s="488"/>
      <c r="DK16" s="488"/>
      <c r="DL16" s="488"/>
      <c r="DM16" s="488"/>
      <c r="DN16" s="488"/>
      <c r="DO16" s="488"/>
      <c r="DP16" s="488"/>
      <c r="DQ16" s="488"/>
      <c r="DR16" s="488"/>
      <c r="DS16" s="488"/>
      <c r="DT16" s="488"/>
      <c r="DU16" s="488"/>
      <c r="DV16" s="488"/>
      <c r="DW16" s="488"/>
      <c r="DX16" s="488"/>
      <c r="DY16" s="488"/>
      <c r="DZ16" s="488"/>
      <c r="EA16" s="488"/>
      <c r="EB16" s="488"/>
      <c r="EC16" s="488"/>
      <c r="ED16" s="488"/>
      <c r="EE16" s="488"/>
      <c r="EF16" s="488"/>
      <c r="EG16" s="488"/>
      <c r="EH16" s="488"/>
      <c r="EI16" s="488"/>
      <c r="EJ16" s="488"/>
      <c r="EK16" s="500"/>
    </row>
    <row r="17" spans="1:141" s="73" customFormat="1" ht="12.75" x14ac:dyDescent="0.2">
      <c r="A17" s="484"/>
      <c r="B17" s="484"/>
      <c r="C17" s="484"/>
      <c r="D17" s="484"/>
      <c r="E17" s="484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  <c r="AA17" s="484"/>
      <c r="AB17" s="484"/>
      <c r="AC17" s="484"/>
      <c r="AD17" s="484"/>
      <c r="AE17" s="485"/>
      <c r="AF17" s="483"/>
      <c r="AG17" s="484"/>
      <c r="AH17" s="484"/>
      <c r="AI17" s="484"/>
      <c r="AJ17" s="484"/>
      <c r="AK17" s="485"/>
      <c r="AL17" s="483"/>
      <c r="AM17" s="484"/>
      <c r="AN17" s="484"/>
      <c r="AO17" s="484"/>
      <c r="AP17" s="484"/>
      <c r="AQ17" s="484"/>
      <c r="AR17" s="484"/>
      <c r="AS17" s="484"/>
      <c r="AT17" s="484"/>
      <c r="AU17" s="484"/>
      <c r="AV17" s="484"/>
      <c r="AW17" s="484"/>
      <c r="AX17" s="485"/>
      <c r="AY17" s="462" t="s">
        <v>507</v>
      </c>
      <c r="AZ17" s="463"/>
      <c r="BA17" s="463"/>
      <c r="BB17" s="463"/>
      <c r="BC17" s="463"/>
      <c r="BD17" s="463"/>
      <c r="BE17" s="463"/>
      <c r="BF17" s="463"/>
      <c r="BG17" s="463"/>
      <c r="BH17" s="463"/>
      <c r="BI17" s="463"/>
      <c r="BJ17" s="463"/>
      <c r="BK17" s="464"/>
      <c r="BL17" s="488" t="s">
        <v>516</v>
      </c>
      <c r="BM17" s="488"/>
      <c r="BN17" s="488"/>
      <c r="BO17" s="488"/>
      <c r="BP17" s="488"/>
      <c r="BQ17" s="488"/>
      <c r="BR17" s="488"/>
      <c r="BS17" s="488"/>
      <c r="BT17" s="488"/>
      <c r="BU17" s="488"/>
      <c r="BV17" s="488"/>
      <c r="BW17" s="488"/>
      <c r="BX17" s="488"/>
      <c r="BY17" s="488"/>
      <c r="BZ17" s="488"/>
      <c r="CA17" s="488"/>
      <c r="CB17" s="488"/>
      <c r="CC17" s="488"/>
      <c r="CD17" s="488"/>
      <c r="CE17" s="488"/>
      <c r="CF17" s="488"/>
      <c r="CG17" s="488"/>
      <c r="CH17" s="488"/>
      <c r="CI17" s="488"/>
      <c r="CJ17" s="488"/>
      <c r="CK17" s="488"/>
      <c r="CL17" s="488"/>
      <c r="CM17" s="488"/>
      <c r="CN17" s="488"/>
      <c r="CO17" s="488"/>
      <c r="CP17" s="488"/>
      <c r="CQ17" s="488"/>
      <c r="CR17" s="488"/>
      <c r="CS17" s="488"/>
      <c r="CT17" s="488"/>
      <c r="CU17" s="488"/>
      <c r="CV17" s="488"/>
      <c r="CW17" s="488"/>
      <c r="CX17" s="500"/>
      <c r="CY17" s="487" t="s">
        <v>512</v>
      </c>
      <c r="CZ17" s="488"/>
      <c r="DA17" s="488"/>
      <c r="DB17" s="488"/>
      <c r="DC17" s="488"/>
      <c r="DD17" s="488"/>
      <c r="DE17" s="488"/>
      <c r="DF17" s="488"/>
      <c r="DG17" s="488"/>
      <c r="DH17" s="488"/>
      <c r="DI17" s="488"/>
      <c r="DJ17" s="488"/>
      <c r="DK17" s="488"/>
      <c r="DL17" s="488"/>
      <c r="DM17" s="488"/>
      <c r="DN17" s="488"/>
      <c r="DO17" s="488"/>
      <c r="DP17" s="488"/>
      <c r="DQ17" s="488"/>
      <c r="DR17" s="488"/>
      <c r="DS17" s="488"/>
      <c r="DT17" s="488"/>
      <c r="DU17" s="488"/>
      <c r="DV17" s="488"/>
      <c r="DW17" s="488"/>
      <c r="DX17" s="488"/>
      <c r="DY17" s="488"/>
      <c r="DZ17" s="488"/>
      <c r="EA17" s="488"/>
      <c r="EB17" s="488"/>
      <c r="EC17" s="488"/>
      <c r="ED17" s="488"/>
      <c r="EE17" s="488"/>
      <c r="EF17" s="488"/>
      <c r="EG17" s="488"/>
      <c r="EH17" s="488"/>
      <c r="EI17" s="488"/>
      <c r="EJ17" s="488"/>
      <c r="EK17" s="500"/>
    </row>
    <row r="18" spans="1:141" s="73" customFormat="1" ht="12.75" x14ac:dyDescent="0.2">
      <c r="A18" s="484"/>
      <c r="B18" s="484"/>
      <c r="C18" s="484"/>
      <c r="D18" s="484"/>
      <c r="E18" s="484"/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  <c r="AA18" s="484"/>
      <c r="AB18" s="484"/>
      <c r="AC18" s="484"/>
      <c r="AD18" s="484"/>
      <c r="AE18" s="485"/>
      <c r="AF18" s="483"/>
      <c r="AG18" s="484"/>
      <c r="AH18" s="484"/>
      <c r="AI18" s="484"/>
      <c r="AJ18" s="484"/>
      <c r="AK18" s="485"/>
      <c r="AL18" s="483"/>
      <c r="AM18" s="484"/>
      <c r="AN18" s="484"/>
      <c r="AO18" s="484"/>
      <c r="AP18" s="484"/>
      <c r="AQ18" s="484"/>
      <c r="AR18" s="484"/>
      <c r="AS18" s="484"/>
      <c r="AT18" s="484"/>
      <c r="AU18" s="484"/>
      <c r="AV18" s="484"/>
      <c r="AW18" s="484"/>
      <c r="AX18" s="485"/>
      <c r="AY18" s="483" t="s">
        <v>508</v>
      </c>
      <c r="AZ18" s="484"/>
      <c r="BA18" s="484"/>
      <c r="BB18" s="484"/>
      <c r="BC18" s="484"/>
      <c r="BD18" s="484"/>
      <c r="BE18" s="484"/>
      <c r="BF18" s="484"/>
      <c r="BG18" s="484"/>
      <c r="BH18" s="484"/>
      <c r="BI18" s="484"/>
      <c r="BJ18" s="484"/>
      <c r="BK18" s="485"/>
      <c r="BL18" s="462" t="s">
        <v>28</v>
      </c>
      <c r="BM18" s="463"/>
      <c r="BN18" s="463"/>
      <c r="BO18" s="463"/>
      <c r="BP18" s="463"/>
      <c r="BQ18" s="463"/>
      <c r="BR18" s="463"/>
      <c r="BS18" s="463"/>
      <c r="BT18" s="463"/>
      <c r="BU18" s="463"/>
      <c r="BV18" s="463"/>
      <c r="BW18" s="463"/>
      <c r="BX18" s="464"/>
      <c r="BY18" s="463" t="s">
        <v>126</v>
      </c>
      <c r="BZ18" s="463"/>
      <c r="CA18" s="463"/>
      <c r="CB18" s="463"/>
      <c r="CC18" s="463"/>
      <c r="CD18" s="463"/>
      <c r="CE18" s="463"/>
      <c r="CF18" s="463"/>
      <c r="CG18" s="463"/>
      <c r="CH18" s="463"/>
      <c r="CI18" s="463"/>
      <c r="CJ18" s="463"/>
      <c r="CK18" s="463"/>
      <c r="CL18" s="463"/>
      <c r="CM18" s="463"/>
      <c r="CN18" s="463"/>
      <c r="CO18" s="463"/>
      <c r="CP18" s="463"/>
      <c r="CQ18" s="463"/>
      <c r="CR18" s="463"/>
      <c r="CS18" s="463"/>
      <c r="CT18" s="463"/>
      <c r="CU18" s="463"/>
      <c r="CV18" s="463"/>
      <c r="CW18" s="463"/>
      <c r="CX18" s="463"/>
      <c r="CY18" s="462" t="s">
        <v>511</v>
      </c>
      <c r="CZ18" s="463"/>
      <c r="DA18" s="463"/>
      <c r="DB18" s="463"/>
      <c r="DC18" s="463"/>
      <c r="DD18" s="463"/>
      <c r="DE18" s="463"/>
      <c r="DF18" s="463"/>
      <c r="DG18" s="463"/>
      <c r="DH18" s="463"/>
      <c r="DI18" s="463"/>
      <c r="DJ18" s="463"/>
      <c r="DK18" s="464"/>
      <c r="DL18" s="463" t="s">
        <v>513</v>
      </c>
      <c r="DM18" s="463"/>
      <c r="DN18" s="463"/>
      <c r="DO18" s="463"/>
      <c r="DP18" s="463"/>
      <c r="DQ18" s="463"/>
      <c r="DR18" s="463"/>
      <c r="DS18" s="463"/>
      <c r="DT18" s="463"/>
      <c r="DU18" s="463"/>
      <c r="DV18" s="463"/>
      <c r="DW18" s="463"/>
      <c r="DX18" s="463"/>
      <c r="DY18" s="463"/>
      <c r="DZ18" s="463"/>
      <c r="EA18" s="463"/>
      <c r="EB18" s="463"/>
      <c r="EC18" s="463"/>
      <c r="ED18" s="463"/>
      <c r="EE18" s="463"/>
      <c r="EF18" s="463"/>
      <c r="EG18" s="463"/>
      <c r="EH18" s="463"/>
      <c r="EI18" s="463"/>
      <c r="EJ18" s="463"/>
      <c r="EK18" s="464"/>
    </row>
    <row r="19" spans="1:141" s="73" customFormat="1" ht="12.75" x14ac:dyDescent="0.2">
      <c r="A19" s="484"/>
      <c r="B19" s="484"/>
      <c r="C19" s="484"/>
      <c r="D19" s="484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  <c r="AA19" s="484"/>
      <c r="AB19" s="484"/>
      <c r="AC19" s="484"/>
      <c r="AD19" s="484"/>
      <c r="AE19" s="485"/>
      <c r="AF19" s="483"/>
      <c r="AG19" s="484"/>
      <c r="AH19" s="484"/>
      <c r="AI19" s="484"/>
      <c r="AJ19" s="484"/>
      <c r="AK19" s="485"/>
      <c r="AL19" s="483"/>
      <c r="AM19" s="484"/>
      <c r="AN19" s="484"/>
      <c r="AO19" s="484"/>
      <c r="AP19" s="484"/>
      <c r="AQ19" s="484"/>
      <c r="AR19" s="484"/>
      <c r="AS19" s="484"/>
      <c r="AT19" s="484"/>
      <c r="AU19" s="484"/>
      <c r="AV19" s="484"/>
      <c r="AW19" s="484"/>
      <c r="AX19" s="485"/>
      <c r="AY19" s="483"/>
      <c r="AZ19" s="484"/>
      <c r="BA19" s="484"/>
      <c r="BB19" s="484"/>
      <c r="BC19" s="484"/>
      <c r="BD19" s="484"/>
      <c r="BE19" s="484"/>
      <c r="BF19" s="484"/>
      <c r="BG19" s="484"/>
      <c r="BH19" s="484"/>
      <c r="BI19" s="484"/>
      <c r="BJ19" s="484"/>
      <c r="BK19" s="485"/>
      <c r="BL19" s="483"/>
      <c r="BM19" s="484"/>
      <c r="BN19" s="484"/>
      <c r="BO19" s="484"/>
      <c r="BP19" s="484"/>
      <c r="BQ19" s="484"/>
      <c r="BR19" s="484"/>
      <c r="BS19" s="484"/>
      <c r="BT19" s="484"/>
      <c r="BU19" s="484"/>
      <c r="BV19" s="484"/>
      <c r="BW19" s="484"/>
      <c r="BX19" s="485"/>
      <c r="BY19" s="481"/>
      <c r="BZ19" s="481"/>
      <c r="CA19" s="481"/>
      <c r="CB19" s="481"/>
      <c r="CC19" s="481"/>
      <c r="CD19" s="481"/>
      <c r="CE19" s="481"/>
      <c r="CF19" s="481"/>
      <c r="CG19" s="481"/>
      <c r="CH19" s="481"/>
      <c r="CI19" s="481"/>
      <c r="CJ19" s="481"/>
      <c r="CK19" s="481"/>
      <c r="CL19" s="481"/>
      <c r="CM19" s="481"/>
      <c r="CN19" s="481"/>
      <c r="CO19" s="481"/>
      <c r="CP19" s="481"/>
      <c r="CQ19" s="481"/>
      <c r="CR19" s="481"/>
      <c r="CS19" s="481"/>
      <c r="CT19" s="481"/>
      <c r="CU19" s="481"/>
      <c r="CV19" s="481"/>
      <c r="CW19" s="481"/>
      <c r="CX19" s="481"/>
      <c r="CY19" s="483"/>
      <c r="CZ19" s="484"/>
      <c r="DA19" s="484"/>
      <c r="DB19" s="484"/>
      <c r="DC19" s="484"/>
      <c r="DD19" s="484"/>
      <c r="DE19" s="484"/>
      <c r="DF19" s="484"/>
      <c r="DG19" s="484"/>
      <c r="DH19" s="484"/>
      <c r="DI19" s="484"/>
      <c r="DJ19" s="484"/>
      <c r="DK19" s="485"/>
      <c r="DL19" s="481" t="s">
        <v>514</v>
      </c>
      <c r="DM19" s="481"/>
      <c r="DN19" s="481"/>
      <c r="DO19" s="481"/>
      <c r="DP19" s="481"/>
      <c r="DQ19" s="481"/>
      <c r="DR19" s="481"/>
      <c r="DS19" s="481"/>
      <c r="DT19" s="481"/>
      <c r="DU19" s="481"/>
      <c r="DV19" s="481"/>
      <c r="DW19" s="481"/>
      <c r="DX19" s="481"/>
      <c r="DY19" s="481"/>
      <c r="DZ19" s="481"/>
      <c r="EA19" s="481"/>
      <c r="EB19" s="481"/>
      <c r="EC19" s="481"/>
      <c r="ED19" s="481"/>
      <c r="EE19" s="481"/>
      <c r="EF19" s="481"/>
      <c r="EG19" s="481"/>
      <c r="EH19" s="481"/>
      <c r="EI19" s="481"/>
      <c r="EJ19" s="481"/>
      <c r="EK19" s="482"/>
    </row>
    <row r="20" spans="1:141" s="73" customFormat="1" ht="12.75" x14ac:dyDescent="0.2">
      <c r="A20" s="481"/>
      <c r="B20" s="481"/>
      <c r="C20" s="481"/>
      <c r="D20" s="481"/>
      <c r="E20" s="481"/>
      <c r="F20" s="481"/>
      <c r="G20" s="481"/>
      <c r="H20" s="481"/>
      <c r="I20" s="481"/>
      <c r="J20" s="481"/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2"/>
      <c r="AF20" s="480"/>
      <c r="AG20" s="481"/>
      <c r="AH20" s="481"/>
      <c r="AI20" s="481"/>
      <c r="AJ20" s="481"/>
      <c r="AK20" s="482"/>
      <c r="AL20" s="480"/>
      <c r="AM20" s="481"/>
      <c r="AN20" s="481"/>
      <c r="AO20" s="481"/>
      <c r="AP20" s="481"/>
      <c r="AQ20" s="481"/>
      <c r="AR20" s="481"/>
      <c r="AS20" s="481"/>
      <c r="AT20" s="481"/>
      <c r="AU20" s="481"/>
      <c r="AV20" s="481"/>
      <c r="AW20" s="481"/>
      <c r="AX20" s="482"/>
      <c r="AY20" s="480"/>
      <c r="AZ20" s="481"/>
      <c r="BA20" s="481"/>
      <c r="BB20" s="481"/>
      <c r="BC20" s="481"/>
      <c r="BD20" s="481"/>
      <c r="BE20" s="481"/>
      <c r="BF20" s="481"/>
      <c r="BG20" s="481"/>
      <c r="BH20" s="481"/>
      <c r="BI20" s="481"/>
      <c r="BJ20" s="481"/>
      <c r="BK20" s="482"/>
      <c r="BL20" s="480"/>
      <c r="BM20" s="481"/>
      <c r="BN20" s="481"/>
      <c r="BO20" s="481"/>
      <c r="BP20" s="481"/>
      <c r="BQ20" s="481"/>
      <c r="BR20" s="481"/>
      <c r="BS20" s="481"/>
      <c r="BT20" s="481"/>
      <c r="BU20" s="481"/>
      <c r="BV20" s="481"/>
      <c r="BW20" s="481"/>
      <c r="BX20" s="482"/>
      <c r="BY20" s="487" t="s">
        <v>509</v>
      </c>
      <c r="BZ20" s="488"/>
      <c r="CA20" s="488"/>
      <c r="CB20" s="488"/>
      <c r="CC20" s="488"/>
      <c r="CD20" s="488"/>
      <c r="CE20" s="488"/>
      <c r="CF20" s="488"/>
      <c r="CG20" s="488"/>
      <c r="CH20" s="488"/>
      <c r="CI20" s="488"/>
      <c r="CJ20" s="488"/>
      <c r="CK20" s="500"/>
      <c r="CL20" s="487" t="s">
        <v>510</v>
      </c>
      <c r="CM20" s="488"/>
      <c r="CN20" s="488"/>
      <c r="CO20" s="488"/>
      <c r="CP20" s="488"/>
      <c r="CQ20" s="488"/>
      <c r="CR20" s="488"/>
      <c r="CS20" s="488"/>
      <c r="CT20" s="488"/>
      <c r="CU20" s="488"/>
      <c r="CV20" s="488"/>
      <c r="CW20" s="488"/>
      <c r="CX20" s="500"/>
      <c r="CY20" s="480"/>
      <c r="CZ20" s="481"/>
      <c r="DA20" s="481"/>
      <c r="DB20" s="481"/>
      <c r="DC20" s="481"/>
      <c r="DD20" s="481"/>
      <c r="DE20" s="481"/>
      <c r="DF20" s="481"/>
      <c r="DG20" s="481"/>
      <c r="DH20" s="481"/>
      <c r="DI20" s="481"/>
      <c r="DJ20" s="481"/>
      <c r="DK20" s="482"/>
      <c r="DL20" s="487" t="s">
        <v>28</v>
      </c>
      <c r="DM20" s="488"/>
      <c r="DN20" s="488"/>
      <c r="DO20" s="488"/>
      <c r="DP20" s="488"/>
      <c r="DQ20" s="488"/>
      <c r="DR20" s="488"/>
      <c r="DS20" s="488"/>
      <c r="DT20" s="488"/>
      <c r="DU20" s="488"/>
      <c r="DV20" s="488"/>
      <c r="DW20" s="488"/>
      <c r="DX20" s="500"/>
      <c r="DY20" s="488" t="s">
        <v>515</v>
      </c>
      <c r="DZ20" s="488"/>
      <c r="EA20" s="488"/>
      <c r="EB20" s="488"/>
      <c r="EC20" s="488"/>
      <c r="ED20" s="488"/>
      <c r="EE20" s="488"/>
      <c r="EF20" s="488"/>
      <c r="EG20" s="488"/>
      <c r="EH20" s="488"/>
      <c r="EI20" s="488"/>
      <c r="EJ20" s="488"/>
      <c r="EK20" s="500"/>
    </row>
    <row r="21" spans="1:141" s="73" customFormat="1" ht="13.5" thickBot="1" x14ac:dyDescent="0.25">
      <c r="A21" s="500">
        <v>1</v>
      </c>
      <c r="B21" s="501"/>
      <c r="C21" s="501"/>
      <c r="D21" s="501"/>
      <c r="E21" s="501"/>
      <c r="F21" s="501"/>
      <c r="G21" s="501"/>
      <c r="H21" s="501"/>
      <c r="I21" s="501"/>
      <c r="J21" s="501"/>
      <c r="K21" s="501"/>
      <c r="L21" s="501"/>
      <c r="M21" s="501"/>
      <c r="N21" s="501"/>
      <c r="O21" s="501"/>
      <c r="P21" s="501"/>
      <c r="Q21" s="501"/>
      <c r="R21" s="501"/>
      <c r="S21" s="501"/>
      <c r="T21" s="501"/>
      <c r="U21" s="501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491">
        <v>2</v>
      </c>
      <c r="AG21" s="491"/>
      <c r="AH21" s="491"/>
      <c r="AI21" s="491"/>
      <c r="AJ21" s="491"/>
      <c r="AK21" s="491"/>
      <c r="AL21" s="505">
        <v>3</v>
      </c>
      <c r="AM21" s="505"/>
      <c r="AN21" s="505"/>
      <c r="AO21" s="505"/>
      <c r="AP21" s="505"/>
      <c r="AQ21" s="505"/>
      <c r="AR21" s="505"/>
      <c r="AS21" s="505"/>
      <c r="AT21" s="505"/>
      <c r="AU21" s="505"/>
      <c r="AV21" s="505"/>
      <c r="AW21" s="505"/>
      <c r="AX21" s="505"/>
      <c r="AY21" s="505">
        <v>4</v>
      </c>
      <c r="AZ21" s="505"/>
      <c r="BA21" s="505"/>
      <c r="BB21" s="505"/>
      <c r="BC21" s="505"/>
      <c r="BD21" s="505"/>
      <c r="BE21" s="505"/>
      <c r="BF21" s="505"/>
      <c r="BG21" s="505"/>
      <c r="BH21" s="505"/>
      <c r="BI21" s="505"/>
      <c r="BJ21" s="505"/>
      <c r="BK21" s="505"/>
      <c r="BL21" s="505">
        <v>5</v>
      </c>
      <c r="BM21" s="505"/>
      <c r="BN21" s="505"/>
      <c r="BO21" s="505"/>
      <c r="BP21" s="505"/>
      <c r="BQ21" s="505"/>
      <c r="BR21" s="505"/>
      <c r="BS21" s="505"/>
      <c r="BT21" s="505"/>
      <c r="BU21" s="505"/>
      <c r="BV21" s="505"/>
      <c r="BW21" s="505"/>
      <c r="BX21" s="505"/>
      <c r="BY21" s="505">
        <v>6</v>
      </c>
      <c r="BZ21" s="505"/>
      <c r="CA21" s="505"/>
      <c r="CB21" s="505"/>
      <c r="CC21" s="505"/>
      <c r="CD21" s="505"/>
      <c r="CE21" s="505"/>
      <c r="CF21" s="505"/>
      <c r="CG21" s="505"/>
      <c r="CH21" s="505"/>
      <c r="CI21" s="505"/>
      <c r="CJ21" s="505"/>
      <c r="CK21" s="505"/>
      <c r="CL21" s="505">
        <v>7</v>
      </c>
      <c r="CM21" s="505"/>
      <c r="CN21" s="505"/>
      <c r="CO21" s="505"/>
      <c r="CP21" s="505"/>
      <c r="CQ21" s="505"/>
      <c r="CR21" s="505"/>
      <c r="CS21" s="505"/>
      <c r="CT21" s="505"/>
      <c r="CU21" s="505"/>
      <c r="CV21" s="505"/>
      <c r="CW21" s="505"/>
      <c r="CX21" s="505"/>
      <c r="CY21" s="505">
        <v>8</v>
      </c>
      <c r="CZ21" s="505"/>
      <c r="DA21" s="505"/>
      <c r="DB21" s="505"/>
      <c r="DC21" s="505"/>
      <c r="DD21" s="505"/>
      <c r="DE21" s="505"/>
      <c r="DF21" s="505"/>
      <c r="DG21" s="505"/>
      <c r="DH21" s="505"/>
      <c r="DI21" s="505"/>
      <c r="DJ21" s="505"/>
      <c r="DK21" s="505"/>
      <c r="DL21" s="505">
        <v>9</v>
      </c>
      <c r="DM21" s="505"/>
      <c r="DN21" s="505"/>
      <c r="DO21" s="505"/>
      <c r="DP21" s="505"/>
      <c r="DQ21" s="505"/>
      <c r="DR21" s="505"/>
      <c r="DS21" s="505"/>
      <c r="DT21" s="505"/>
      <c r="DU21" s="505"/>
      <c r="DV21" s="505"/>
      <c r="DW21" s="505"/>
      <c r="DX21" s="505"/>
      <c r="DY21" s="505">
        <v>10</v>
      </c>
      <c r="DZ21" s="505"/>
      <c r="EA21" s="505"/>
      <c r="EB21" s="505"/>
      <c r="EC21" s="505"/>
      <c r="ED21" s="505"/>
      <c r="EE21" s="505"/>
      <c r="EF21" s="505"/>
      <c r="EG21" s="505"/>
      <c r="EH21" s="505"/>
      <c r="EI21" s="505"/>
      <c r="EJ21" s="505"/>
      <c r="EK21" s="505"/>
    </row>
    <row r="22" spans="1:141" s="73" customFormat="1" ht="12.75" x14ac:dyDescent="0.2">
      <c r="A22" s="507" t="s">
        <v>517</v>
      </c>
      <c r="B22" s="507"/>
      <c r="C22" s="507"/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  <c r="P22" s="507"/>
      <c r="Q22" s="507"/>
      <c r="R22" s="507"/>
      <c r="S22" s="507"/>
      <c r="T22" s="507"/>
      <c r="U22" s="507"/>
      <c r="V22" s="507"/>
      <c r="W22" s="507"/>
      <c r="X22" s="507"/>
      <c r="Y22" s="507"/>
      <c r="Z22" s="507"/>
      <c r="AA22" s="507"/>
      <c r="AB22" s="507"/>
      <c r="AC22" s="507"/>
      <c r="AD22" s="507"/>
      <c r="AE22" s="507"/>
      <c r="AF22" s="471" t="s">
        <v>40</v>
      </c>
      <c r="AG22" s="472"/>
      <c r="AH22" s="472"/>
      <c r="AI22" s="472"/>
      <c r="AJ22" s="472"/>
      <c r="AK22" s="472"/>
      <c r="AL22" s="652">
        <v>5</v>
      </c>
      <c r="AM22" s="652"/>
      <c r="AN22" s="652"/>
      <c r="AO22" s="652"/>
      <c r="AP22" s="652"/>
      <c r="AQ22" s="652"/>
      <c r="AR22" s="652"/>
      <c r="AS22" s="652"/>
      <c r="AT22" s="652"/>
      <c r="AU22" s="652"/>
      <c r="AV22" s="652"/>
      <c r="AW22" s="652"/>
      <c r="AX22" s="652"/>
      <c r="AY22" s="652">
        <v>5</v>
      </c>
      <c r="AZ22" s="652"/>
      <c r="BA22" s="652"/>
      <c r="BB22" s="652"/>
      <c r="BC22" s="652"/>
      <c r="BD22" s="652"/>
      <c r="BE22" s="652"/>
      <c r="BF22" s="652"/>
      <c r="BG22" s="652"/>
      <c r="BH22" s="652"/>
      <c r="BI22" s="652"/>
      <c r="BJ22" s="652"/>
      <c r="BK22" s="652"/>
      <c r="BL22" s="652">
        <v>0</v>
      </c>
      <c r="BM22" s="652"/>
      <c r="BN22" s="652"/>
      <c r="BO22" s="652"/>
      <c r="BP22" s="652"/>
      <c r="BQ22" s="652"/>
      <c r="BR22" s="652"/>
      <c r="BS22" s="652"/>
      <c r="BT22" s="652"/>
      <c r="BU22" s="652"/>
      <c r="BV22" s="652"/>
      <c r="BW22" s="652"/>
      <c r="BX22" s="652"/>
      <c r="BY22" s="652">
        <v>0</v>
      </c>
      <c r="BZ22" s="652"/>
      <c r="CA22" s="652"/>
      <c r="CB22" s="652"/>
      <c r="CC22" s="652"/>
      <c r="CD22" s="652"/>
      <c r="CE22" s="652"/>
      <c r="CF22" s="652"/>
      <c r="CG22" s="652"/>
      <c r="CH22" s="652"/>
      <c r="CI22" s="652"/>
      <c r="CJ22" s="652"/>
      <c r="CK22" s="652"/>
      <c r="CL22" s="652">
        <v>0</v>
      </c>
      <c r="CM22" s="652"/>
      <c r="CN22" s="652"/>
      <c r="CO22" s="652"/>
      <c r="CP22" s="652"/>
      <c r="CQ22" s="652"/>
      <c r="CR22" s="652"/>
      <c r="CS22" s="652"/>
      <c r="CT22" s="652"/>
      <c r="CU22" s="652"/>
      <c r="CV22" s="652"/>
      <c r="CW22" s="652"/>
      <c r="CX22" s="652"/>
      <c r="CY22" s="652">
        <v>0</v>
      </c>
      <c r="CZ22" s="652"/>
      <c r="DA22" s="652"/>
      <c r="DB22" s="652"/>
      <c r="DC22" s="652"/>
      <c r="DD22" s="652"/>
      <c r="DE22" s="652"/>
      <c r="DF22" s="652"/>
      <c r="DG22" s="652"/>
      <c r="DH22" s="652"/>
      <c r="DI22" s="652"/>
      <c r="DJ22" s="652"/>
      <c r="DK22" s="652"/>
      <c r="DL22" s="652">
        <v>0</v>
      </c>
      <c r="DM22" s="652"/>
      <c r="DN22" s="652"/>
      <c r="DO22" s="652"/>
      <c r="DP22" s="652"/>
      <c r="DQ22" s="652"/>
      <c r="DR22" s="652"/>
      <c r="DS22" s="652"/>
      <c r="DT22" s="652"/>
      <c r="DU22" s="652"/>
      <c r="DV22" s="652"/>
      <c r="DW22" s="652"/>
      <c r="DX22" s="652"/>
      <c r="DY22" s="652">
        <v>0</v>
      </c>
      <c r="DZ22" s="652"/>
      <c r="EA22" s="652"/>
      <c r="EB22" s="652"/>
      <c r="EC22" s="652"/>
      <c r="ED22" s="652"/>
      <c r="EE22" s="652"/>
      <c r="EF22" s="652"/>
      <c r="EG22" s="652"/>
      <c r="EH22" s="652"/>
      <c r="EI22" s="652"/>
      <c r="EJ22" s="652"/>
      <c r="EK22" s="653"/>
    </row>
    <row r="23" spans="1:141" s="73" customFormat="1" ht="12.75" x14ac:dyDescent="0.2">
      <c r="A23" s="506" t="s">
        <v>518</v>
      </c>
      <c r="B23" s="506"/>
      <c r="C23" s="506"/>
      <c r="D23" s="506"/>
      <c r="E23" s="506"/>
      <c r="F23" s="506"/>
      <c r="G23" s="506"/>
      <c r="H23" s="506"/>
      <c r="I23" s="506"/>
      <c r="J23" s="506"/>
      <c r="K23" s="506"/>
      <c r="L23" s="506"/>
      <c r="M23" s="506"/>
      <c r="N23" s="506"/>
      <c r="O23" s="506"/>
      <c r="P23" s="506"/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  <c r="AC23" s="506"/>
      <c r="AD23" s="506"/>
      <c r="AE23" s="506"/>
      <c r="AF23" s="474"/>
      <c r="AG23" s="475"/>
      <c r="AH23" s="475"/>
      <c r="AI23" s="475"/>
      <c r="AJ23" s="475"/>
      <c r="AK23" s="475"/>
      <c r="AL23" s="648"/>
      <c r="AM23" s="648"/>
      <c r="AN23" s="648"/>
      <c r="AO23" s="648"/>
      <c r="AP23" s="648"/>
      <c r="AQ23" s="648"/>
      <c r="AR23" s="648"/>
      <c r="AS23" s="648"/>
      <c r="AT23" s="648"/>
      <c r="AU23" s="648"/>
      <c r="AV23" s="648"/>
      <c r="AW23" s="648"/>
      <c r="AX23" s="648"/>
      <c r="AY23" s="648"/>
      <c r="AZ23" s="648"/>
      <c r="BA23" s="648"/>
      <c r="BB23" s="648"/>
      <c r="BC23" s="648"/>
      <c r="BD23" s="648"/>
      <c r="BE23" s="648"/>
      <c r="BF23" s="648"/>
      <c r="BG23" s="648"/>
      <c r="BH23" s="648"/>
      <c r="BI23" s="648"/>
      <c r="BJ23" s="648"/>
      <c r="BK23" s="648"/>
      <c r="BL23" s="648"/>
      <c r="BM23" s="648"/>
      <c r="BN23" s="648"/>
      <c r="BO23" s="648"/>
      <c r="BP23" s="648"/>
      <c r="BQ23" s="648"/>
      <c r="BR23" s="648"/>
      <c r="BS23" s="648"/>
      <c r="BT23" s="648"/>
      <c r="BU23" s="648"/>
      <c r="BV23" s="648"/>
      <c r="BW23" s="648"/>
      <c r="BX23" s="648"/>
      <c r="BY23" s="648"/>
      <c r="BZ23" s="648"/>
      <c r="CA23" s="648"/>
      <c r="CB23" s="648"/>
      <c r="CC23" s="648"/>
      <c r="CD23" s="648"/>
      <c r="CE23" s="648"/>
      <c r="CF23" s="648"/>
      <c r="CG23" s="648"/>
      <c r="CH23" s="648"/>
      <c r="CI23" s="648"/>
      <c r="CJ23" s="648"/>
      <c r="CK23" s="648"/>
      <c r="CL23" s="648"/>
      <c r="CM23" s="648"/>
      <c r="CN23" s="648"/>
      <c r="CO23" s="648"/>
      <c r="CP23" s="648"/>
      <c r="CQ23" s="648"/>
      <c r="CR23" s="648"/>
      <c r="CS23" s="648"/>
      <c r="CT23" s="648"/>
      <c r="CU23" s="648"/>
      <c r="CV23" s="648"/>
      <c r="CW23" s="648"/>
      <c r="CX23" s="648"/>
      <c r="CY23" s="648"/>
      <c r="CZ23" s="648"/>
      <c r="DA23" s="648"/>
      <c r="DB23" s="648"/>
      <c r="DC23" s="648"/>
      <c r="DD23" s="648"/>
      <c r="DE23" s="648"/>
      <c r="DF23" s="648"/>
      <c r="DG23" s="648"/>
      <c r="DH23" s="648"/>
      <c r="DI23" s="648"/>
      <c r="DJ23" s="648"/>
      <c r="DK23" s="648"/>
      <c r="DL23" s="648"/>
      <c r="DM23" s="648"/>
      <c r="DN23" s="648"/>
      <c r="DO23" s="648"/>
      <c r="DP23" s="648"/>
      <c r="DQ23" s="648"/>
      <c r="DR23" s="648"/>
      <c r="DS23" s="648"/>
      <c r="DT23" s="648"/>
      <c r="DU23" s="648"/>
      <c r="DV23" s="648"/>
      <c r="DW23" s="648"/>
      <c r="DX23" s="648"/>
      <c r="DY23" s="648"/>
      <c r="DZ23" s="648"/>
      <c r="EA23" s="648"/>
      <c r="EB23" s="648"/>
      <c r="EC23" s="648"/>
      <c r="ED23" s="648"/>
      <c r="EE23" s="648"/>
      <c r="EF23" s="648"/>
      <c r="EG23" s="648"/>
      <c r="EH23" s="648"/>
      <c r="EI23" s="648"/>
      <c r="EJ23" s="648"/>
      <c r="EK23" s="649"/>
    </row>
    <row r="24" spans="1:141" s="73" customFormat="1" ht="12.75" x14ac:dyDescent="0.2">
      <c r="A24" s="497" t="s">
        <v>126</v>
      </c>
      <c r="B24" s="497"/>
      <c r="C24" s="497"/>
      <c r="D24" s="497"/>
      <c r="E24" s="497"/>
      <c r="F24" s="497"/>
      <c r="G24" s="497"/>
      <c r="H24" s="497"/>
      <c r="I24" s="497"/>
      <c r="J24" s="497"/>
      <c r="K24" s="497"/>
      <c r="L24" s="497"/>
      <c r="M24" s="497"/>
      <c r="N24" s="497"/>
      <c r="O24" s="497"/>
      <c r="P24" s="497"/>
      <c r="Q24" s="497"/>
      <c r="R24" s="497"/>
      <c r="S24" s="497"/>
      <c r="T24" s="497"/>
      <c r="U24" s="497"/>
      <c r="V24" s="497"/>
      <c r="W24" s="497"/>
      <c r="X24" s="497"/>
      <c r="Y24" s="497"/>
      <c r="Z24" s="497"/>
      <c r="AA24" s="497"/>
      <c r="AB24" s="497"/>
      <c r="AC24" s="497"/>
      <c r="AD24" s="497"/>
      <c r="AE24" s="497"/>
      <c r="AF24" s="474" t="s">
        <v>261</v>
      </c>
      <c r="AG24" s="475"/>
      <c r="AH24" s="475"/>
      <c r="AI24" s="475"/>
      <c r="AJ24" s="475"/>
      <c r="AK24" s="475"/>
      <c r="AL24" s="648">
        <v>5</v>
      </c>
      <c r="AM24" s="648"/>
      <c r="AN24" s="648"/>
      <c r="AO24" s="648"/>
      <c r="AP24" s="648"/>
      <c r="AQ24" s="648"/>
      <c r="AR24" s="648"/>
      <c r="AS24" s="648"/>
      <c r="AT24" s="648"/>
      <c r="AU24" s="648"/>
      <c r="AV24" s="648"/>
      <c r="AW24" s="648"/>
      <c r="AX24" s="648"/>
      <c r="AY24" s="648">
        <v>5</v>
      </c>
      <c r="AZ24" s="648"/>
      <c r="BA24" s="648"/>
      <c r="BB24" s="648"/>
      <c r="BC24" s="648"/>
      <c r="BD24" s="648"/>
      <c r="BE24" s="648"/>
      <c r="BF24" s="648"/>
      <c r="BG24" s="648"/>
      <c r="BH24" s="648"/>
      <c r="BI24" s="648"/>
      <c r="BJ24" s="648"/>
      <c r="BK24" s="648"/>
      <c r="BL24" s="648">
        <v>0</v>
      </c>
      <c r="BM24" s="648"/>
      <c r="BN24" s="648"/>
      <c r="BO24" s="648"/>
      <c r="BP24" s="648"/>
      <c r="BQ24" s="648"/>
      <c r="BR24" s="648"/>
      <c r="BS24" s="648"/>
      <c r="BT24" s="648"/>
      <c r="BU24" s="648"/>
      <c r="BV24" s="648"/>
      <c r="BW24" s="648"/>
      <c r="BX24" s="648"/>
      <c r="BY24" s="648">
        <v>0</v>
      </c>
      <c r="BZ24" s="648"/>
      <c r="CA24" s="648"/>
      <c r="CB24" s="648"/>
      <c r="CC24" s="648"/>
      <c r="CD24" s="648"/>
      <c r="CE24" s="648"/>
      <c r="CF24" s="648"/>
      <c r="CG24" s="648"/>
      <c r="CH24" s="648"/>
      <c r="CI24" s="648"/>
      <c r="CJ24" s="648"/>
      <c r="CK24" s="648"/>
      <c r="CL24" s="648">
        <v>0</v>
      </c>
      <c r="CM24" s="648"/>
      <c r="CN24" s="648"/>
      <c r="CO24" s="648"/>
      <c r="CP24" s="648"/>
      <c r="CQ24" s="648"/>
      <c r="CR24" s="648"/>
      <c r="CS24" s="648"/>
      <c r="CT24" s="648"/>
      <c r="CU24" s="648"/>
      <c r="CV24" s="648"/>
      <c r="CW24" s="648"/>
      <c r="CX24" s="648"/>
      <c r="CY24" s="648">
        <v>0</v>
      </c>
      <c r="CZ24" s="648"/>
      <c r="DA24" s="648"/>
      <c r="DB24" s="648"/>
      <c r="DC24" s="648"/>
      <c r="DD24" s="648"/>
      <c r="DE24" s="648"/>
      <c r="DF24" s="648"/>
      <c r="DG24" s="648"/>
      <c r="DH24" s="648"/>
      <c r="DI24" s="648"/>
      <c r="DJ24" s="648"/>
      <c r="DK24" s="648"/>
      <c r="DL24" s="648">
        <v>0</v>
      </c>
      <c r="DM24" s="648"/>
      <c r="DN24" s="648"/>
      <c r="DO24" s="648"/>
      <c r="DP24" s="648"/>
      <c r="DQ24" s="648"/>
      <c r="DR24" s="648"/>
      <c r="DS24" s="648"/>
      <c r="DT24" s="648"/>
      <c r="DU24" s="648"/>
      <c r="DV24" s="648"/>
      <c r="DW24" s="648"/>
      <c r="DX24" s="648"/>
      <c r="DY24" s="648">
        <v>0</v>
      </c>
      <c r="DZ24" s="648"/>
      <c r="EA24" s="648"/>
      <c r="EB24" s="648"/>
      <c r="EC24" s="648"/>
      <c r="ED24" s="648"/>
      <c r="EE24" s="648"/>
      <c r="EF24" s="648"/>
      <c r="EG24" s="648"/>
      <c r="EH24" s="648"/>
      <c r="EI24" s="648"/>
      <c r="EJ24" s="648"/>
      <c r="EK24" s="649"/>
    </row>
    <row r="25" spans="1:141" s="73" customFormat="1" ht="12.75" x14ac:dyDescent="0.2">
      <c r="A25" s="658" t="s">
        <v>519</v>
      </c>
      <c r="B25" s="658"/>
      <c r="C25" s="658"/>
      <c r="D25" s="658"/>
      <c r="E25" s="658"/>
      <c r="F25" s="658"/>
      <c r="G25" s="658"/>
      <c r="H25" s="658"/>
      <c r="I25" s="658"/>
      <c r="J25" s="658"/>
      <c r="K25" s="658"/>
      <c r="L25" s="658"/>
      <c r="M25" s="658"/>
      <c r="N25" s="658"/>
      <c r="O25" s="658"/>
      <c r="P25" s="658"/>
      <c r="Q25" s="658"/>
      <c r="R25" s="658"/>
      <c r="S25" s="658"/>
      <c r="T25" s="658"/>
      <c r="U25" s="658"/>
      <c r="V25" s="658"/>
      <c r="W25" s="658"/>
      <c r="X25" s="658"/>
      <c r="Y25" s="658"/>
      <c r="Z25" s="658"/>
      <c r="AA25" s="658"/>
      <c r="AB25" s="658"/>
      <c r="AC25" s="658"/>
      <c r="AD25" s="658"/>
      <c r="AE25" s="658"/>
      <c r="AF25" s="474"/>
      <c r="AG25" s="475"/>
      <c r="AH25" s="475"/>
      <c r="AI25" s="475"/>
      <c r="AJ25" s="475"/>
      <c r="AK25" s="475"/>
      <c r="AL25" s="648"/>
      <c r="AM25" s="648"/>
      <c r="AN25" s="648"/>
      <c r="AO25" s="648"/>
      <c r="AP25" s="648"/>
      <c r="AQ25" s="648"/>
      <c r="AR25" s="648"/>
      <c r="AS25" s="648"/>
      <c r="AT25" s="648"/>
      <c r="AU25" s="648"/>
      <c r="AV25" s="648"/>
      <c r="AW25" s="648"/>
      <c r="AX25" s="648"/>
      <c r="AY25" s="648"/>
      <c r="AZ25" s="648"/>
      <c r="BA25" s="648"/>
      <c r="BB25" s="648"/>
      <c r="BC25" s="648"/>
      <c r="BD25" s="648"/>
      <c r="BE25" s="648"/>
      <c r="BF25" s="648"/>
      <c r="BG25" s="648"/>
      <c r="BH25" s="648"/>
      <c r="BI25" s="648"/>
      <c r="BJ25" s="648"/>
      <c r="BK25" s="648"/>
      <c r="BL25" s="648"/>
      <c r="BM25" s="648"/>
      <c r="BN25" s="648"/>
      <c r="BO25" s="648"/>
      <c r="BP25" s="648"/>
      <c r="BQ25" s="648"/>
      <c r="BR25" s="648"/>
      <c r="BS25" s="648"/>
      <c r="BT25" s="648"/>
      <c r="BU25" s="648"/>
      <c r="BV25" s="648"/>
      <c r="BW25" s="648"/>
      <c r="BX25" s="648"/>
      <c r="BY25" s="648"/>
      <c r="BZ25" s="648"/>
      <c r="CA25" s="648"/>
      <c r="CB25" s="648"/>
      <c r="CC25" s="648"/>
      <c r="CD25" s="648"/>
      <c r="CE25" s="648"/>
      <c r="CF25" s="648"/>
      <c r="CG25" s="648"/>
      <c r="CH25" s="648"/>
      <c r="CI25" s="648"/>
      <c r="CJ25" s="648"/>
      <c r="CK25" s="648"/>
      <c r="CL25" s="648"/>
      <c r="CM25" s="648"/>
      <c r="CN25" s="648"/>
      <c r="CO25" s="648"/>
      <c r="CP25" s="648"/>
      <c r="CQ25" s="648"/>
      <c r="CR25" s="648"/>
      <c r="CS25" s="648"/>
      <c r="CT25" s="648"/>
      <c r="CU25" s="648"/>
      <c r="CV25" s="648"/>
      <c r="CW25" s="648"/>
      <c r="CX25" s="648"/>
      <c r="CY25" s="648"/>
      <c r="CZ25" s="648"/>
      <c r="DA25" s="648"/>
      <c r="DB25" s="648"/>
      <c r="DC25" s="648"/>
      <c r="DD25" s="648"/>
      <c r="DE25" s="648"/>
      <c r="DF25" s="648"/>
      <c r="DG25" s="648"/>
      <c r="DH25" s="648"/>
      <c r="DI25" s="648"/>
      <c r="DJ25" s="648"/>
      <c r="DK25" s="648"/>
      <c r="DL25" s="648"/>
      <c r="DM25" s="648"/>
      <c r="DN25" s="648"/>
      <c r="DO25" s="648"/>
      <c r="DP25" s="648"/>
      <c r="DQ25" s="648"/>
      <c r="DR25" s="648"/>
      <c r="DS25" s="648"/>
      <c r="DT25" s="648"/>
      <c r="DU25" s="648"/>
      <c r="DV25" s="648"/>
      <c r="DW25" s="648"/>
      <c r="DX25" s="648"/>
      <c r="DY25" s="648"/>
      <c r="DZ25" s="648"/>
      <c r="EA25" s="648"/>
      <c r="EB25" s="648"/>
      <c r="EC25" s="648"/>
      <c r="ED25" s="648"/>
      <c r="EE25" s="648"/>
      <c r="EF25" s="648"/>
      <c r="EG25" s="648"/>
      <c r="EH25" s="648"/>
      <c r="EI25" s="648"/>
      <c r="EJ25" s="648"/>
      <c r="EK25" s="649"/>
    </row>
    <row r="26" spans="1:141" s="73" customFormat="1" ht="12.75" x14ac:dyDescent="0.2">
      <c r="A26" s="657" t="s">
        <v>136</v>
      </c>
      <c r="B26" s="657"/>
      <c r="C26" s="657"/>
      <c r="D26" s="657"/>
      <c r="E26" s="657"/>
      <c r="F26" s="657"/>
      <c r="G26" s="657"/>
      <c r="H26" s="657"/>
      <c r="I26" s="657"/>
      <c r="J26" s="657"/>
      <c r="K26" s="657"/>
      <c r="L26" s="657"/>
      <c r="M26" s="657"/>
      <c r="N26" s="657"/>
      <c r="O26" s="657"/>
      <c r="P26" s="657"/>
      <c r="Q26" s="657"/>
      <c r="R26" s="657"/>
      <c r="S26" s="657"/>
      <c r="T26" s="657"/>
      <c r="U26" s="657"/>
      <c r="V26" s="657"/>
      <c r="W26" s="657"/>
      <c r="X26" s="657"/>
      <c r="Y26" s="657"/>
      <c r="Z26" s="657"/>
      <c r="AA26" s="657"/>
      <c r="AB26" s="657"/>
      <c r="AC26" s="657"/>
      <c r="AD26" s="657"/>
      <c r="AE26" s="657"/>
      <c r="AF26" s="474" t="s">
        <v>526</v>
      </c>
      <c r="AG26" s="475"/>
      <c r="AH26" s="475"/>
      <c r="AI26" s="475"/>
      <c r="AJ26" s="475"/>
      <c r="AK26" s="475"/>
      <c r="AL26" s="648">
        <v>5</v>
      </c>
      <c r="AM26" s="648"/>
      <c r="AN26" s="648"/>
      <c r="AO26" s="648"/>
      <c r="AP26" s="648"/>
      <c r="AQ26" s="648"/>
      <c r="AR26" s="648"/>
      <c r="AS26" s="648"/>
      <c r="AT26" s="648"/>
      <c r="AU26" s="648"/>
      <c r="AV26" s="648"/>
      <c r="AW26" s="648"/>
      <c r="AX26" s="648"/>
      <c r="AY26" s="648">
        <v>5</v>
      </c>
      <c r="AZ26" s="648"/>
      <c r="BA26" s="648"/>
      <c r="BB26" s="648"/>
      <c r="BC26" s="648"/>
      <c r="BD26" s="648"/>
      <c r="BE26" s="648"/>
      <c r="BF26" s="648"/>
      <c r="BG26" s="648"/>
      <c r="BH26" s="648"/>
      <c r="BI26" s="648"/>
      <c r="BJ26" s="648"/>
      <c r="BK26" s="648"/>
      <c r="BL26" s="648">
        <v>0</v>
      </c>
      <c r="BM26" s="648"/>
      <c r="BN26" s="648"/>
      <c r="BO26" s="648"/>
      <c r="BP26" s="648"/>
      <c r="BQ26" s="648"/>
      <c r="BR26" s="648"/>
      <c r="BS26" s="648"/>
      <c r="BT26" s="648"/>
      <c r="BU26" s="648"/>
      <c r="BV26" s="648"/>
      <c r="BW26" s="648"/>
      <c r="BX26" s="648"/>
      <c r="BY26" s="648">
        <v>0</v>
      </c>
      <c r="BZ26" s="648"/>
      <c r="CA26" s="648"/>
      <c r="CB26" s="648"/>
      <c r="CC26" s="648"/>
      <c r="CD26" s="648"/>
      <c r="CE26" s="648"/>
      <c r="CF26" s="648"/>
      <c r="CG26" s="648"/>
      <c r="CH26" s="648"/>
      <c r="CI26" s="648"/>
      <c r="CJ26" s="648"/>
      <c r="CK26" s="648"/>
      <c r="CL26" s="648">
        <v>0</v>
      </c>
      <c r="CM26" s="648"/>
      <c r="CN26" s="648"/>
      <c r="CO26" s="648"/>
      <c r="CP26" s="648"/>
      <c r="CQ26" s="648"/>
      <c r="CR26" s="648"/>
      <c r="CS26" s="648"/>
      <c r="CT26" s="648"/>
      <c r="CU26" s="648"/>
      <c r="CV26" s="648"/>
      <c r="CW26" s="648"/>
      <c r="CX26" s="648"/>
      <c r="CY26" s="648">
        <v>0</v>
      </c>
      <c r="CZ26" s="648"/>
      <c r="DA26" s="648"/>
      <c r="DB26" s="648"/>
      <c r="DC26" s="648"/>
      <c r="DD26" s="648"/>
      <c r="DE26" s="648"/>
      <c r="DF26" s="648"/>
      <c r="DG26" s="648"/>
      <c r="DH26" s="648"/>
      <c r="DI26" s="648"/>
      <c r="DJ26" s="648"/>
      <c r="DK26" s="648"/>
      <c r="DL26" s="648">
        <v>0</v>
      </c>
      <c r="DM26" s="648"/>
      <c r="DN26" s="648"/>
      <c r="DO26" s="648"/>
      <c r="DP26" s="648"/>
      <c r="DQ26" s="648"/>
      <c r="DR26" s="648"/>
      <c r="DS26" s="648"/>
      <c r="DT26" s="648"/>
      <c r="DU26" s="648"/>
      <c r="DV26" s="648"/>
      <c r="DW26" s="648"/>
      <c r="DX26" s="648"/>
      <c r="DY26" s="648">
        <v>0</v>
      </c>
      <c r="DZ26" s="648"/>
      <c r="EA26" s="648"/>
      <c r="EB26" s="648"/>
      <c r="EC26" s="648"/>
      <c r="ED26" s="648"/>
      <c r="EE26" s="648"/>
      <c r="EF26" s="648"/>
      <c r="EG26" s="648"/>
      <c r="EH26" s="648"/>
      <c r="EI26" s="648"/>
      <c r="EJ26" s="648"/>
      <c r="EK26" s="649"/>
    </row>
    <row r="27" spans="1:141" s="73" customFormat="1" ht="12.75" x14ac:dyDescent="0.2">
      <c r="A27" s="656" t="s">
        <v>520</v>
      </c>
      <c r="B27" s="656"/>
      <c r="C27" s="656"/>
      <c r="D27" s="656"/>
      <c r="E27" s="656"/>
      <c r="F27" s="656"/>
      <c r="G27" s="656"/>
      <c r="H27" s="656"/>
      <c r="I27" s="656"/>
      <c r="J27" s="656"/>
      <c r="K27" s="656"/>
      <c r="L27" s="656"/>
      <c r="M27" s="656"/>
      <c r="N27" s="656"/>
      <c r="O27" s="656"/>
      <c r="P27" s="656"/>
      <c r="Q27" s="656"/>
      <c r="R27" s="656"/>
      <c r="S27" s="656"/>
      <c r="T27" s="656"/>
      <c r="U27" s="656"/>
      <c r="V27" s="656"/>
      <c r="W27" s="656"/>
      <c r="X27" s="656"/>
      <c r="Y27" s="656"/>
      <c r="Z27" s="656"/>
      <c r="AA27" s="656"/>
      <c r="AB27" s="656"/>
      <c r="AC27" s="656"/>
      <c r="AD27" s="656"/>
      <c r="AE27" s="656"/>
      <c r="AF27" s="474"/>
      <c r="AG27" s="475"/>
      <c r="AH27" s="475"/>
      <c r="AI27" s="475"/>
      <c r="AJ27" s="475"/>
      <c r="AK27" s="475"/>
      <c r="AL27" s="648"/>
      <c r="AM27" s="648"/>
      <c r="AN27" s="648"/>
      <c r="AO27" s="648"/>
      <c r="AP27" s="648"/>
      <c r="AQ27" s="648"/>
      <c r="AR27" s="648"/>
      <c r="AS27" s="648"/>
      <c r="AT27" s="648"/>
      <c r="AU27" s="648"/>
      <c r="AV27" s="648"/>
      <c r="AW27" s="648"/>
      <c r="AX27" s="648"/>
      <c r="AY27" s="648"/>
      <c r="AZ27" s="648"/>
      <c r="BA27" s="648"/>
      <c r="BB27" s="648"/>
      <c r="BC27" s="648"/>
      <c r="BD27" s="648"/>
      <c r="BE27" s="648"/>
      <c r="BF27" s="648"/>
      <c r="BG27" s="648"/>
      <c r="BH27" s="648"/>
      <c r="BI27" s="648"/>
      <c r="BJ27" s="648"/>
      <c r="BK27" s="648"/>
      <c r="BL27" s="648"/>
      <c r="BM27" s="648"/>
      <c r="BN27" s="648"/>
      <c r="BO27" s="648"/>
      <c r="BP27" s="648"/>
      <c r="BQ27" s="648"/>
      <c r="BR27" s="648"/>
      <c r="BS27" s="648"/>
      <c r="BT27" s="648"/>
      <c r="BU27" s="648"/>
      <c r="BV27" s="648"/>
      <c r="BW27" s="648"/>
      <c r="BX27" s="648"/>
      <c r="BY27" s="648"/>
      <c r="BZ27" s="648"/>
      <c r="CA27" s="648"/>
      <c r="CB27" s="648"/>
      <c r="CC27" s="648"/>
      <c r="CD27" s="648"/>
      <c r="CE27" s="648"/>
      <c r="CF27" s="648"/>
      <c r="CG27" s="648"/>
      <c r="CH27" s="648"/>
      <c r="CI27" s="648"/>
      <c r="CJ27" s="648"/>
      <c r="CK27" s="648"/>
      <c r="CL27" s="648"/>
      <c r="CM27" s="648"/>
      <c r="CN27" s="648"/>
      <c r="CO27" s="648"/>
      <c r="CP27" s="648"/>
      <c r="CQ27" s="648"/>
      <c r="CR27" s="648"/>
      <c r="CS27" s="648"/>
      <c r="CT27" s="648"/>
      <c r="CU27" s="648"/>
      <c r="CV27" s="648"/>
      <c r="CW27" s="648"/>
      <c r="CX27" s="648"/>
      <c r="CY27" s="648"/>
      <c r="CZ27" s="648"/>
      <c r="DA27" s="648"/>
      <c r="DB27" s="648"/>
      <c r="DC27" s="648"/>
      <c r="DD27" s="648"/>
      <c r="DE27" s="648"/>
      <c r="DF27" s="648"/>
      <c r="DG27" s="648"/>
      <c r="DH27" s="648"/>
      <c r="DI27" s="648"/>
      <c r="DJ27" s="648"/>
      <c r="DK27" s="648"/>
      <c r="DL27" s="648"/>
      <c r="DM27" s="648"/>
      <c r="DN27" s="648"/>
      <c r="DO27" s="648"/>
      <c r="DP27" s="648"/>
      <c r="DQ27" s="648"/>
      <c r="DR27" s="648"/>
      <c r="DS27" s="648"/>
      <c r="DT27" s="648"/>
      <c r="DU27" s="648"/>
      <c r="DV27" s="648"/>
      <c r="DW27" s="648"/>
      <c r="DX27" s="648"/>
      <c r="DY27" s="648"/>
      <c r="DZ27" s="648"/>
      <c r="EA27" s="648"/>
      <c r="EB27" s="648"/>
      <c r="EC27" s="648"/>
      <c r="ED27" s="648"/>
      <c r="EE27" s="648"/>
      <c r="EF27" s="648"/>
      <c r="EG27" s="648"/>
      <c r="EH27" s="648"/>
      <c r="EI27" s="648"/>
      <c r="EJ27" s="648"/>
      <c r="EK27" s="649"/>
    </row>
    <row r="28" spans="1:141" s="73" customFormat="1" ht="12.75" x14ac:dyDescent="0.2">
      <c r="A28" s="656" t="s">
        <v>521</v>
      </c>
      <c r="B28" s="656"/>
      <c r="C28" s="656"/>
      <c r="D28" s="656"/>
      <c r="E28" s="656"/>
      <c r="F28" s="656"/>
      <c r="G28" s="656"/>
      <c r="H28" s="656"/>
      <c r="I28" s="656"/>
      <c r="J28" s="656"/>
      <c r="K28" s="656"/>
      <c r="L28" s="656"/>
      <c r="M28" s="656"/>
      <c r="N28" s="656"/>
      <c r="O28" s="656"/>
      <c r="P28" s="656"/>
      <c r="Q28" s="656"/>
      <c r="R28" s="656"/>
      <c r="S28" s="656"/>
      <c r="T28" s="656"/>
      <c r="U28" s="656"/>
      <c r="V28" s="656"/>
      <c r="W28" s="656"/>
      <c r="X28" s="656"/>
      <c r="Y28" s="656"/>
      <c r="Z28" s="656"/>
      <c r="AA28" s="656"/>
      <c r="AB28" s="656"/>
      <c r="AC28" s="656"/>
      <c r="AD28" s="656"/>
      <c r="AE28" s="656"/>
      <c r="AF28" s="474"/>
      <c r="AG28" s="475"/>
      <c r="AH28" s="475"/>
      <c r="AI28" s="475"/>
      <c r="AJ28" s="475"/>
      <c r="AK28" s="475"/>
      <c r="AL28" s="648"/>
      <c r="AM28" s="648"/>
      <c r="AN28" s="648"/>
      <c r="AO28" s="648"/>
      <c r="AP28" s="648"/>
      <c r="AQ28" s="648"/>
      <c r="AR28" s="648"/>
      <c r="AS28" s="648"/>
      <c r="AT28" s="648"/>
      <c r="AU28" s="648"/>
      <c r="AV28" s="648"/>
      <c r="AW28" s="648"/>
      <c r="AX28" s="648"/>
      <c r="AY28" s="648"/>
      <c r="AZ28" s="648"/>
      <c r="BA28" s="648"/>
      <c r="BB28" s="648"/>
      <c r="BC28" s="648"/>
      <c r="BD28" s="648"/>
      <c r="BE28" s="648"/>
      <c r="BF28" s="648"/>
      <c r="BG28" s="648"/>
      <c r="BH28" s="648"/>
      <c r="BI28" s="648"/>
      <c r="BJ28" s="648"/>
      <c r="BK28" s="648"/>
      <c r="BL28" s="648"/>
      <c r="BM28" s="648"/>
      <c r="BN28" s="648"/>
      <c r="BO28" s="648"/>
      <c r="BP28" s="648"/>
      <c r="BQ28" s="648"/>
      <c r="BR28" s="648"/>
      <c r="BS28" s="648"/>
      <c r="BT28" s="648"/>
      <c r="BU28" s="648"/>
      <c r="BV28" s="648"/>
      <c r="BW28" s="648"/>
      <c r="BX28" s="648"/>
      <c r="BY28" s="648"/>
      <c r="BZ28" s="648"/>
      <c r="CA28" s="648"/>
      <c r="CB28" s="648"/>
      <c r="CC28" s="648"/>
      <c r="CD28" s="648"/>
      <c r="CE28" s="648"/>
      <c r="CF28" s="648"/>
      <c r="CG28" s="648"/>
      <c r="CH28" s="648"/>
      <c r="CI28" s="648"/>
      <c r="CJ28" s="648"/>
      <c r="CK28" s="648"/>
      <c r="CL28" s="648"/>
      <c r="CM28" s="648"/>
      <c r="CN28" s="648"/>
      <c r="CO28" s="648"/>
      <c r="CP28" s="648"/>
      <c r="CQ28" s="648"/>
      <c r="CR28" s="648"/>
      <c r="CS28" s="648"/>
      <c r="CT28" s="648"/>
      <c r="CU28" s="648"/>
      <c r="CV28" s="648"/>
      <c r="CW28" s="648"/>
      <c r="CX28" s="648"/>
      <c r="CY28" s="648"/>
      <c r="CZ28" s="648"/>
      <c r="DA28" s="648"/>
      <c r="DB28" s="648"/>
      <c r="DC28" s="648"/>
      <c r="DD28" s="648"/>
      <c r="DE28" s="648"/>
      <c r="DF28" s="648"/>
      <c r="DG28" s="648"/>
      <c r="DH28" s="648"/>
      <c r="DI28" s="648"/>
      <c r="DJ28" s="648"/>
      <c r="DK28" s="648"/>
      <c r="DL28" s="648"/>
      <c r="DM28" s="648"/>
      <c r="DN28" s="648"/>
      <c r="DO28" s="648"/>
      <c r="DP28" s="648"/>
      <c r="DQ28" s="648"/>
      <c r="DR28" s="648"/>
      <c r="DS28" s="648"/>
      <c r="DT28" s="648"/>
      <c r="DU28" s="648"/>
      <c r="DV28" s="648"/>
      <c r="DW28" s="648"/>
      <c r="DX28" s="648"/>
      <c r="DY28" s="648"/>
      <c r="DZ28" s="648"/>
      <c r="EA28" s="648"/>
      <c r="EB28" s="648"/>
      <c r="EC28" s="648"/>
      <c r="ED28" s="648"/>
      <c r="EE28" s="648"/>
      <c r="EF28" s="648"/>
      <c r="EG28" s="648"/>
      <c r="EH28" s="648"/>
      <c r="EI28" s="648"/>
      <c r="EJ28" s="648"/>
      <c r="EK28" s="649"/>
    </row>
    <row r="29" spans="1:141" s="73" customFormat="1" ht="12.75" x14ac:dyDescent="0.2">
      <c r="A29" s="655" t="s">
        <v>310</v>
      </c>
      <c r="B29" s="655"/>
      <c r="C29" s="655"/>
      <c r="D29" s="655"/>
      <c r="E29" s="655"/>
      <c r="F29" s="655"/>
      <c r="G29" s="655"/>
      <c r="H29" s="655"/>
      <c r="I29" s="655"/>
      <c r="J29" s="655"/>
      <c r="K29" s="655"/>
      <c r="L29" s="655"/>
      <c r="M29" s="655"/>
      <c r="N29" s="655"/>
      <c r="O29" s="655"/>
      <c r="P29" s="655"/>
      <c r="Q29" s="655"/>
      <c r="R29" s="655"/>
      <c r="S29" s="655"/>
      <c r="T29" s="655"/>
      <c r="U29" s="655"/>
      <c r="V29" s="655"/>
      <c r="W29" s="655"/>
      <c r="X29" s="655"/>
      <c r="Y29" s="655"/>
      <c r="Z29" s="655"/>
      <c r="AA29" s="655"/>
      <c r="AB29" s="655"/>
      <c r="AC29" s="655"/>
      <c r="AD29" s="655"/>
      <c r="AE29" s="655"/>
      <c r="AF29" s="474"/>
      <c r="AG29" s="475"/>
      <c r="AH29" s="475"/>
      <c r="AI29" s="475"/>
      <c r="AJ29" s="475"/>
      <c r="AK29" s="475"/>
      <c r="AL29" s="648"/>
      <c r="AM29" s="648"/>
      <c r="AN29" s="648"/>
      <c r="AO29" s="648"/>
      <c r="AP29" s="648"/>
      <c r="AQ29" s="648"/>
      <c r="AR29" s="648"/>
      <c r="AS29" s="648"/>
      <c r="AT29" s="648"/>
      <c r="AU29" s="648"/>
      <c r="AV29" s="648"/>
      <c r="AW29" s="648"/>
      <c r="AX29" s="648"/>
      <c r="AY29" s="648"/>
      <c r="AZ29" s="648"/>
      <c r="BA29" s="648"/>
      <c r="BB29" s="648"/>
      <c r="BC29" s="648"/>
      <c r="BD29" s="648"/>
      <c r="BE29" s="648"/>
      <c r="BF29" s="648"/>
      <c r="BG29" s="648"/>
      <c r="BH29" s="648"/>
      <c r="BI29" s="648"/>
      <c r="BJ29" s="648"/>
      <c r="BK29" s="648"/>
      <c r="BL29" s="648"/>
      <c r="BM29" s="648"/>
      <c r="BN29" s="648"/>
      <c r="BO29" s="648"/>
      <c r="BP29" s="648"/>
      <c r="BQ29" s="648"/>
      <c r="BR29" s="648"/>
      <c r="BS29" s="648"/>
      <c r="BT29" s="648"/>
      <c r="BU29" s="648"/>
      <c r="BV29" s="648"/>
      <c r="BW29" s="648"/>
      <c r="BX29" s="648"/>
      <c r="BY29" s="648"/>
      <c r="BZ29" s="648"/>
      <c r="CA29" s="648"/>
      <c r="CB29" s="648"/>
      <c r="CC29" s="648"/>
      <c r="CD29" s="648"/>
      <c r="CE29" s="648"/>
      <c r="CF29" s="648"/>
      <c r="CG29" s="648"/>
      <c r="CH29" s="648"/>
      <c r="CI29" s="648"/>
      <c r="CJ29" s="648"/>
      <c r="CK29" s="648"/>
      <c r="CL29" s="648"/>
      <c r="CM29" s="648"/>
      <c r="CN29" s="648"/>
      <c r="CO29" s="648"/>
      <c r="CP29" s="648"/>
      <c r="CQ29" s="648"/>
      <c r="CR29" s="648"/>
      <c r="CS29" s="648"/>
      <c r="CT29" s="648"/>
      <c r="CU29" s="648"/>
      <c r="CV29" s="648"/>
      <c r="CW29" s="648"/>
      <c r="CX29" s="648"/>
      <c r="CY29" s="648"/>
      <c r="CZ29" s="648"/>
      <c r="DA29" s="648"/>
      <c r="DB29" s="648"/>
      <c r="DC29" s="648"/>
      <c r="DD29" s="648"/>
      <c r="DE29" s="648"/>
      <c r="DF29" s="648"/>
      <c r="DG29" s="648"/>
      <c r="DH29" s="648"/>
      <c r="DI29" s="648"/>
      <c r="DJ29" s="648"/>
      <c r="DK29" s="648"/>
      <c r="DL29" s="648"/>
      <c r="DM29" s="648"/>
      <c r="DN29" s="648"/>
      <c r="DO29" s="648"/>
      <c r="DP29" s="648"/>
      <c r="DQ29" s="648"/>
      <c r="DR29" s="648"/>
      <c r="DS29" s="648"/>
      <c r="DT29" s="648"/>
      <c r="DU29" s="648"/>
      <c r="DV29" s="648"/>
      <c r="DW29" s="648"/>
      <c r="DX29" s="648"/>
      <c r="DY29" s="648"/>
      <c r="DZ29" s="648"/>
      <c r="EA29" s="648"/>
      <c r="EB29" s="648"/>
      <c r="EC29" s="648"/>
      <c r="ED29" s="648"/>
      <c r="EE29" s="648"/>
      <c r="EF29" s="648"/>
      <c r="EG29" s="648"/>
      <c r="EH29" s="648"/>
      <c r="EI29" s="648"/>
      <c r="EJ29" s="648"/>
      <c r="EK29" s="649"/>
    </row>
    <row r="30" spans="1:141" s="73" customFormat="1" ht="12.75" x14ac:dyDescent="0.2">
      <c r="A30" s="498"/>
      <c r="B30" s="498"/>
      <c r="C30" s="498"/>
      <c r="D30" s="498"/>
      <c r="E30" s="498"/>
      <c r="F30" s="498"/>
      <c r="G30" s="498"/>
      <c r="H30" s="498"/>
      <c r="I30" s="498"/>
      <c r="J30" s="498"/>
      <c r="K30" s="498"/>
      <c r="L30" s="498"/>
      <c r="M30" s="498"/>
      <c r="N30" s="498"/>
      <c r="O30" s="498"/>
      <c r="P30" s="498"/>
      <c r="Q30" s="498"/>
      <c r="R30" s="498"/>
      <c r="S30" s="498"/>
      <c r="T30" s="498"/>
      <c r="U30" s="498"/>
      <c r="V30" s="498"/>
      <c r="W30" s="498"/>
      <c r="X30" s="498"/>
      <c r="Y30" s="498"/>
      <c r="Z30" s="498"/>
      <c r="AA30" s="498"/>
      <c r="AB30" s="498"/>
      <c r="AC30" s="498"/>
      <c r="AD30" s="498"/>
      <c r="AE30" s="498"/>
      <c r="AF30" s="474"/>
      <c r="AG30" s="475"/>
      <c r="AH30" s="475"/>
      <c r="AI30" s="475"/>
      <c r="AJ30" s="475"/>
      <c r="AK30" s="475"/>
      <c r="AL30" s="648"/>
      <c r="AM30" s="648"/>
      <c r="AN30" s="648"/>
      <c r="AO30" s="648"/>
      <c r="AP30" s="648"/>
      <c r="AQ30" s="648"/>
      <c r="AR30" s="648"/>
      <c r="AS30" s="648"/>
      <c r="AT30" s="648"/>
      <c r="AU30" s="648"/>
      <c r="AV30" s="648"/>
      <c r="AW30" s="648"/>
      <c r="AX30" s="648"/>
      <c r="AY30" s="648"/>
      <c r="AZ30" s="648"/>
      <c r="BA30" s="648"/>
      <c r="BB30" s="648"/>
      <c r="BC30" s="648"/>
      <c r="BD30" s="648"/>
      <c r="BE30" s="648"/>
      <c r="BF30" s="648"/>
      <c r="BG30" s="648"/>
      <c r="BH30" s="648"/>
      <c r="BI30" s="648"/>
      <c r="BJ30" s="648"/>
      <c r="BK30" s="648"/>
      <c r="BL30" s="648">
        <v>0</v>
      </c>
      <c r="BM30" s="648"/>
      <c r="BN30" s="648"/>
      <c r="BO30" s="648"/>
      <c r="BP30" s="648"/>
      <c r="BQ30" s="648"/>
      <c r="BR30" s="648"/>
      <c r="BS30" s="648"/>
      <c r="BT30" s="648"/>
      <c r="BU30" s="648"/>
      <c r="BV30" s="648"/>
      <c r="BW30" s="648"/>
      <c r="BX30" s="648"/>
      <c r="BY30" s="648">
        <v>0</v>
      </c>
      <c r="BZ30" s="648"/>
      <c r="CA30" s="648"/>
      <c r="CB30" s="648"/>
      <c r="CC30" s="648"/>
      <c r="CD30" s="648"/>
      <c r="CE30" s="648"/>
      <c r="CF30" s="648"/>
      <c r="CG30" s="648"/>
      <c r="CH30" s="648"/>
      <c r="CI30" s="648"/>
      <c r="CJ30" s="648"/>
      <c r="CK30" s="648"/>
      <c r="CL30" s="648">
        <v>0</v>
      </c>
      <c r="CM30" s="648"/>
      <c r="CN30" s="648"/>
      <c r="CO30" s="648"/>
      <c r="CP30" s="648"/>
      <c r="CQ30" s="648"/>
      <c r="CR30" s="648"/>
      <c r="CS30" s="648"/>
      <c r="CT30" s="648"/>
      <c r="CU30" s="648"/>
      <c r="CV30" s="648"/>
      <c r="CW30" s="648"/>
      <c r="CX30" s="648"/>
      <c r="CY30" s="648">
        <v>0</v>
      </c>
      <c r="CZ30" s="648"/>
      <c r="DA30" s="648"/>
      <c r="DB30" s="648"/>
      <c r="DC30" s="648"/>
      <c r="DD30" s="648"/>
      <c r="DE30" s="648"/>
      <c r="DF30" s="648"/>
      <c r="DG30" s="648"/>
      <c r="DH30" s="648"/>
      <c r="DI30" s="648"/>
      <c r="DJ30" s="648"/>
      <c r="DK30" s="648"/>
      <c r="DL30" s="648">
        <v>0</v>
      </c>
      <c r="DM30" s="648"/>
      <c r="DN30" s="648"/>
      <c r="DO30" s="648"/>
      <c r="DP30" s="648"/>
      <c r="DQ30" s="648"/>
      <c r="DR30" s="648"/>
      <c r="DS30" s="648"/>
      <c r="DT30" s="648"/>
      <c r="DU30" s="648"/>
      <c r="DV30" s="648"/>
      <c r="DW30" s="648"/>
      <c r="DX30" s="648"/>
      <c r="DY30" s="648">
        <v>0</v>
      </c>
      <c r="DZ30" s="648"/>
      <c r="EA30" s="648"/>
      <c r="EB30" s="648"/>
      <c r="EC30" s="648"/>
      <c r="ED30" s="648"/>
      <c r="EE30" s="648"/>
      <c r="EF30" s="648"/>
      <c r="EG30" s="648"/>
      <c r="EH30" s="648"/>
      <c r="EI30" s="648"/>
      <c r="EJ30" s="648"/>
      <c r="EK30" s="649"/>
    </row>
    <row r="31" spans="1:141" s="73" customFormat="1" ht="12.75" x14ac:dyDescent="0.2">
      <c r="A31" s="654" t="s">
        <v>522</v>
      </c>
      <c r="B31" s="654"/>
      <c r="C31" s="654"/>
      <c r="D31" s="654"/>
      <c r="E31" s="654"/>
      <c r="F31" s="654"/>
      <c r="G31" s="654"/>
      <c r="H31" s="654"/>
      <c r="I31" s="654"/>
      <c r="J31" s="654"/>
      <c r="K31" s="654"/>
      <c r="L31" s="654"/>
      <c r="M31" s="654"/>
      <c r="N31" s="654"/>
      <c r="O31" s="654"/>
      <c r="P31" s="654"/>
      <c r="Q31" s="654"/>
      <c r="R31" s="654"/>
      <c r="S31" s="654"/>
      <c r="T31" s="654"/>
      <c r="U31" s="654"/>
      <c r="V31" s="654"/>
      <c r="W31" s="654"/>
      <c r="X31" s="654"/>
      <c r="Y31" s="654"/>
      <c r="Z31" s="654"/>
      <c r="AA31" s="654"/>
      <c r="AB31" s="654"/>
      <c r="AC31" s="654"/>
      <c r="AD31" s="654"/>
      <c r="AE31" s="654"/>
      <c r="AF31" s="474" t="s">
        <v>527</v>
      </c>
      <c r="AG31" s="475"/>
      <c r="AH31" s="475"/>
      <c r="AI31" s="475"/>
      <c r="AJ31" s="475"/>
      <c r="AK31" s="475"/>
      <c r="AL31" s="648"/>
      <c r="AM31" s="648"/>
      <c r="AN31" s="648"/>
      <c r="AO31" s="648"/>
      <c r="AP31" s="648"/>
      <c r="AQ31" s="648"/>
      <c r="AR31" s="648"/>
      <c r="AS31" s="648"/>
      <c r="AT31" s="648"/>
      <c r="AU31" s="648"/>
      <c r="AV31" s="648"/>
      <c r="AW31" s="648"/>
      <c r="AX31" s="648"/>
      <c r="AY31" s="648"/>
      <c r="AZ31" s="648"/>
      <c r="BA31" s="648"/>
      <c r="BB31" s="648"/>
      <c r="BC31" s="648"/>
      <c r="BD31" s="648"/>
      <c r="BE31" s="648"/>
      <c r="BF31" s="648"/>
      <c r="BG31" s="648"/>
      <c r="BH31" s="648"/>
      <c r="BI31" s="648"/>
      <c r="BJ31" s="648"/>
      <c r="BK31" s="648"/>
      <c r="BL31" s="648">
        <v>0</v>
      </c>
      <c r="BM31" s="648"/>
      <c r="BN31" s="648"/>
      <c r="BO31" s="648"/>
      <c r="BP31" s="648"/>
      <c r="BQ31" s="648"/>
      <c r="BR31" s="648"/>
      <c r="BS31" s="648"/>
      <c r="BT31" s="648"/>
      <c r="BU31" s="648"/>
      <c r="BV31" s="648"/>
      <c r="BW31" s="648"/>
      <c r="BX31" s="648"/>
      <c r="BY31" s="648">
        <v>0</v>
      </c>
      <c r="BZ31" s="648"/>
      <c r="CA31" s="648"/>
      <c r="CB31" s="648"/>
      <c r="CC31" s="648"/>
      <c r="CD31" s="648"/>
      <c r="CE31" s="648"/>
      <c r="CF31" s="648"/>
      <c r="CG31" s="648"/>
      <c r="CH31" s="648"/>
      <c r="CI31" s="648"/>
      <c r="CJ31" s="648"/>
      <c r="CK31" s="648"/>
      <c r="CL31" s="648">
        <v>0</v>
      </c>
      <c r="CM31" s="648"/>
      <c r="CN31" s="648"/>
      <c r="CO31" s="648"/>
      <c r="CP31" s="648"/>
      <c r="CQ31" s="648"/>
      <c r="CR31" s="648"/>
      <c r="CS31" s="648"/>
      <c r="CT31" s="648"/>
      <c r="CU31" s="648"/>
      <c r="CV31" s="648"/>
      <c r="CW31" s="648"/>
      <c r="CX31" s="648"/>
      <c r="CY31" s="648">
        <v>0</v>
      </c>
      <c r="CZ31" s="648"/>
      <c r="DA31" s="648"/>
      <c r="DB31" s="648"/>
      <c r="DC31" s="648"/>
      <c r="DD31" s="648"/>
      <c r="DE31" s="648"/>
      <c r="DF31" s="648"/>
      <c r="DG31" s="648"/>
      <c r="DH31" s="648"/>
      <c r="DI31" s="648"/>
      <c r="DJ31" s="648"/>
      <c r="DK31" s="648"/>
      <c r="DL31" s="648">
        <v>0</v>
      </c>
      <c r="DM31" s="648"/>
      <c r="DN31" s="648"/>
      <c r="DO31" s="648"/>
      <c r="DP31" s="648"/>
      <c r="DQ31" s="648"/>
      <c r="DR31" s="648"/>
      <c r="DS31" s="648"/>
      <c r="DT31" s="648"/>
      <c r="DU31" s="648"/>
      <c r="DV31" s="648"/>
      <c r="DW31" s="648"/>
      <c r="DX31" s="648"/>
      <c r="DY31" s="648">
        <v>0</v>
      </c>
      <c r="DZ31" s="648"/>
      <c r="EA31" s="648"/>
      <c r="EB31" s="648"/>
      <c r="EC31" s="648"/>
      <c r="ED31" s="648"/>
      <c r="EE31" s="648"/>
      <c r="EF31" s="648"/>
      <c r="EG31" s="648"/>
      <c r="EH31" s="648"/>
      <c r="EI31" s="648"/>
      <c r="EJ31" s="648"/>
      <c r="EK31" s="649"/>
    </row>
    <row r="32" spans="1:141" s="73" customFormat="1" ht="12.75" x14ac:dyDescent="0.2">
      <c r="A32" s="498" t="s">
        <v>523</v>
      </c>
      <c r="B32" s="498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498"/>
      <c r="Y32" s="498"/>
      <c r="Z32" s="498"/>
      <c r="AA32" s="498"/>
      <c r="AB32" s="498"/>
      <c r="AC32" s="498"/>
      <c r="AD32" s="498"/>
      <c r="AE32" s="498"/>
      <c r="AF32" s="474" t="s">
        <v>41</v>
      </c>
      <c r="AG32" s="475"/>
      <c r="AH32" s="475"/>
      <c r="AI32" s="475"/>
      <c r="AJ32" s="475"/>
      <c r="AK32" s="475"/>
      <c r="AL32" s="648">
        <v>12</v>
      </c>
      <c r="AM32" s="648"/>
      <c r="AN32" s="648"/>
      <c r="AO32" s="648"/>
      <c r="AP32" s="648"/>
      <c r="AQ32" s="648"/>
      <c r="AR32" s="648"/>
      <c r="AS32" s="648"/>
      <c r="AT32" s="648"/>
      <c r="AU32" s="648"/>
      <c r="AV32" s="648"/>
      <c r="AW32" s="648"/>
      <c r="AX32" s="648"/>
      <c r="AY32" s="648">
        <v>12</v>
      </c>
      <c r="AZ32" s="648"/>
      <c r="BA32" s="648"/>
      <c r="BB32" s="648"/>
      <c r="BC32" s="648"/>
      <c r="BD32" s="648"/>
      <c r="BE32" s="648"/>
      <c r="BF32" s="648"/>
      <c r="BG32" s="648"/>
      <c r="BH32" s="648"/>
      <c r="BI32" s="648"/>
      <c r="BJ32" s="648"/>
      <c r="BK32" s="648"/>
      <c r="BL32" s="648">
        <v>0</v>
      </c>
      <c r="BM32" s="648"/>
      <c r="BN32" s="648"/>
      <c r="BO32" s="648"/>
      <c r="BP32" s="648"/>
      <c r="BQ32" s="648"/>
      <c r="BR32" s="648"/>
      <c r="BS32" s="648"/>
      <c r="BT32" s="648"/>
      <c r="BU32" s="648"/>
      <c r="BV32" s="648"/>
      <c r="BW32" s="648"/>
      <c r="BX32" s="648"/>
      <c r="BY32" s="648">
        <v>0</v>
      </c>
      <c r="BZ32" s="648"/>
      <c r="CA32" s="648"/>
      <c r="CB32" s="648"/>
      <c r="CC32" s="648"/>
      <c r="CD32" s="648"/>
      <c r="CE32" s="648"/>
      <c r="CF32" s="648"/>
      <c r="CG32" s="648"/>
      <c r="CH32" s="648"/>
      <c r="CI32" s="648"/>
      <c r="CJ32" s="648"/>
      <c r="CK32" s="648"/>
      <c r="CL32" s="648">
        <v>0</v>
      </c>
      <c r="CM32" s="648"/>
      <c r="CN32" s="648"/>
      <c r="CO32" s="648"/>
      <c r="CP32" s="648"/>
      <c r="CQ32" s="648"/>
      <c r="CR32" s="648"/>
      <c r="CS32" s="648"/>
      <c r="CT32" s="648"/>
      <c r="CU32" s="648"/>
      <c r="CV32" s="648"/>
      <c r="CW32" s="648"/>
      <c r="CX32" s="648"/>
      <c r="CY32" s="648">
        <v>0</v>
      </c>
      <c r="CZ32" s="648"/>
      <c r="DA32" s="648"/>
      <c r="DB32" s="648"/>
      <c r="DC32" s="648"/>
      <c r="DD32" s="648"/>
      <c r="DE32" s="648"/>
      <c r="DF32" s="648"/>
      <c r="DG32" s="648"/>
      <c r="DH32" s="648"/>
      <c r="DI32" s="648"/>
      <c r="DJ32" s="648"/>
      <c r="DK32" s="648"/>
      <c r="DL32" s="648">
        <v>0</v>
      </c>
      <c r="DM32" s="648"/>
      <c r="DN32" s="648"/>
      <c r="DO32" s="648"/>
      <c r="DP32" s="648"/>
      <c r="DQ32" s="648"/>
      <c r="DR32" s="648"/>
      <c r="DS32" s="648"/>
      <c r="DT32" s="648"/>
      <c r="DU32" s="648"/>
      <c r="DV32" s="648"/>
      <c r="DW32" s="648"/>
      <c r="DX32" s="648"/>
      <c r="DY32" s="648">
        <v>0</v>
      </c>
      <c r="DZ32" s="648"/>
      <c r="EA32" s="648"/>
      <c r="EB32" s="648"/>
      <c r="EC32" s="648"/>
      <c r="ED32" s="648"/>
      <c r="EE32" s="648"/>
      <c r="EF32" s="648"/>
      <c r="EG32" s="648"/>
      <c r="EH32" s="648"/>
      <c r="EI32" s="648"/>
      <c r="EJ32" s="648"/>
      <c r="EK32" s="649"/>
    </row>
    <row r="33" spans="1:141" s="73" customFormat="1" ht="12.75" x14ac:dyDescent="0.2">
      <c r="A33" s="497" t="s">
        <v>126</v>
      </c>
      <c r="B33" s="497"/>
      <c r="C33" s="497"/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497"/>
      <c r="O33" s="497"/>
      <c r="P33" s="497"/>
      <c r="Q33" s="497"/>
      <c r="R33" s="497"/>
      <c r="S33" s="497"/>
      <c r="T33" s="497"/>
      <c r="U33" s="497"/>
      <c r="V33" s="497"/>
      <c r="W33" s="497"/>
      <c r="X33" s="497"/>
      <c r="Y33" s="497"/>
      <c r="Z33" s="497"/>
      <c r="AA33" s="497"/>
      <c r="AB33" s="497"/>
      <c r="AC33" s="497"/>
      <c r="AD33" s="497"/>
      <c r="AE33" s="497"/>
      <c r="AF33" s="474" t="s">
        <v>260</v>
      </c>
      <c r="AG33" s="475"/>
      <c r="AH33" s="475"/>
      <c r="AI33" s="475"/>
      <c r="AJ33" s="475"/>
      <c r="AK33" s="475"/>
      <c r="AL33" s="648">
        <v>12</v>
      </c>
      <c r="AM33" s="648"/>
      <c r="AN33" s="648"/>
      <c r="AO33" s="648"/>
      <c r="AP33" s="648"/>
      <c r="AQ33" s="648"/>
      <c r="AR33" s="648"/>
      <c r="AS33" s="648"/>
      <c r="AT33" s="648"/>
      <c r="AU33" s="648"/>
      <c r="AV33" s="648"/>
      <c r="AW33" s="648"/>
      <c r="AX33" s="648"/>
      <c r="AY33" s="648">
        <v>12</v>
      </c>
      <c r="AZ33" s="648"/>
      <c r="BA33" s="648"/>
      <c r="BB33" s="648"/>
      <c r="BC33" s="648"/>
      <c r="BD33" s="648"/>
      <c r="BE33" s="648"/>
      <c r="BF33" s="648"/>
      <c r="BG33" s="648"/>
      <c r="BH33" s="648"/>
      <c r="BI33" s="648"/>
      <c r="BJ33" s="648"/>
      <c r="BK33" s="648"/>
      <c r="BL33" s="648">
        <v>0</v>
      </c>
      <c r="BM33" s="648"/>
      <c r="BN33" s="648"/>
      <c r="BO33" s="648"/>
      <c r="BP33" s="648"/>
      <c r="BQ33" s="648"/>
      <c r="BR33" s="648"/>
      <c r="BS33" s="648"/>
      <c r="BT33" s="648"/>
      <c r="BU33" s="648"/>
      <c r="BV33" s="648"/>
      <c r="BW33" s="648"/>
      <c r="BX33" s="648"/>
      <c r="BY33" s="648">
        <v>0</v>
      </c>
      <c r="BZ33" s="648"/>
      <c r="CA33" s="648"/>
      <c r="CB33" s="648"/>
      <c r="CC33" s="648"/>
      <c r="CD33" s="648"/>
      <c r="CE33" s="648"/>
      <c r="CF33" s="648"/>
      <c r="CG33" s="648"/>
      <c r="CH33" s="648"/>
      <c r="CI33" s="648"/>
      <c r="CJ33" s="648"/>
      <c r="CK33" s="648"/>
      <c r="CL33" s="648">
        <v>0</v>
      </c>
      <c r="CM33" s="648"/>
      <c r="CN33" s="648"/>
      <c r="CO33" s="648"/>
      <c r="CP33" s="648"/>
      <c r="CQ33" s="648"/>
      <c r="CR33" s="648"/>
      <c r="CS33" s="648"/>
      <c r="CT33" s="648"/>
      <c r="CU33" s="648"/>
      <c r="CV33" s="648"/>
      <c r="CW33" s="648"/>
      <c r="CX33" s="648"/>
      <c r="CY33" s="648">
        <v>0</v>
      </c>
      <c r="CZ33" s="648"/>
      <c r="DA33" s="648"/>
      <c r="DB33" s="648"/>
      <c r="DC33" s="648"/>
      <c r="DD33" s="648"/>
      <c r="DE33" s="648"/>
      <c r="DF33" s="648"/>
      <c r="DG33" s="648"/>
      <c r="DH33" s="648"/>
      <c r="DI33" s="648"/>
      <c r="DJ33" s="648"/>
      <c r="DK33" s="648"/>
      <c r="DL33" s="648">
        <v>0</v>
      </c>
      <c r="DM33" s="648"/>
      <c r="DN33" s="648"/>
      <c r="DO33" s="648"/>
      <c r="DP33" s="648"/>
      <c r="DQ33" s="648"/>
      <c r="DR33" s="648"/>
      <c r="DS33" s="648"/>
      <c r="DT33" s="648"/>
      <c r="DU33" s="648"/>
      <c r="DV33" s="648"/>
      <c r="DW33" s="648"/>
      <c r="DX33" s="648"/>
      <c r="DY33" s="648">
        <v>0</v>
      </c>
      <c r="DZ33" s="648"/>
      <c r="EA33" s="648"/>
      <c r="EB33" s="648"/>
      <c r="EC33" s="648"/>
      <c r="ED33" s="648"/>
      <c r="EE33" s="648"/>
      <c r="EF33" s="648"/>
      <c r="EG33" s="648"/>
      <c r="EH33" s="648"/>
      <c r="EI33" s="648"/>
      <c r="EJ33" s="648"/>
      <c r="EK33" s="649"/>
    </row>
    <row r="34" spans="1:141" s="73" customFormat="1" ht="12.75" x14ac:dyDescent="0.2">
      <c r="A34" s="658" t="s">
        <v>519</v>
      </c>
      <c r="B34" s="658"/>
      <c r="C34" s="658"/>
      <c r="D34" s="658"/>
      <c r="E34" s="658"/>
      <c r="F34" s="658"/>
      <c r="G34" s="658"/>
      <c r="H34" s="658"/>
      <c r="I34" s="658"/>
      <c r="J34" s="658"/>
      <c r="K34" s="658"/>
      <c r="L34" s="658"/>
      <c r="M34" s="658"/>
      <c r="N34" s="658"/>
      <c r="O34" s="658"/>
      <c r="P34" s="658"/>
      <c r="Q34" s="658"/>
      <c r="R34" s="658"/>
      <c r="S34" s="658"/>
      <c r="T34" s="658"/>
      <c r="U34" s="658"/>
      <c r="V34" s="658"/>
      <c r="W34" s="658"/>
      <c r="X34" s="658"/>
      <c r="Y34" s="658"/>
      <c r="Z34" s="658"/>
      <c r="AA34" s="658"/>
      <c r="AB34" s="658"/>
      <c r="AC34" s="658"/>
      <c r="AD34" s="658"/>
      <c r="AE34" s="658"/>
      <c r="AF34" s="474"/>
      <c r="AG34" s="475"/>
      <c r="AH34" s="475"/>
      <c r="AI34" s="475"/>
      <c r="AJ34" s="475"/>
      <c r="AK34" s="475"/>
      <c r="AL34" s="648"/>
      <c r="AM34" s="648"/>
      <c r="AN34" s="648"/>
      <c r="AO34" s="648"/>
      <c r="AP34" s="648"/>
      <c r="AQ34" s="648"/>
      <c r="AR34" s="648"/>
      <c r="AS34" s="648"/>
      <c r="AT34" s="648"/>
      <c r="AU34" s="648"/>
      <c r="AV34" s="648"/>
      <c r="AW34" s="648"/>
      <c r="AX34" s="648"/>
      <c r="AY34" s="648"/>
      <c r="AZ34" s="648"/>
      <c r="BA34" s="648"/>
      <c r="BB34" s="648"/>
      <c r="BC34" s="648"/>
      <c r="BD34" s="648"/>
      <c r="BE34" s="648"/>
      <c r="BF34" s="648"/>
      <c r="BG34" s="648"/>
      <c r="BH34" s="648"/>
      <c r="BI34" s="648"/>
      <c r="BJ34" s="648"/>
      <c r="BK34" s="648"/>
      <c r="BL34" s="648"/>
      <c r="BM34" s="648"/>
      <c r="BN34" s="648"/>
      <c r="BO34" s="648"/>
      <c r="BP34" s="648"/>
      <c r="BQ34" s="648"/>
      <c r="BR34" s="648"/>
      <c r="BS34" s="648"/>
      <c r="BT34" s="648"/>
      <c r="BU34" s="648"/>
      <c r="BV34" s="648"/>
      <c r="BW34" s="648"/>
      <c r="BX34" s="648"/>
      <c r="BY34" s="648"/>
      <c r="BZ34" s="648"/>
      <c r="CA34" s="648"/>
      <c r="CB34" s="648"/>
      <c r="CC34" s="648"/>
      <c r="CD34" s="648"/>
      <c r="CE34" s="648"/>
      <c r="CF34" s="648"/>
      <c r="CG34" s="648"/>
      <c r="CH34" s="648"/>
      <c r="CI34" s="648"/>
      <c r="CJ34" s="648"/>
      <c r="CK34" s="648"/>
      <c r="CL34" s="648"/>
      <c r="CM34" s="648"/>
      <c r="CN34" s="648"/>
      <c r="CO34" s="648"/>
      <c r="CP34" s="648"/>
      <c r="CQ34" s="648"/>
      <c r="CR34" s="648"/>
      <c r="CS34" s="648"/>
      <c r="CT34" s="648"/>
      <c r="CU34" s="648"/>
      <c r="CV34" s="648"/>
      <c r="CW34" s="648"/>
      <c r="CX34" s="648"/>
      <c r="CY34" s="648"/>
      <c r="CZ34" s="648"/>
      <c r="DA34" s="648"/>
      <c r="DB34" s="648"/>
      <c r="DC34" s="648"/>
      <c r="DD34" s="648"/>
      <c r="DE34" s="648"/>
      <c r="DF34" s="648"/>
      <c r="DG34" s="648"/>
      <c r="DH34" s="648"/>
      <c r="DI34" s="648"/>
      <c r="DJ34" s="648"/>
      <c r="DK34" s="648"/>
      <c r="DL34" s="648"/>
      <c r="DM34" s="648"/>
      <c r="DN34" s="648"/>
      <c r="DO34" s="648"/>
      <c r="DP34" s="648"/>
      <c r="DQ34" s="648"/>
      <c r="DR34" s="648"/>
      <c r="DS34" s="648"/>
      <c r="DT34" s="648"/>
      <c r="DU34" s="648"/>
      <c r="DV34" s="648"/>
      <c r="DW34" s="648"/>
      <c r="DX34" s="648"/>
      <c r="DY34" s="648"/>
      <c r="DZ34" s="648"/>
      <c r="EA34" s="648"/>
      <c r="EB34" s="648"/>
      <c r="EC34" s="648"/>
      <c r="ED34" s="648"/>
      <c r="EE34" s="648"/>
      <c r="EF34" s="648"/>
      <c r="EG34" s="648"/>
      <c r="EH34" s="648"/>
      <c r="EI34" s="648"/>
      <c r="EJ34" s="648"/>
      <c r="EK34" s="649"/>
    </row>
    <row r="35" spans="1:141" s="73" customFormat="1" ht="12.75" x14ac:dyDescent="0.2">
      <c r="A35" s="657" t="s">
        <v>136</v>
      </c>
      <c r="B35" s="657"/>
      <c r="C35" s="657"/>
      <c r="D35" s="657"/>
      <c r="E35" s="657"/>
      <c r="F35" s="657"/>
      <c r="G35" s="657"/>
      <c r="H35" s="657"/>
      <c r="I35" s="657"/>
      <c r="J35" s="657"/>
      <c r="K35" s="657"/>
      <c r="L35" s="657"/>
      <c r="M35" s="657"/>
      <c r="N35" s="657"/>
      <c r="O35" s="657"/>
      <c r="P35" s="657"/>
      <c r="Q35" s="657"/>
      <c r="R35" s="657"/>
      <c r="S35" s="657"/>
      <c r="T35" s="657"/>
      <c r="U35" s="657"/>
      <c r="V35" s="657"/>
      <c r="W35" s="657"/>
      <c r="X35" s="657"/>
      <c r="Y35" s="657"/>
      <c r="Z35" s="657"/>
      <c r="AA35" s="657"/>
      <c r="AB35" s="657"/>
      <c r="AC35" s="657"/>
      <c r="AD35" s="657"/>
      <c r="AE35" s="657"/>
      <c r="AF35" s="474" t="s">
        <v>528</v>
      </c>
      <c r="AG35" s="475"/>
      <c r="AH35" s="475"/>
      <c r="AI35" s="475"/>
      <c r="AJ35" s="475"/>
      <c r="AK35" s="475"/>
      <c r="AL35" s="648">
        <v>12</v>
      </c>
      <c r="AM35" s="648"/>
      <c r="AN35" s="648"/>
      <c r="AO35" s="648"/>
      <c r="AP35" s="648"/>
      <c r="AQ35" s="648"/>
      <c r="AR35" s="648"/>
      <c r="AS35" s="648"/>
      <c r="AT35" s="648"/>
      <c r="AU35" s="648"/>
      <c r="AV35" s="648"/>
      <c r="AW35" s="648"/>
      <c r="AX35" s="648"/>
      <c r="AY35" s="648">
        <v>12</v>
      </c>
      <c r="AZ35" s="648"/>
      <c r="BA35" s="648"/>
      <c r="BB35" s="648"/>
      <c r="BC35" s="648"/>
      <c r="BD35" s="648"/>
      <c r="BE35" s="648"/>
      <c r="BF35" s="648"/>
      <c r="BG35" s="648"/>
      <c r="BH35" s="648"/>
      <c r="BI35" s="648"/>
      <c r="BJ35" s="648"/>
      <c r="BK35" s="648"/>
      <c r="BL35" s="648">
        <v>0</v>
      </c>
      <c r="BM35" s="648"/>
      <c r="BN35" s="648"/>
      <c r="BO35" s="648"/>
      <c r="BP35" s="648"/>
      <c r="BQ35" s="648"/>
      <c r="BR35" s="648"/>
      <c r="BS35" s="648"/>
      <c r="BT35" s="648"/>
      <c r="BU35" s="648"/>
      <c r="BV35" s="648"/>
      <c r="BW35" s="648"/>
      <c r="BX35" s="648"/>
      <c r="BY35" s="648">
        <v>0</v>
      </c>
      <c r="BZ35" s="648"/>
      <c r="CA35" s="648"/>
      <c r="CB35" s="648"/>
      <c r="CC35" s="648"/>
      <c r="CD35" s="648"/>
      <c r="CE35" s="648"/>
      <c r="CF35" s="648"/>
      <c r="CG35" s="648"/>
      <c r="CH35" s="648"/>
      <c r="CI35" s="648"/>
      <c r="CJ35" s="648"/>
      <c r="CK35" s="648"/>
      <c r="CL35" s="648">
        <v>0</v>
      </c>
      <c r="CM35" s="648"/>
      <c r="CN35" s="648"/>
      <c r="CO35" s="648"/>
      <c r="CP35" s="648"/>
      <c r="CQ35" s="648"/>
      <c r="CR35" s="648"/>
      <c r="CS35" s="648"/>
      <c r="CT35" s="648"/>
      <c r="CU35" s="648"/>
      <c r="CV35" s="648"/>
      <c r="CW35" s="648"/>
      <c r="CX35" s="648"/>
      <c r="CY35" s="648">
        <v>0</v>
      </c>
      <c r="CZ35" s="648"/>
      <c r="DA35" s="648"/>
      <c r="DB35" s="648"/>
      <c r="DC35" s="648"/>
      <c r="DD35" s="648"/>
      <c r="DE35" s="648"/>
      <c r="DF35" s="648"/>
      <c r="DG35" s="648"/>
      <c r="DH35" s="648"/>
      <c r="DI35" s="648"/>
      <c r="DJ35" s="648"/>
      <c r="DK35" s="648"/>
      <c r="DL35" s="648">
        <v>0</v>
      </c>
      <c r="DM35" s="648"/>
      <c r="DN35" s="648"/>
      <c r="DO35" s="648"/>
      <c r="DP35" s="648"/>
      <c r="DQ35" s="648"/>
      <c r="DR35" s="648"/>
      <c r="DS35" s="648"/>
      <c r="DT35" s="648"/>
      <c r="DU35" s="648"/>
      <c r="DV35" s="648"/>
      <c r="DW35" s="648"/>
      <c r="DX35" s="648"/>
      <c r="DY35" s="648">
        <v>0</v>
      </c>
      <c r="DZ35" s="648"/>
      <c r="EA35" s="648"/>
      <c r="EB35" s="648"/>
      <c r="EC35" s="648"/>
      <c r="ED35" s="648"/>
      <c r="EE35" s="648"/>
      <c r="EF35" s="648"/>
      <c r="EG35" s="648"/>
      <c r="EH35" s="648"/>
      <c r="EI35" s="648"/>
      <c r="EJ35" s="648"/>
      <c r="EK35" s="649"/>
    </row>
    <row r="36" spans="1:141" s="73" customFormat="1" ht="12.75" x14ac:dyDescent="0.2">
      <c r="A36" s="656" t="s">
        <v>520</v>
      </c>
      <c r="B36" s="656"/>
      <c r="C36" s="656"/>
      <c r="D36" s="656"/>
      <c r="E36" s="656"/>
      <c r="F36" s="656"/>
      <c r="G36" s="656"/>
      <c r="H36" s="656"/>
      <c r="I36" s="656"/>
      <c r="J36" s="656"/>
      <c r="K36" s="656"/>
      <c r="L36" s="656"/>
      <c r="M36" s="656"/>
      <c r="N36" s="656"/>
      <c r="O36" s="656"/>
      <c r="P36" s="656"/>
      <c r="Q36" s="656"/>
      <c r="R36" s="656"/>
      <c r="S36" s="656"/>
      <c r="T36" s="656"/>
      <c r="U36" s="656"/>
      <c r="V36" s="656"/>
      <c r="W36" s="656"/>
      <c r="X36" s="656"/>
      <c r="Y36" s="656"/>
      <c r="Z36" s="656"/>
      <c r="AA36" s="656"/>
      <c r="AB36" s="656"/>
      <c r="AC36" s="656"/>
      <c r="AD36" s="656"/>
      <c r="AE36" s="656"/>
      <c r="AF36" s="474"/>
      <c r="AG36" s="475"/>
      <c r="AH36" s="475"/>
      <c r="AI36" s="475"/>
      <c r="AJ36" s="475"/>
      <c r="AK36" s="475"/>
      <c r="AL36" s="648"/>
      <c r="AM36" s="648"/>
      <c r="AN36" s="648"/>
      <c r="AO36" s="648"/>
      <c r="AP36" s="648"/>
      <c r="AQ36" s="648"/>
      <c r="AR36" s="648"/>
      <c r="AS36" s="648"/>
      <c r="AT36" s="648"/>
      <c r="AU36" s="648"/>
      <c r="AV36" s="648"/>
      <c r="AW36" s="648"/>
      <c r="AX36" s="648"/>
      <c r="AY36" s="648"/>
      <c r="AZ36" s="648"/>
      <c r="BA36" s="648"/>
      <c r="BB36" s="648"/>
      <c r="BC36" s="648"/>
      <c r="BD36" s="648"/>
      <c r="BE36" s="648"/>
      <c r="BF36" s="648"/>
      <c r="BG36" s="648"/>
      <c r="BH36" s="648"/>
      <c r="BI36" s="648"/>
      <c r="BJ36" s="648"/>
      <c r="BK36" s="648"/>
      <c r="BL36" s="648"/>
      <c r="BM36" s="648"/>
      <c r="BN36" s="648"/>
      <c r="BO36" s="648"/>
      <c r="BP36" s="648"/>
      <c r="BQ36" s="648"/>
      <c r="BR36" s="648"/>
      <c r="BS36" s="648"/>
      <c r="BT36" s="648"/>
      <c r="BU36" s="648"/>
      <c r="BV36" s="648"/>
      <c r="BW36" s="648"/>
      <c r="BX36" s="648"/>
      <c r="BY36" s="648"/>
      <c r="BZ36" s="648"/>
      <c r="CA36" s="648"/>
      <c r="CB36" s="648"/>
      <c r="CC36" s="648"/>
      <c r="CD36" s="648"/>
      <c r="CE36" s="648"/>
      <c r="CF36" s="648"/>
      <c r="CG36" s="648"/>
      <c r="CH36" s="648"/>
      <c r="CI36" s="648"/>
      <c r="CJ36" s="648"/>
      <c r="CK36" s="648"/>
      <c r="CL36" s="648"/>
      <c r="CM36" s="648"/>
      <c r="CN36" s="648"/>
      <c r="CO36" s="648"/>
      <c r="CP36" s="648"/>
      <c r="CQ36" s="648"/>
      <c r="CR36" s="648"/>
      <c r="CS36" s="648"/>
      <c r="CT36" s="648"/>
      <c r="CU36" s="648"/>
      <c r="CV36" s="648"/>
      <c r="CW36" s="648"/>
      <c r="CX36" s="648"/>
      <c r="CY36" s="648"/>
      <c r="CZ36" s="648"/>
      <c r="DA36" s="648"/>
      <c r="DB36" s="648"/>
      <c r="DC36" s="648"/>
      <c r="DD36" s="648"/>
      <c r="DE36" s="648"/>
      <c r="DF36" s="648"/>
      <c r="DG36" s="648"/>
      <c r="DH36" s="648"/>
      <c r="DI36" s="648"/>
      <c r="DJ36" s="648"/>
      <c r="DK36" s="648"/>
      <c r="DL36" s="648"/>
      <c r="DM36" s="648"/>
      <c r="DN36" s="648"/>
      <c r="DO36" s="648"/>
      <c r="DP36" s="648"/>
      <c r="DQ36" s="648"/>
      <c r="DR36" s="648"/>
      <c r="DS36" s="648"/>
      <c r="DT36" s="648"/>
      <c r="DU36" s="648"/>
      <c r="DV36" s="648"/>
      <c r="DW36" s="648"/>
      <c r="DX36" s="648"/>
      <c r="DY36" s="648"/>
      <c r="DZ36" s="648"/>
      <c r="EA36" s="648"/>
      <c r="EB36" s="648"/>
      <c r="EC36" s="648"/>
      <c r="ED36" s="648"/>
      <c r="EE36" s="648"/>
      <c r="EF36" s="648"/>
      <c r="EG36" s="648"/>
      <c r="EH36" s="648"/>
      <c r="EI36" s="648"/>
      <c r="EJ36" s="648"/>
      <c r="EK36" s="649"/>
    </row>
    <row r="37" spans="1:141" s="73" customFormat="1" ht="12.75" x14ac:dyDescent="0.2">
      <c r="A37" s="656" t="s">
        <v>521</v>
      </c>
      <c r="B37" s="656"/>
      <c r="C37" s="656"/>
      <c r="D37" s="656"/>
      <c r="E37" s="656"/>
      <c r="F37" s="656"/>
      <c r="G37" s="656"/>
      <c r="H37" s="656"/>
      <c r="I37" s="656"/>
      <c r="J37" s="656"/>
      <c r="K37" s="656"/>
      <c r="L37" s="656"/>
      <c r="M37" s="656"/>
      <c r="N37" s="656"/>
      <c r="O37" s="656"/>
      <c r="P37" s="656"/>
      <c r="Q37" s="656"/>
      <c r="R37" s="656"/>
      <c r="S37" s="656"/>
      <c r="T37" s="656"/>
      <c r="U37" s="656"/>
      <c r="V37" s="656"/>
      <c r="W37" s="656"/>
      <c r="X37" s="656"/>
      <c r="Y37" s="656"/>
      <c r="Z37" s="656"/>
      <c r="AA37" s="656"/>
      <c r="AB37" s="656"/>
      <c r="AC37" s="656"/>
      <c r="AD37" s="656"/>
      <c r="AE37" s="656"/>
      <c r="AF37" s="474"/>
      <c r="AG37" s="475"/>
      <c r="AH37" s="475"/>
      <c r="AI37" s="475"/>
      <c r="AJ37" s="475"/>
      <c r="AK37" s="475"/>
      <c r="AL37" s="648"/>
      <c r="AM37" s="648"/>
      <c r="AN37" s="648"/>
      <c r="AO37" s="648"/>
      <c r="AP37" s="648"/>
      <c r="AQ37" s="648"/>
      <c r="AR37" s="648"/>
      <c r="AS37" s="648"/>
      <c r="AT37" s="648"/>
      <c r="AU37" s="648"/>
      <c r="AV37" s="648"/>
      <c r="AW37" s="648"/>
      <c r="AX37" s="648"/>
      <c r="AY37" s="648"/>
      <c r="AZ37" s="648"/>
      <c r="BA37" s="648"/>
      <c r="BB37" s="648"/>
      <c r="BC37" s="648"/>
      <c r="BD37" s="648"/>
      <c r="BE37" s="648"/>
      <c r="BF37" s="648"/>
      <c r="BG37" s="648"/>
      <c r="BH37" s="648"/>
      <c r="BI37" s="648"/>
      <c r="BJ37" s="648"/>
      <c r="BK37" s="648"/>
      <c r="BL37" s="648"/>
      <c r="BM37" s="648"/>
      <c r="BN37" s="648"/>
      <c r="BO37" s="648"/>
      <c r="BP37" s="648"/>
      <c r="BQ37" s="648"/>
      <c r="BR37" s="648"/>
      <c r="BS37" s="648"/>
      <c r="BT37" s="648"/>
      <c r="BU37" s="648"/>
      <c r="BV37" s="648"/>
      <c r="BW37" s="648"/>
      <c r="BX37" s="648"/>
      <c r="BY37" s="648"/>
      <c r="BZ37" s="648"/>
      <c r="CA37" s="648"/>
      <c r="CB37" s="648"/>
      <c r="CC37" s="648"/>
      <c r="CD37" s="648"/>
      <c r="CE37" s="648"/>
      <c r="CF37" s="648"/>
      <c r="CG37" s="648"/>
      <c r="CH37" s="648"/>
      <c r="CI37" s="648"/>
      <c r="CJ37" s="648"/>
      <c r="CK37" s="648"/>
      <c r="CL37" s="648"/>
      <c r="CM37" s="648"/>
      <c r="CN37" s="648"/>
      <c r="CO37" s="648"/>
      <c r="CP37" s="648"/>
      <c r="CQ37" s="648"/>
      <c r="CR37" s="648"/>
      <c r="CS37" s="648"/>
      <c r="CT37" s="648"/>
      <c r="CU37" s="648"/>
      <c r="CV37" s="648"/>
      <c r="CW37" s="648"/>
      <c r="CX37" s="648"/>
      <c r="CY37" s="648"/>
      <c r="CZ37" s="648"/>
      <c r="DA37" s="648"/>
      <c r="DB37" s="648"/>
      <c r="DC37" s="648"/>
      <c r="DD37" s="648"/>
      <c r="DE37" s="648"/>
      <c r="DF37" s="648"/>
      <c r="DG37" s="648"/>
      <c r="DH37" s="648"/>
      <c r="DI37" s="648"/>
      <c r="DJ37" s="648"/>
      <c r="DK37" s="648"/>
      <c r="DL37" s="648"/>
      <c r="DM37" s="648"/>
      <c r="DN37" s="648"/>
      <c r="DO37" s="648"/>
      <c r="DP37" s="648"/>
      <c r="DQ37" s="648"/>
      <c r="DR37" s="648"/>
      <c r="DS37" s="648"/>
      <c r="DT37" s="648"/>
      <c r="DU37" s="648"/>
      <c r="DV37" s="648"/>
      <c r="DW37" s="648"/>
      <c r="DX37" s="648"/>
      <c r="DY37" s="648"/>
      <c r="DZ37" s="648"/>
      <c r="EA37" s="648"/>
      <c r="EB37" s="648"/>
      <c r="EC37" s="648"/>
      <c r="ED37" s="648"/>
      <c r="EE37" s="648"/>
      <c r="EF37" s="648"/>
      <c r="EG37" s="648"/>
      <c r="EH37" s="648"/>
      <c r="EI37" s="648"/>
      <c r="EJ37" s="648"/>
      <c r="EK37" s="649"/>
    </row>
    <row r="38" spans="1:141" s="73" customFormat="1" ht="12.75" x14ac:dyDescent="0.2">
      <c r="A38" s="655" t="s">
        <v>310</v>
      </c>
      <c r="B38" s="655"/>
      <c r="C38" s="655"/>
      <c r="D38" s="655"/>
      <c r="E38" s="655"/>
      <c r="F38" s="655"/>
      <c r="G38" s="655"/>
      <c r="H38" s="655"/>
      <c r="I38" s="655"/>
      <c r="J38" s="655"/>
      <c r="K38" s="655"/>
      <c r="L38" s="655"/>
      <c r="M38" s="655"/>
      <c r="N38" s="655"/>
      <c r="O38" s="655"/>
      <c r="P38" s="655"/>
      <c r="Q38" s="655"/>
      <c r="R38" s="655"/>
      <c r="S38" s="655"/>
      <c r="T38" s="655"/>
      <c r="U38" s="655"/>
      <c r="V38" s="655"/>
      <c r="W38" s="655"/>
      <c r="X38" s="655"/>
      <c r="Y38" s="655"/>
      <c r="Z38" s="655"/>
      <c r="AA38" s="655"/>
      <c r="AB38" s="655"/>
      <c r="AC38" s="655"/>
      <c r="AD38" s="655"/>
      <c r="AE38" s="655"/>
      <c r="AF38" s="474"/>
      <c r="AG38" s="475"/>
      <c r="AH38" s="475"/>
      <c r="AI38" s="475"/>
      <c r="AJ38" s="475"/>
      <c r="AK38" s="475"/>
      <c r="AL38" s="648"/>
      <c r="AM38" s="648"/>
      <c r="AN38" s="648"/>
      <c r="AO38" s="648"/>
      <c r="AP38" s="648"/>
      <c r="AQ38" s="648"/>
      <c r="AR38" s="648"/>
      <c r="AS38" s="648"/>
      <c r="AT38" s="648"/>
      <c r="AU38" s="648"/>
      <c r="AV38" s="648"/>
      <c r="AW38" s="648"/>
      <c r="AX38" s="648"/>
      <c r="AY38" s="648"/>
      <c r="AZ38" s="648"/>
      <c r="BA38" s="648"/>
      <c r="BB38" s="648"/>
      <c r="BC38" s="648"/>
      <c r="BD38" s="648"/>
      <c r="BE38" s="648"/>
      <c r="BF38" s="648"/>
      <c r="BG38" s="648"/>
      <c r="BH38" s="648"/>
      <c r="BI38" s="648"/>
      <c r="BJ38" s="648"/>
      <c r="BK38" s="648"/>
      <c r="BL38" s="648"/>
      <c r="BM38" s="648"/>
      <c r="BN38" s="648"/>
      <c r="BO38" s="648"/>
      <c r="BP38" s="648"/>
      <c r="BQ38" s="648"/>
      <c r="BR38" s="648"/>
      <c r="BS38" s="648"/>
      <c r="BT38" s="648"/>
      <c r="BU38" s="648"/>
      <c r="BV38" s="648"/>
      <c r="BW38" s="648"/>
      <c r="BX38" s="648"/>
      <c r="BY38" s="648"/>
      <c r="BZ38" s="648"/>
      <c r="CA38" s="648"/>
      <c r="CB38" s="648"/>
      <c r="CC38" s="648"/>
      <c r="CD38" s="648"/>
      <c r="CE38" s="648"/>
      <c r="CF38" s="648"/>
      <c r="CG38" s="648"/>
      <c r="CH38" s="648"/>
      <c r="CI38" s="648"/>
      <c r="CJ38" s="648"/>
      <c r="CK38" s="648"/>
      <c r="CL38" s="648"/>
      <c r="CM38" s="648"/>
      <c r="CN38" s="648"/>
      <c r="CO38" s="648"/>
      <c r="CP38" s="648"/>
      <c r="CQ38" s="648"/>
      <c r="CR38" s="648"/>
      <c r="CS38" s="648"/>
      <c r="CT38" s="648"/>
      <c r="CU38" s="648"/>
      <c r="CV38" s="648"/>
      <c r="CW38" s="648"/>
      <c r="CX38" s="648"/>
      <c r="CY38" s="648"/>
      <c r="CZ38" s="648"/>
      <c r="DA38" s="648"/>
      <c r="DB38" s="648"/>
      <c r="DC38" s="648"/>
      <c r="DD38" s="648"/>
      <c r="DE38" s="648"/>
      <c r="DF38" s="648"/>
      <c r="DG38" s="648"/>
      <c r="DH38" s="648"/>
      <c r="DI38" s="648"/>
      <c r="DJ38" s="648"/>
      <c r="DK38" s="648"/>
      <c r="DL38" s="648"/>
      <c r="DM38" s="648"/>
      <c r="DN38" s="648"/>
      <c r="DO38" s="648"/>
      <c r="DP38" s="648"/>
      <c r="DQ38" s="648"/>
      <c r="DR38" s="648"/>
      <c r="DS38" s="648"/>
      <c r="DT38" s="648"/>
      <c r="DU38" s="648"/>
      <c r="DV38" s="648"/>
      <c r="DW38" s="648"/>
      <c r="DX38" s="648"/>
      <c r="DY38" s="648"/>
      <c r="DZ38" s="648"/>
      <c r="EA38" s="648"/>
      <c r="EB38" s="648"/>
      <c r="EC38" s="648"/>
      <c r="ED38" s="648"/>
      <c r="EE38" s="648"/>
      <c r="EF38" s="648"/>
      <c r="EG38" s="648"/>
      <c r="EH38" s="648"/>
      <c r="EI38" s="648"/>
      <c r="EJ38" s="648"/>
      <c r="EK38" s="649"/>
    </row>
    <row r="39" spans="1:141" s="73" customFormat="1" ht="12.75" x14ac:dyDescent="0.2">
      <c r="A39" s="498"/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  <c r="M39" s="498"/>
      <c r="N39" s="498"/>
      <c r="O39" s="498"/>
      <c r="P39" s="498"/>
      <c r="Q39" s="498"/>
      <c r="R39" s="498"/>
      <c r="S39" s="498"/>
      <c r="T39" s="498"/>
      <c r="U39" s="498"/>
      <c r="V39" s="498"/>
      <c r="W39" s="498"/>
      <c r="X39" s="498"/>
      <c r="Y39" s="498"/>
      <c r="Z39" s="498"/>
      <c r="AA39" s="498"/>
      <c r="AB39" s="498"/>
      <c r="AC39" s="498"/>
      <c r="AD39" s="498"/>
      <c r="AE39" s="498"/>
      <c r="AF39" s="474"/>
      <c r="AG39" s="475"/>
      <c r="AH39" s="475"/>
      <c r="AI39" s="475"/>
      <c r="AJ39" s="475"/>
      <c r="AK39" s="475"/>
      <c r="AL39" s="648">
        <v>0</v>
      </c>
      <c r="AM39" s="648"/>
      <c r="AN39" s="648"/>
      <c r="AO39" s="648"/>
      <c r="AP39" s="648"/>
      <c r="AQ39" s="648"/>
      <c r="AR39" s="648"/>
      <c r="AS39" s="648"/>
      <c r="AT39" s="648"/>
      <c r="AU39" s="648"/>
      <c r="AV39" s="648"/>
      <c r="AW39" s="648"/>
      <c r="AX39" s="648"/>
      <c r="AY39" s="648">
        <v>0</v>
      </c>
      <c r="AZ39" s="648"/>
      <c r="BA39" s="648"/>
      <c r="BB39" s="648"/>
      <c r="BC39" s="648"/>
      <c r="BD39" s="648"/>
      <c r="BE39" s="648"/>
      <c r="BF39" s="648"/>
      <c r="BG39" s="648"/>
      <c r="BH39" s="648"/>
      <c r="BI39" s="648"/>
      <c r="BJ39" s="648"/>
      <c r="BK39" s="648"/>
      <c r="BL39" s="648">
        <v>0</v>
      </c>
      <c r="BM39" s="648"/>
      <c r="BN39" s="648"/>
      <c r="BO39" s="648"/>
      <c r="BP39" s="648"/>
      <c r="BQ39" s="648"/>
      <c r="BR39" s="648"/>
      <c r="BS39" s="648"/>
      <c r="BT39" s="648"/>
      <c r="BU39" s="648"/>
      <c r="BV39" s="648"/>
      <c r="BW39" s="648"/>
      <c r="BX39" s="648"/>
      <c r="BY39" s="648">
        <v>0</v>
      </c>
      <c r="BZ39" s="648"/>
      <c r="CA39" s="648"/>
      <c r="CB39" s="648"/>
      <c r="CC39" s="648"/>
      <c r="CD39" s="648"/>
      <c r="CE39" s="648"/>
      <c r="CF39" s="648"/>
      <c r="CG39" s="648"/>
      <c r="CH39" s="648"/>
      <c r="CI39" s="648"/>
      <c r="CJ39" s="648"/>
      <c r="CK39" s="648"/>
      <c r="CL39" s="648">
        <v>0</v>
      </c>
      <c r="CM39" s="648"/>
      <c r="CN39" s="648"/>
      <c r="CO39" s="648"/>
      <c r="CP39" s="648"/>
      <c r="CQ39" s="648"/>
      <c r="CR39" s="648"/>
      <c r="CS39" s="648"/>
      <c r="CT39" s="648"/>
      <c r="CU39" s="648"/>
      <c r="CV39" s="648"/>
      <c r="CW39" s="648"/>
      <c r="CX39" s="648"/>
      <c r="CY39" s="648">
        <v>0</v>
      </c>
      <c r="CZ39" s="648"/>
      <c r="DA39" s="648"/>
      <c r="DB39" s="648"/>
      <c r="DC39" s="648"/>
      <c r="DD39" s="648"/>
      <c r="DE39" s="648"/>
      <c r="DF39" s="648"/>
      <c r="DG39" s="648"/>
      <c r="DH39" s="648"/>
      <c r="DI39" s="648"/>
      <c r="DJ39" s="648"/>
      <c r="DK39" s="648"/>
      <c r="DL39" s="648">
        <v>0</v>
      </c>
      <c r="DM39" s="648"/>
      <c r="DN39" s="648"/>
      <c r="DO39" s="648"/>
      <c r="DP39" s="648"/>
      <c r="DQ39" s="648"/>
      <c r="DR39" s="648"/>
      <c r="DS39" s="648"/>
      <c r="DT39" s="648"/>
      <c r="DU39" s="648"/>
      <c r="DV39" s="648"/>
      <c r="DW39" s="648"/>
      <c r="DX39" s="648"/>
      <c r="DY39" s="648">
        <v>0</v>
      </c>
      <c r="DZ39" s="648"/>
      <c r="EA39" s="648"/>
      <c r="EB39" s="648"/>
      <c r="EC39" s="648"/>
      <c r="ED39" s="648"/>
      <c r="EE39" s="648"/>
      <c r="EF39" s="648"/>
      <c r="EG39" s="648"/>
      <c r="EH39" s="648"/>
      <c r="EI39" s="648"/>
      <c r="EJ39" s="648"/>
      <c r="EK39" s="649"/>
    </row>
    <row r="40" spans="1:141" s="73" customFormat="1" ht="12.75" x14ac:dyDescent="0.2">
      <c r="A40" s="654" t="s">
        <v>522</v>
      </c>
      <c r="B40" s="654"/>
      <c r="C40" s="654"/>
      <c r="D40" s="654"/>
      <c r="E40" s="654"/>
      <c r="F40" s="654"/>
      <c r="G40" s="654"/>
      <c r="H40" s="654"/>
      <c r="I40" s="654"/>
      <c r="J40" s="654"/>
      <c r="K40" s="654"/>
      <c r="L40" s="654"/>
      <c r="M40" s="654"/>
      <c r="N40" s="654"/>
      <c r="O40" s="654"/>
      <c r="P40" s="654"/>
      <c r="Q40" s="654"/>
      <c r="R40" s="654"/>
      <c r="S40" s="654"/>
      <c r="T40" s="654"/>
      <c r="U40" s="654"/>
      <c r="V40" s="654"/>
      <c r="W40" s="654"/>
      <c r="X40" s="654"/>
      <c r="Y40" s="654"/>
      <c r="Z40" s="654"/>
      <c r="AA40" s="654"/>
      <c r="AB40" s="654"/>
      <c r="AC40" s="654"/>
      <c r="AD40" s="654"/>
      <c r="AE40" s="654"/>
      <c r="AF40" s="474" t="s">
        <v>529</v>
      </c>
      <c r="AG40" s="475"/>
      <c r="AH40" s="475"/>
      <c r="AI40" s="475"/>
      <c r="AJ40" s="475"/>
      <c r="AK40" s="475"/>
      <c r="AL40" s="648">
        <v>0</v>
      </c>
      <c r="AM40" s="648"/>
      <c r="AN40" s="648"/>
      <c r="AO40" s="648"/>
      <c r="AP40" s="648"/>
      <c r="AQ40" s="648"/>
      <c r="AR40" s="648"/>
      <c r="AS40" s="648"/>
      <c r="AT40" s="648"/>
      <c r="AU40" s="648"/>
      <c r="AV40" s="648"/>
      <c r="AW40" s="648"/>
      <c r="AX40" s="648"/>
      <c r="AY40" s="648">
        <v>0</v>
      </c>
      <c r="AZ40" s="648"/>
      <c r="BA40" s="648"/>
      <c r="BB40" s="648"/>
      <c r="BC40" s="648"/>
      <c r="BD40" s="648"/>
      <c r="BE40" s="648"/>
      <c r="BF40" s="648"/>
      <c r="BG40" s="648"/>
      <c r="BH40" s="648"/>
      <c r="BI40" s="648"/>
      <c r="BJ40" s="648"/>
      <c r="BK40" s="648"/>
      <c r="BL40" s="648">
        <v>0</v>
      </c>
      <c r="BM40" s="648"/>
      <c r="BN40" s="648"/>
      <c r="BO40" s="648"/>
      <c r="BP40" s="648"/>
      <c r="BQ40" s="648"/>
      <c r="BR40" s="648"/>
      <c r="BS40" s="648"/>
      <c r="BT40" s="648"/>
      <c r="BU40" s="648"/>
      <c r="BV40" s="648"/>
      <c r="BW40" s="648"/>
      <c r="BX40" s="648"/>
      <c r="BY40" s="648">
        <v>0</v>
      </c>
      <c r="BZ40" s="648"/>
      <c r="CA40" s="648"/>
      <c r="CB40" s="648"/>
      <c r="CC40" s="648"/>
      <c r="CD40" s="648"/>
      <c r="CE40" s="648"/>
      <c r="CF40" s="648"/>
      <c r="CG40" s="648"/>
      <c r="CH40" s="648"/>
      <c r="CI40" s="648"/>
      <c r="CJ40" s="648"/>
      <c r="CK40" s="648"/>
      <c r="CL40" s="648">
        <v>0</v>
      </c>
      <c r="CM40" s="648"/>
      <c r="CN40" s="648"/>
      <c r="CO40" s="648"/>
      <c r="CP40" s="648"/>
      <c r="CQ40" s="648"/>
      <c r="CR40" s="648"/>
      <c r="CS40" s="648"/>
      <c r="CT40" s="648"/>
      <c r="CU40" s="648"/>
      <c r="CV40" s="648"/>
      <c r="CW40" s="648"/>
      <c r="CX40" s="648"/>
      <c r="CY40" s="648">
        <v>0</v>
      </c>
      <c r="CZ40" s="648"/>
      <c r="DA40" s="648"/>
      <c r="DB40" s="648"/>
      <c r="DC40" s="648"/>
      <c r="DD40" s="648"/>
      <c r="DE40" s="648"/>
      <c r="DF40" s="648"/>
      <c r="DG40" s="648"/>
      <c r="DH40" s="648"/>
      <c r="DI40" s="648"/>
      <c r="DJ40" s="648"/>
      <c r="DK40" s="648"/>
      <c r="DL40" s="648">
        <v>0</v>
      </c>
      <c r="DM40" s="648"/>
      <c r="DN40" s="648"/>
      <c r="DO40" s="648"/>
      <c r="DP40" s="648"/>
      <c r="DQ40" s="648"/>
      <c r="DR40" s="648"/>
      <c r="DS40" s="648"/>
      <c r="DT40" s="648"/>
      <c r="DU40" s="648"/>
      <c r="DV40" s="648"/>
      <c r="DW40" s="648"/>
      <c r="DX40" s="648"/>
      <c r="DY40" s="648">
        <v>0</v>
      </c>
      <c r="DZ40" s="648"/>
      <c r="EA40" s="648"/>
      <c r="EB40" s="648"/>
      <c r="EC40" s="648"/>
      <c r="ED40" s="648"/>
      <c r="EE40" s="648"/>
      <c r="EF40" s="648"/>
      <c r="EG40" s="648"/>
      <c r="EH40" s="648"/>
      <c r="EI40" s="648"/>
      <c r="EJ40" s="648"/>
      <c r="EK40" s="649"/>
    </row>
    <row r="41" spans="1:141" s="73" customFormat="1" ht="12.75" x14ac:dyDescent="0.2">
      <c r="A41" s="498" t="s">
        <v>524</v>
      </c>
      <c r="B41" s="498"/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74" t="s">
        <v>161</v>
      </c>
      <c r="AG41" s="475"/>
      <c r="AH41" s="475"/>
      <c r="AI41" s="475"/>
      <c r="AJ41" s="475"/>
      <c r="AK41" s="475"/>
      <c r="AL41" s="648">
        <v>0</v>
      </c>
      <c r="AM41" s="648"/>
      <c r="AN41" s="648"/>
      <c r="AO41" s="648"/>
      <c r="AP41" s="648"/>
      <c r="AQ41" s="648"/>
      <c r="AR41" s="648"/>
      <c r="AS41" s="648"/>
      <c r="AT41" s="648"/>
      <c r="AU41" s="648"/>
      <c r="AV41" s="648"/>
      <c r="AW41" s="648"/>
      <c r="AX41" s="648"/>
      <c r="AY41" s="648">
        <v>0</v>
      </c>
      <c r="AZ41" s="648"/>
      <c r="BA41" s="648"/>
      <c r="BB41" s="648"/>
      <c r="BC41" s="648"/>
      <c r="BD41" s="648"/>
      <c r="BE41" s="648"/>
      <c r="BF41" s="648"/>
      <c r="BG41" s="648"/>
      <c r="BH41" s="648"/>
      <c r="BI41" s="648"/>
      <c r="BJ41" s="648"/>
      <c r="BK41" s="648"/>
      <c r="BL41" s="648">
        <v>0</v>
      </c>
      <c r="BM41" s="648"/>
      <c r="BN41" s="648"/>
      <c r="BO41" s="648"/>
      <c r="BP41" s="648"/>
      <c r="BQ41" s="648"/>
      <c r="BR41" s="648"/>
      <c r="BS41" s="648"/>
      <c r="BT41" s="648"/>
      <c r="BU41" s="648"/>
      <c r="BV41" s="648"/>
      <c r="BW41" s="648"/>
      <c r="BX41" s="648"/>
      <c r="BY41" s="648">
        <v>0</v>
      </c>
      <c r="BZ41" s="648"/>
      <c r="CA41" s="648"/>
      <c r="CB41" s="648"/>
      <c r="CC41" s="648"/>
      <c r="CD41" s="648"/>
      <c r="CE41" s="648"/>
      <c r="CF41" s="648"/>
      <c r="CG41" s="648"/>
      <c r="CH41" s="648"/>
      <c r="CI41" s="648"/>
      <c r="CJ41" s="648"/>
      <c r="CK41" s="648"/>
      <c r="CL41" s="648">
        <v>0</v>
      </c>
      <c r="CM41" s="648"/>
      <c r="CN41" s="648"/>
      <c r="CO41" s="648"/>
      <c r="CP41" s="648"/>
      <c r="CQ41" s="648"/>
      <c r="CR41" s="648"/>
      <c r="CS41" s="648"/>
      <c r="CT41" s="648"/>
      <c r="CU41" s="648"/>
      <c r="CV41" s="648"/>
      <c r="CW41" s="648"/>
      <c r="CX41" s="648"/>
      <c r="CY41" s="648">
        <v>0</v>
      </c>
      <c r="CZ41" s="648"/>
      <c r="DA41" s="648"/>
      <c r="DB41" s="648"/>
      <c r="DC41" s="648"/>
      <c r="DD41" s="648"/>
      <c r="DE41" s="648"/>
      <c r="DF41" s="648"/>
      <c r="DG41" s="648"/>
      <c r="DH41" s="648"/>
      <c r="DI41" s="648"/>
      <c r="DJ41" s="648"/>
      <c r="DK41" s="648"/>
      <c r="DL41" s="648">
        <v>0</v>
      </c>
      <c r="DM41" s="648"/>
      <c r="DN41" s="648"/>
      <c r="DO41" s="648"/>
      <c r="DP41" s="648"/>
      <c r="DQ41" s="648"/>
      <c r="DR41" s="648"/>
      <c r="DS41" s="648"/>
      <c r="DT41" s="648"/>
      <c r="DU41" s="648"/>
      <c r="DV41" s="648"/>
      <c r="DW41" s="648"/>
      <c r="DX41" s="648"/>
      <c r="DY41" s="648">
        <v>0</v>
      </c>
      <c r="DZ41" s="648"/>
      <c r="EA41" s="648"/>
      <c r="EB41" s="648"/>
      <c r="EC41" s="648"/>
      <c r="ED41" s="648"/>
      <c r="EE41" s="648"/>
      <c r="EF41" s="648"/>
      <c r="EG41" s="648"/>
      <c r="EH41" s="648"/>
      <c r="EI41" s="648"/>
      <c r="EJ41" s="648"/>
      <c r="EK41" s="649"/>
    </row>
    <row r="42" spans="1:141" s="73" customFormat="1" ht="12.75" x14ac:dyDescent="0.2">
      <c r="A42" s="497" t="s">
        <v>126</v>
      </c>
      <c r="B42" s="497"/>
      <c r="C42" s="497"/>
      <c r="D42" s="497"/>
      <c r="E42" s="497"/>
      <c r="F42" s="497"/>
      <c r="G42" s="497"/>
      <c r="H42" s="497"/>
      <c r="I42" s="497"/>
      <c r="J42" s="497"/>
      <c r="K42" s="497"/>
      <c r="L42" s="497"/>
      <c r="M42" s="497"/>
      <c r="N42" s="497"/>
      <c r="O42" s="497"/>
      <c r="P42" s="497"/>
      <c r="Q42" s="497"/>
      <c r="R42" s="497"/>
      <c r="S42" s="497"/>
      <c r="T42" s="497"/>
      <c r="U42" s="497"/>
      <c r="V42" s="497"/>
      <c r="W42" s="497"/>
      <c r="X42" s="497"/>
      <c r="Y42" s="497"/>
      <c r="Z42" s="497"/>
      <c r="AA42" s="497"/>
      <c r="AB42" s="497"/>
      <c r="AC42" s="497"/>
      <c r="AD42" s="497"/>
      <c r="AE42" s="497"/>
      <c r="AF42" s="474" t="s">
        <v>160</v>
      </c>
      <c r="AG42" s="475"/>
      <c r="AH42" s="475"/>
      <c r="AI42" s="475"/>
      <c r="AJ42" s="475"/>
      <c r="AK42" s="475"/>
      <c r="AL42" s="648">
        <v>0</v>
      </c>
      <c r="AM42" s="648"/>
      <c r="AN42" s="648"/>
      <c r="AO42" s="648"/>
      <c r="AP42" s="648"/>
      <c r="AQ42" s="648"/>
      <c r="AR42" s="648"/>
      <c r="AS42" s="648"/>
      <c r="AT42" s="648"/>
      <c r="AU42" s="648"/>
      <c r="AV42" s="648"/>
      <c r="AW42" s="648"/>
      <c r="AX42" s="648"/>
      <c r="AY42" s="648">
        <v>0</v>
      </c>
      <c r="AZ42" s="648"/>
      <c r="BA42" s="648"/>
      <c r="BB42" s="648"/>
      <c r="BC42" s="648"/>
      <c r="BD42" s="648"/>
      <c r="BE42" s="648"/>
      <c r="BF42" s="648"/>
      <c r="BG42" s="648"/>
      <c r="BH42" s="648"/>
      <c r="BI42" s="648"/>
      <c r="BJ42" s="648"/>
      <c r="BK42" s="648"/>
      <c r="BL42" s="648">
        <v>0</v>
      </c>
      <c r="BM42" s="648"/>
      <c r="BN42" s="648"/>
      <c r="BO42" s="648"/>
      <c r="BP42" s="648"/>
      <c r="BQ42" s="648"/>
      <c r="BR42" s="648"/>
      <c r="BS42" s="648"/>
      <c r="BT42" s="648"/>
      <c r="BU42" s="648"/>
      <c r="BV42" s="648"/>
      <c r="BW42" s="648"/>
      <c r="BX42" s="648"/>
      <c r="BY42" s="648">
        <v>0</v>
      </c>
      <c r="BZ42" s="648"/>
      <c r="CA42" s="648"/>
      <c r="CB42" s="648"/>
      <c r="CC42" s="648"/>
      <c r="CD42" s="648"/>
      <c r="CE42" s="648"/>
      <c r="CF42" s="648"/>
      <c r="CG42" s="648"/>
      <c r="CH42" s="648"/>
      <c r="CI42" s="648"/>
      <c r="CJ42" s="648"/>
      <c r="CK42" s="648"/>
      <c r="CL42" s="648">
        <v>0</v>
      </c>
      <c r="CM42" s="648"/>
      <c r="CN42" s="648"/>
      <c r="CO42" s="648"/>
      <c r="CP42" s="648"/>
      <c r="CQ42" s="648"/>
      <c r="CR42" s="648"/>
      <c r="CS42" s="648"/>
      <c r="CT42" s="648"/>
      <c r="CU42" s="648"/>
      <c r="CV42" s="648"/>
      <c r="CW42" s="648"/>
      <c r="CX42" s="648"/>
      <c r="CY42" s="648">
        <v>0</v>
      </c>
      <c r="CZ42" s="648"/>
      <c r="DA42" s="648"/>
      <c r="DB42" s="648"/>
      <c r="DC42" s="648"/>
      <c r="DD42" s="648"/>
      <c r="DE42" s="648"/>
      <c r="DF42" s="648"/>
      <c r="DG42" s="648"/>
      <c r="DH42" s="648"/>
      <c r="DI42" s="648"/>
      <c r="DJ42" s="648"/>
      <c r="DK42" s="648"/>
      <c r="DL42" s="648">
        <v>0</v>
      </c>
      <c r="DM42" s="648"/>
      <c r="DN42" s="648"/>
      <c r="DO42" s="648"/>
      <c r="DP42" s="648"/>
      <c r="DQ42" s="648"/>
      <c r="DR42" s="648"/>
      <c r="DS42" s="648"/>
      <c r="DT42" s="648"/>
      <c r="DU42" s="648"/>
      <c r="DV42" s="648"/>
      <c r="DW42" s="648"/>
      <c r="DX42" s="648"/>
      <c r="DY42" s="648">
        <v>0</v>
      </c>
      <c r="DZ42" s="648"/>
      <c r="EA42" s="648"/>
      <c r="EB42" s="648"/>
      <c r="EC42" s="648"/>
      <c r="ED42" s="648"/>
      <c r="EE42" s="648"/>
      <c r="EF42" s="648"/>
      <c r="EG42" s="648"/>
      <c r="EH42" s="648"/>
      <c r="EI42" s="648"/>
      <c r="EJ42" s="648"/>
      <c r="EK42" s="649"/>
    </row>
    <row r="43" spans="1:141" s="73" customFormat="1" ht="12.75" x14ac:dyDescent="0.2">
      <c r="A43" s="658" t="s">
        <v>519</v>
      </c>
      <c r="B43" s="658"/>
      <c r="C43" s="658"/>
      <c r="D43" s="658"/>
      <c r="E43" s="658"/>
      <c r="F43" s="658"/>
      <c r="G43" s="658"/>
      <c r="H43" s="658"/>
      <c r="I43" s="658"/>
      <c r="J43" s="658"/>
      <c r="K43" s="658"/>
      <c r="L43" s="658"/>
      <c r="M43" s="658"/>
      <c r="N43" s="658"/>
      <c r="O43" s="658"/>
      <c r="P43" s="658"/>
      <c r="Q43" s="658"/>
      <c r="R43" s="658"/>
      <c r="S43" s="658"/>
      <c r="T43" s="658"/>
      <c r="U43" s="658"/>
      <c r="V43" s="658"/>
      <c r="W43" s="658"/>
      <c r="X43" s="658"/>
      <c r="Y43" s="658"/>
      <c r="Z43" s="658"/>
      <c r="AA43" s="658"/>
      <c r="AB43" s="658"/>
      <c r="AC43" s="658"/>
      <c r="AD43" s="658"/>
      <c r="AE43" s="658"/>
      <c r="AF43" s="474"/>
      <c r="AG43" s="475"/>
      <c r="AH43" s="475"/>
      <c r="AI43" s="475"/>
      <c r="AJ43" s="475"/>
      <c r="AK43" s="475"/>
      <c r="AL43" s="648"/>
      <c r="AM43" s="648"/>
      <c r="AN43" s="648"/>
      <c r="AO43" s="648"/>
      <c r="AP43" s="648"/>
      <c r="AQ43" s="648"/>
      <c r="AR43" s="648"/>
      <c r="AS43" s="648"/>
      <c r="AT43" s="648"/>
      <c r="AU43" s="648"/>
      <c r="AV43" s="648"/>
      <c r="AW43" s="648"/>
      <c r="AX43" s="648"/>
      <c r="AY43" s="648"/>
      <c r="AZ43" s="648"/>
      <c r="BA43" s="648"/>
      <c r="BB43" s="648"/>
      <c r="BC43" s="648"/>
      <c r="BD43" s="648"/>
      <c r="BE43" s="648"/>
      <c r="BF43" s="648"/>
      <c r="BG43" s="648"/>
      <c r="BH43" s="648"/>
      <c r="BI43" s="648"/>
      <c r="BJ43" s="648"/>
      <c r="BK43" s="648"/>
      <c r="BL43" s="648"/>
      <c r="BM43" s="648"/>
      <c r="BN43" s="648"/>
      <c r="BO43" s="648"/>
      <c r="BP43" s="648"/>
      <c r="BQ43" s="648"/>
      <c r="BR43" s="648"/>
      <c r="BS43" s="648"/>
      <c r="BT43" s="648"/>
      <c r="BU43" s="648"/>
      <c r="BV43" s="648"/>
      <c r="BW43" s="648"/>
      <c r="BX43" s="648"/>
      <c r="BY43" s="648"/>
      <c r="BZ43" s="648"/>
      <c r="CA43" s="648"/>
      <c r="CB43" s="648"/>
      <c r="CC43" s="648"/>
      <c r="CD43" s="648"/>
      <c r="CE43" s="648"/>
      <c r="CF43" s="648"/>
      <c r="CG43" s="648"/>
      <c r="CH43" s="648"/>
      <c r="CI43" s="648"/>
      <c r="CJ43" s="648"/>
      <c r="CK43" s="648"/>
      <c r="CL43" s="648"/>
      <c r="CM43" s="648"/>
      <c r="CN43" s="648"/>
      <c r="CO43" s="648"/>
      <c r="CP43" s="648"/>
      <c r="CQ43" s="648"/>
      <c r="CR43" s="648"/>
      <c r="CS43" s="648"/>
      <c r="CT43" s="648"/>
      <c r="CU43" s="648"/>
      <c r="CV43" s="648"/>
      <c r="CW43" s="648"/>
      <c r="CX43" s="648"/>
      <c r="CY43" s="648"/>
      <c r="CZ43" s="648"/>
      <c r="DA43" s="648"/>
      <c r="DB43" s="648"/>
      <c r="DC43" s="648"/>
      <c r="DD43" s="648"/>
      <c r="DE43" s="648"/>
      <c r="DF43" s="648"/>
      <c r="DG43" s="648"/>
      <c r="DH43" s="648"/>
      <c r="DI43" s="648"/>
      <c r="DJ43" s="648"/>
      <c r="DK43" s="648"/>
      <c r="DL43" s="648"/>
      <c r="DM43" s="648"/>
      <c r="DN43" s="648"/>
      <c r="DO43" s="648"/>
      <c r="DP43" s="648"/>
      <c r="DQ43" s="648"/>
      <c r="DR43" s="648"/>
      <c r="DS43" s="648"/>
      <c r="DT43" s="648"/>
      <c r="DU43" s="648"/>
      <c r="DV43" s="648"/>
      <c r="DW43" s="648"/>
      <c r="DX43" s="648"/>
      <c r="DY43" s="648"/>
      <c r="DZ43" s="648"/>
      <c r="EA43" s="648"/>
      <c r="EB43" s="648"/>
      <c r="EC43" s="648"/>
      <c r="ED43" s="648"/>
      <c r="EE43" s="648"/>
      <c r="EF43" s="648"/>
      <c r="EG43" s="648"/>
      <c r="EH43" s="648"/>
      <c r="EI43" s="648"/>
      <c r="EJ43" s="648"/>
      <c r="EK43" s="649"/>
    </row>
    <row r="44" spans="1:141" s="73" customFormat="1" ht="12.75" x14ac:dyDescent="0.2">
      <c r="A44" s="657" t="s">
        <v>136</v>
      </c>
      <c r="B44" s="657"/>
      <c r="C44" s="657"/>
      <c r="D44" s="657"/>
      <c r="E44" s="657"/>
      <c r="F44" s="657"/>
      <c r="G44" s="657"/>
      <c r="H44" s="657"/>
      <c r="I44" s="657"/>
      <c r="J44" s="657"/>
      <c r="K44" s="657"/>
      <c r="L44" s="657"/>
      <c r="M44" s="657"/>
      <c r="N44" s="657"/>
      <c r="O44" s="657"/>
      <c r="P44" s="657"/>
      <c r="Q44" s="657"/>
      <c r="R44" s="657"/>
      <c r="S44" s="657"/>
      <c r="T44" s="657"/>
      <c r="U44" s="657"/>
      <c r="V44" s="657"/>
      <c r="W44" s="657"/>
      <c r="X44" s="657"/>
      <c r="Y44" s="657"/>
      <c r="Z44" s="657"/>
      <c r="AA44" s="657"/>
      <c r="AB44" s="657"/>
      <c r="AC44" s="657"/>
      <c r="AD44" s="657"/>
      <c r="AE44" s="657"/>
      <c r="AF44" s="474" t="s">
        <v>530</v>
      </c>
      <c r="AG44" s="475"/>
      <c r="AH44" s="475"/>
      <c r="AI44" s="475"/>
      <c r="AJ44" s="475"/>
      <c r="AK44" s="475"/>
      <c r="AL44" s="648">
        <v>0</v>
      </c>
      <c r="AM44" s="648"/>
      <c r="AN44" s="648"/>
      <c r="AO44" s="648"/>
      <c r="AP44" s="648"/>
      <c r="AQ44" s="648"/>
      <c r="AR44" s="648"/>
      <c r="AS44" s="648"/>
      <c r="AT44" s="648"/>
      <c r="AU44" s="648"/>
      <c r="AV44" s="648"/>
      <c r="AW44" s="648"/>
      <c r="AX44" s="648"/>
      <c r="AY44" s="648">
        <v>0</v>
      </c>
      <c r="AZ44" s="648"/>
      <c r="BA44" s="648"/>
      <c r="BB44" s="648"/>
      <c r="BC44" s="648"/>
      <c r="BD44" s="648"/>
      <c r="BE44" s="648"/>
      <c r="BF44" s="648"/>
      <c r="BG44" s="648"/>
      <c r="BH44" s="648"/>
      <c r="BI44" s="648"/>
      <c r="BJ44" s="648"/>
      <c r="BK44" s="648"/>
      <c r="BL44" s="648">
        <v>0</v>
      </c>
      <c r="BM44" s="648"/>
      <c r="BN44" s="648"/>
      <c r="BO44" s="648"/>
      <c r="BP44" s="648"/>
      <c r="BQ44" s="648"/>
      <c r="BR44" s="648"/>
      <c r="BS44" s="648"/>
      <c r="BT44" s="648"/>
      <c r="BU44" s="648"/>
      <c r="BV44" s="648"/>
      <c r="BW44" s="648"/>
      <c r="BX44" s="648"/>
      <c r="BY44" s="648">
        <v>0</v>
      </c>
      <c r="BZ44" s="648"/>
      <c r="CA44" s="648"/>
      <c r="CB44" s="648"/>
      <c r="CC44" s="648"/>
      <c r="CD44" s="648"/>
      <c r="CE44" s="648"/>
      <c r="CF44" s="648"/>
      <c r="CG44" s="648"/>
      <c r="CH44" s="648"/>
      <c r="CI44" s="648"/>
      <c r="CJ44" s="648"/>
      <c r="CK44" s="648"/>
      <c r="CL44" s="648">
        <v>0</v>
      </c>
      <c r="CM44" s="648"/>
      <c r="CN44" s="648"/>
      <c r="CO44" s="648"/>
      <c r="CP44" s="648"/>
      <c r="CQ44" s="648"/>
      <c r="CR44" s="648"/>
      <c r="CS44" s="648"/>
      <c r="CT44" s="648"/>
      <c r="CU44" s="648"/>
      <c r="CV44" s="648"/>
      <c r="CW44" s="648"/>
      <c r="CX44" s="648"/>
      <c r="CY44" s="648">
        <v>0</v>
      </c>
      <c r="CZ44" s="648"/>
      <c r="DA44" s="648"/>
      <c r="DB44" s="648"/>
      <c r="DC44" s="648"/>
      <c r="DD44" s="648"/>
      <c r="DE44" s="648"/>
      <c r="DF44" s="648"/>
      <c r="DG44" s="648"/>
      <c r="DH44" s="648"/>
      <c r="DI44" s="648"/>
      <c r="DJ44" s="648"/>
      <c r="DK44" s="648"/>
      <c r="DL44" s="648">
        <v>0</v>
      </c>
      <c r="DM44" s="648"/>
      <c r="DN44" s="648"/>
      <c r="DO44" s="648"/>
      <c r="DP44" s="648"/>
      <c r="DQ44" s="648"/>
      <c r="DR44" s="648"/>
      <c r="DS44" s="648"/>
      <c r="DT44" s="648"/>
      <c r="DU44" s="648"/>
      <c r="DV44" s="648"/>
      <c r="DW44" s="648"/>
      <c r="DX44" s="648"/>
      <c r="DY44" s="648">
        <v>0</v>
      </c>
      <c r="DZ44" s="648"/>
      <c r="EA44" s="648"/>
      <c r="EB44" s="648"/>
      <c r="EC44" s="648"/>
      <c r="ED44" s="648"/>
      <c r="EE44" s="648"/>
      <c r="EF44" s="648"/>
      <c r="EG44" s="648"/>
      <c r="EH44" s="648"/>
      <c r="EI44" s="648"/>
      <c r="EJ44" s="648"/>
      <c r="EK44" s="649"/>
    </row>
    <row r="45" spans="1:141" s="73" customFormat="1" ht="12.75" x14ac:dyDescent="0.2">
      <c r="A45" s="656" t="s">
        <v>520</v>
      </c>
      <c r="B45" s="656"/>
      <c r="C45" s="656"/>
      <c r="D45" s="656"/>
      <c r="E45" s="656"/>
      <c r="F45" s="656"/>
      <c r="G45" s="656"/>
      <c r="H45" s="656"/>
      <c r="I45" s="656"/>
      <c r="J45" s="656"/>
      <c r="K45" s="656"/>
      <c r="L45" s="656"/>
      <c r="M45" s="656"/>
      <c r="N45" s="656"/>
      <c r="O45" s="656"/>
      <c r="P45" s="656"/>
      <c r="Q45" s="656"/>
      <c r="R45" s="656"/>
      <c r="S45" s="656"/>
      <c r="T45" s="656"/>
      <c r="U45" s="656"/>
      <c r="V45" s="656"/>
      <c r="W45" s="656"/>
      <c r="X45" s="656"/>
      <c r="Y45" s="656"/>
      <c r="Z45" s="656"/>
      <c r="AA45" s="656"/>
      <c r="AB45" s="656"/>
      <c r="AC45" s="656"/>
      <c r="AD45" s="656"/>
      <c r="AE45" s="656"/>
      <c r="AF45" s="474"/>
      <c r="AG45" s="475"/>
      <c r="AH45" s="475"/>
      <c r="AI45" s="475"/>
      <c r="AJ45" s="475"/>
      <c r="AK45" s="475"/>
      <c r="AL45" s="648"/>
      <c r="AM45" s="648"/>
      <c r="AN45" s="648"/>
      <c r="AO45" s="648"/>
      <c r="AP45" s="648"/>
      <c r="AQ45" s="648"/>
      <c r="AR45" s="648"/>
      <c r="AS45" s="648"/>
      <c r="AT45" s="648"/>
      <c r="AU45" s="648"/>
      <c r="AV45" s="648"/>
      <c r="AW45" s="648"/>
      <c r="AX45" s="648"/>
      <c r="AY45" s="648"/>
      <c r="AZ45" s="648"/>
      <c r="BA45" s="648"/>
      <c r="BB45" s="648"/>
      <c r="BC45" s="648"/>
      <c r="BD45" s="648"/>
      <c r="BE45" s="648"/>
      <c r="BF45" s="648"/>
      <c r="BG45" s="648"/>
      <c r="BH45" s="648"/>
      <c r="BI45" s="648"/>
      <c r="BJ45" s="648"/>
      <c r="BK45" s="648"/>
      <c r="BL45" s="648"/>
      <c r="BM45" s="648"/>
      <c r="BN45" s="648"/>
      <c r="BO45" s="648"/>
      <c r="BP45" s="648"/>
      <c r="BQ45" s="648"/>
      <c r="BR45" s="648"/>
      <c r="BS45" s="648"/>
      <c r="BT45" s="648"/>
      <c r="BU45" s="648"/>
      <c r="BV45" s="648"/>
      <c r="BW45" s="648"/>
      <c r="BX45" s="648"/>
      <c r="BY45" s="648"/>
      <c r="BZ45" s="648"/>
      <c r="CA45" s="648"/>
      <c r="CB45" s="648"/>
      <c r="CC45" s="648"/>
      <c r="CD45" s="648"/>
      <c r="CE45" s="648"/>
      <c r="CF45" s="648"/>
      <c r="CG45" s="648"/>
      <c r="CH45" s="648"/>
      <c r="CI45" s="648"/>
      <c r="CJ45" s="648"/>
      <c r="CK45" s="648"/>
      <c r="CL45" s="648"/>
      <c r="CM45" s="648"/>
      <c r="CN45" s="648"/>
      <c r="CO45" s="648"/>
      <c r="CP45" s="648"/>
      <c r="CQ45" s="648"/>
      <c r="CR45" s="648"/>
      <c r="CS45" s="648"/>
      <c r="CT45" s="648"/>
      <c r="CU45" s="648"/>
      <c r="CV45" s="648"/>
      <c r="CW45" s="648"/>
      <c r="CX45" s="648"/>
      <c r="CY45" s="648"/>
      <c r="CZ45" s="648"/>
      <c r="DA45" s="648"/>
      <c r="DB45" s="648"/>
      <c r="DC45" s="648"/>
      <c r="DD45" s="648"/>
      <c r="DE45" s="648"/>
      <c r="DF45" s="648"/>
      <c r="DG45" s="648"/>
      <c r="DH45" s="648"/>
      <c r="DI45" s="648"/>
      <c r="DJ45" s="648"/>
      <c r="DK45" s="648"/>
      <c r="DL45" s="648"/>
      <c r="DM45" s="648"/>
      <c r="DN45" s="648"/>
      <c r="DO45" s="648"/>
      <c r="DP45" s="648"/>
      <c r="DQ45" s="648"/>
      <c r="DR45" s="648"/>
      <c r="DS45" s="648"/>
      <c r="DT45" s="648"/>
      <c r="DU45" s="648"/>
      <c r="DV45" s="648"/>
      <c r="DW45" s="648"/>
      <c r="DX45" s="648"/>
      <c r="DY45" s="648"/>
      <c r="DZ45" s="648"/>
      <c r="EA45" s="648"/>
      <c r="EB45" s="648"/>
      <c r="EC45" s="648"/>
      <c r="ED45" s="648"/>
      <c r="EE45" s="648"/>
      <c r="EF45" s="648"/>
      <c r="EG45" s="648"/>
      <c r="EH45" s="648"/>
      <c r="EI45" s="648"/>
      <c r="EJ45" s="648"/>
      <c r="EK45" s="649"/>
    </row>
    <row r="46" spans="1:141" s="73" customFormat="1" ht="12.75" x14ac:dyDescent="0.2">
      <c r="A46" s="656" t="s">
        <v>521</v>
      </c>
      <c r="B46" s="656"/>
      <c r="C46" s="656"/>
      <c r="D46" s="656"/>
      <c r="E46" s="656"/>
      <c r="F46" s="656"/>
      <c r="G46" s="656"/>
      <c r="H46" s="656"/>
      <c r="I46" s="656"/>
      <c r="J46" s="656"/>
      <c r="K46" s="656"/>
      <c r="L46" s="656"/>
      <c r="M46" s="656"/>
      <c r="N46" s="656"/>
      <c r="O46" s="656"/>
      <c r="P46" s="656"/>
      <c r="Q46" s="656"/>
      <c r="R46" s="656"/>
      <c r="S46" s="656"/>
      <c r="T46" s="656"/>
      <c r="U46" s="656"/>
      <c r="V46" s="656"/>
      <c r="W46" s="656"/>
      <c r="X46" s="656"/>
      <c r="Y46" s="656"/>
      <c r="Z46" s="656"/>
      <c r="AA46" s="656"/>
      <c r="AB46" s="656"/>
      <c r="AC46" s="656"/>
      <c r="AD46" s="656"/>
      <c r="AE46" s="656"/>
      <c r="AF46" s="474"/>
      <c r="AG46" s="475"/>
      <c r="AH46" s="475"/>
      <c r="AI46" s="475"/>
      <c r="AJ46" s="475"/>
      <c r="AK46" s="475"/>
      <c r="AL46" s="648"/>
      <c r="AM46" s="648"/>
      <c r="AN46" s="648"/>
      <c r="AO46" s="648"/>
      <c r="AP46" s="648"/>
      <c r="AQ46" s="648"/>
      <c r="AR46" s="648"/>
      <c r="AS46" s="648"/>
      <c r="AT46" s="648"/>
      <c r="AU46" s="648"/>
      <c r="AV46" s="648"/>
      <c r="AW46" s="648"/>
      <c r="AX46" s="648"/>
      <c r="AY46" s="648"/>
      <c r="AZ46" s="648"/>
      <c r="BA46" s="648"/>
      <c r="BB46" s="648"/>
      <c r="BC46" s="648"/>
      <c r="BD46" s="648"/>
      <c r="BE46" s="648"/>
      <c r="BF46" s="648"/>
      <c r="BG46" s="648"/>
      <c r="BH46" s="648"/>
      <c r="BI46" s="648"/>
      <c r="BJ46" s="648"/>
      <c r="BK46" s="648"/>
      <c r="BL46" s="648"/>
      <c r="BM46" s="648"/>
      <c r="BN46" s="648"/>
      <c r="BO46" s="648"/>
      <c r="BP46" s="648"/>
      <c r="BQ46" s="648"/>
      <c r="BR46" s="648"/>
      <c r="BS46" s="648"/>
      <c r="BT46" s="648"/>
      <c r="BU46" s="648"/>
      <c r="BV46" s="648"/>
      <c r="BW46" s="648"/>
      <c r="BX46" s="648"/>
      <c r="BY46" s="648"/>
      <c r="BZ46" s="648"/>
      <c r="CA46" s="648"/>
      <c r="CB46" s="648"/>
      <c r="CC46" s="648"/>
      <c r="CD46" s="648"/>
      <c r="CE46" s="648"/>
      <c r="CF46" s="648"/>
      <c r="CG46" s="648"/>
      <c r="CH46" s="648"/>
      <c r="CI46" s="648"/>
      <c r="CJ46" s="648"/>
      <c r="CK46" s="648"/>
      <c r="CL46" s="648"/>
      <c r="CM46" s="648"/>
      <c r="CN46" s="648"/>
      <c r="CO46" s="648"/>
      <c r="CP46" s="648"/>
      <c r="CQ46" s="648"/>
      <c r="CR46" s="648"/>
      <c r="CS46" s="648"/>
      <c r="CT46" s="648"/>
      <c r="CU46" s="648"/>
      <c r="CV46" s="648"/>
      <c r="CW46" s="648"/>
      <c r="CX46" s="648"/>
      <c r="CY46" s="648"/>
      <c r="CZ46" s="648"/>
      <c r="DA46" s="648"/>
      <c r="DB46" s="648"/>
      <c r="DC46" s="648"/>
      <c r="DD46" s="648"/>
      <c r="DE46" s="648"/>
      <c r="DF46" s="648"/>
      <c r="DG46" s="648"/>
      <c r="DH46" s="648"/>
      <c r="DI46" s="648"/>
      <c r="DJ46" s="648"/>
      <c r="DK46" s="648"/>
      <c r="DL46" s="648"/>
      <c r="DM46" s="648"/>
      <c r="DN46" s="648"/>
      <c r="DO46" s="648"/>
      <c r="DP46" s="648"/>
      <c r="DQ46" s="648"/>
      <c r="DR46" s="648"/>
      <c r="DS46" s="648"/>
      <c r="DT46" s="648"/>
      <c r="DU46" s="648"/>
      <c r="DV46" s="648"/>
      <c r="DW46" s="648"/>
      <c r="DX46" s="648"/>
      <c r="DY46" s="648"/>
      <c r="DZ46" s="648"/>
      <c r="EA46" s="648"/>
      <c r="EB46" s="648"/>
      <c r="EC46" s="648"/>
      <c r="ED46" s="648"/>
      <c r="EE46" s="648"/>
      <c r="EF46" s="648"/>
      <c r="EG46" s="648"/>
      <c r="EH46" s="648"/>
      <c r="EI46" s="648"/>
      <c r="EJ46" s="648"/>
      <c r="EK46" s="649"/>
    </row>
    <row r="47" spans="1:141" s="73" customFormat="1" ht="12.75" x14ac:dyDescent="0.2">
      <c r="A47" s="655" t="s">
        <v>310</v>
      </c>
      <c r="B47" s="655"/>
      <c r="C47" s="655"/>
      <c r="D47" s="655"/>
      <c r="E47" s="655"/>
      <c r="F47" s="655"/>
      <c r="G47" s="655"/>
      <c r="H47" s="655"/>
      <c r="I47" s="655"/>
      <c r="J47" s="655"/>
      <c r="K47" s="655"/>
      <c r="L47" s="655"/>
      <c r="M47" s="655"/>
      <c r="N47" s="655"/>
      <c r="O47" s="655"/>
      <c r="P47" s="655"/>
      <c r="Q47" s="655"/>
      <c r="R47" s="655"/>
      <c r="S47" s="655"/>
      <c r="T47" s="655"/>
      <c r="U47" s="655"/>
      <c r="V47" s="655"/>
      <c r="W47" s="655"/>
      <c r="X47" s="655"/>
      <c r="Y47" s="655"/>
      <c r="Z47" s="655"/>
      <c r="AA47" s="655"/>
      <c r="AB47" s="655"/>
      <c r="AC47" s="655"/>
      <c r="AD47" s="655"/>
      <c r="AE47" s="655"/>
      <c r="AF47" s="474"/>
      <c r="AG47" s="475"/>
      <c r="AH47" s="475"/>
      <c r="AI47" s="475"/>
      <c r="AJ47" s="475"/>
      <c r="AK47" s="475"/>
      <c r="AL47" s="648"/>
      <c r="AM47" s="648"/>
      <c r="AN47" s="648"/>
      <c r="AO47" s="648"/>
      <c r="AP47" s="648"/>
      <c r="AQ47" s="648"/>
      <c r="AR47" s="648"/>
      <c r="AS47" s="648"/>
      <c r="AT47" s="648"/>
      <c r="AU47" s="648"/>
      <c r="AV47" s="648"/>
      <c r="AW47" s="648"/>
      <c r="AX47" s="648"/>
      <c r="AY47" s="648"/>
      <c r="AZ47" s="648"/>
      <c r="BA47" s="648"/>
      <c r="BB47" s="648"/>
      <c r="BC47" s="648"/>
      <c r="BD47" s="648"/>
      <c r="BE47" s="648"/>
      <c r="BF47" s="648"/>
      <c r="BG47" s="648"/>
      <c r="BH47" s="648"/>
      <c r="BI47" s="648"/>
      <c r="BJ47" s="648"/>
      <c r="BK47" s="648"/>
      <c r="BL47" s="648"/>
      <c r="BM47" s="648"/>
      <c r="BN47" s="648"/>
      <c r="BO47" s="648"/>
      <c r="BP47" s="648"/>
      <c r="BQ47" s="648"/>
      <c r="BR47" s="648"/>
      <c r="BS47" s="648"/>
      <c r="BT47" s="648"/>
      <c r="BU47" s="648"/>
      <c r="BV47" s="648"/>
      <c r="BW47" s="648"/>
      <c r="BX47" s="648"/>
      <c r="BY47" s="648"/>
      <c r="BZ47" s="648"/>
      <c r="CA47" s="648"/>
      <c r="CB47" s="648"/>
      <c r="CC47" s="648"/>
      <c r="CD47" s="648"/>
      <c r="CE47" s="648"/>
      <c r="CF47" s="648"/>
      <c r="CG47" s="648"/>
      <c r="CH47" s="648"/>
      <c r="CI47" s="648"/>
      <c r="CJ47" s="648"/>
      <c r="CK47" s="648"/>
      <c r="CL47" s="648"/>
      <c r="CM47" s="648"/>
      <c r="CN47" s="648"/>
      <c r="CO47" s="648"/>
      <c r="CP47" s="648"/>
      <c r="CQ47" s="648"/>
      <c r="CR47" s="648"/>
      <c r="CS47" s="648"/>
      <c r="CT47" s="648"/>
      <c r="CU47" s="648"/>
      <c r="CV47" s="648"/>
      <c r="CW47" s="648"/>
      <c r="CX47" s="648"/>
      <c r="CY47" s="648"/>
      <c r="CZ47" s="648"/>
      <c r="DA47" s="648"/>
      <c r="DB47" s="648"/>
      <c r="DC47" s="648"/>
      <c r="DD47" s="648"/>
      <c r="DE47" s="648"/>
      <c r="DF47" s="648"/>
      <c r="DG47" s="648"/>
      <c r="DH47" s="648"/>
      <c r="DI47" s="648"/>
      <c r="DJ47" s="648"/>
      <c r="DK47" s="648"/>
      <c r="DL47" s="648"/>
      <c r="DM47" s="648"/>
      <c r="DN47" s="648"/>
      <c r="DO47" s="648"/>
      <c r="DP47" s="648"/>
      <c r="DQ47" s="648"/>
      <c r="DR47" s="648"/>
      <c r="DS47" s="648"/>
      <c r="DT47" s="648"/>
      <c r="DU47" s="648"/>
      <c r="DV47" s="648"/>
      <c r="DW47" s="648"/>
      <c r="DX47" s="648"/>
      <c r="DY47" s="648"/>
      <c r="DZ47" s="648"/>
      <c r="EA47" s="648"/>
      <c r="EB47" s="648"/>
      <c r="EC47" s="648"/>
      <c r="ED47" s="648"/>
      <c r="EE47" s="648"/>
      <c r="EF47" s="648"/>
      <c r="EG47" s="648"/>
      <c r="EH47" s="648"/>
      <c r="EI47" s="648"/>
      <c r="EJ47" s="648"/>
      <c r="EK47" s="649"/>
    </row>
    <row r="48" spans="1:141" s="73" customFormat="1" ht="12.75" x14ac:dyDescent="0.2">
      <c r="A48" s="498"/>
      <c r="B48" s="498"/>
      <c r="C48" s="498"/>
      <c r="D48" s="498"/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8"/>
      <c r="Q48" s="498"/>
      <c r="R48" s="498"/>
      <c r="S48" s="498"/>
      <c r="T48" s="498"/>
      <c r="U48" s="498"/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74"/>
      <c r="AG48" s="475"/>
      <c r="AH48" s="475"/>
      <c r="AI48" s="475"/>
      <c r="AJ48" s="475"/>
      <c r="AK48" s="475"/>
      <c r="AL48" s="648">
        <v>0</v>
      </c>
      <c r="AM48" s="648"/>
      <c r="AN48" s="648"/>
      <c r="AO48" s="648"/>
      <c r="AP48" s="648"/>
      <c r="AQ48" s="648"/>
      <c r="AR48" s="648"/>
      <c r="AS48" s="648"/>
      <c r="AT48" s="648"/>
      <c r="AU48" s="648"/>
      <c r="AV48" s="648"/>
      <c r="AW48" s="648"/>
      <c r="AX48" s="648"/>
      <c r="AY48" s="648">
        <v>0</v>
      </c>
      <c r="AZ48" s="648"/>
      <c r="BA48" s="648"/>
      <c r="BB48" s="648"/>
      <c r="BC48" s="648"/>
      <c r="BD48" s="648"/>
      <c r="BE48" s="648"/>
      <c r="BF48" s="648"/>
      <c r="BG48" s="648"/>
      <c r="BH48" s="648"/>
      <c r="BI48" s="648"/>
      <c r="BJ48" s="648"/>
      <c r="BK48" s="648"/>
      <c r="BL48" s="648">
        <v>0</v>
      </c>
      <c r="BM48" s="648"/>
      <c r="BN48" s="648"/>
      <c r="BO48" s="648"/>
      <c r="BP48" s="648"/>
      <c r="BQ48" s="648"/>
      <c r="BR48" s="648"/>
      <c r="BS48" s="648"/>
      <c r="BT48" s="648"/>
      <c r="BU48" s="648"/>
      <c r="BV48" s="648"/>
      <c r="BW48" s="648"/>
      <c r="BX48" s="648"/>
      <c r="BY48" s="648">
        <v>0</v>
      </c>
      <c r="BZ48" s="648"/>
      <c r="CA48" s="648"/>
      <c r="CB48" s="648"/>
      <c r="CC48" s="648"/>
      <c r="CD48" s="648"/>
      <c r="CE48" s="648"/>
      <c r="CF48" s="648"/>
      <c r="CG48" s="648"/>
      <c r="CH48" s="648"/>
      <c r="CI48" s="648"/>
      <c r="CJ48" s="648"/>
      <c r="CK48" s="648"/>
      <c r="CL48" s="648">
        <v>0</v>
      </c>
      <c r="CM48" s="648"/>
      <c r="CN48" s="648"/>
      <c r="CO48" s="648"/>
      <c r="CP48" s="648"/>
      <c r="CQ48" s="648"/>
      <c r="CR48" s="648"/>
      <c r="CS48" s="648"/>
      <c r="CT48" s="648"/>
      <c r="CU48" s="648"/>
      <c r="CV48" s="648"/>
      <c r="CW48" s="648"/>
      <c r="CX48" s="648"/>
      <c r="CY48" s="648">
        <v>0</v>
      </c>
      <c r="CZ48" s="648"/>
      <c r="DA48" s="648"/>
      <c r="DB48" s="648"/>
      <c r="DC48" s="648"/>
      <c r="DD48" s="648"/>
      <c r="DE48" s="648"/>
      <c r="DF48" s="648"/>
      <c r="DG48" s="648"/>
      <c r="DH48" s="648"/>
      <c r="DI48" s="648"/>
      <c r="DJ48" s="648"/>
      <c r="DK48" s="648"/>
      <c r="DL48" s="648">
        <v>0</v>
      </c>
      <c r="DM48" s="648"/>
      <c r="DN48" s="648"/>
      <c r="DO48" s="648"/>
      <c r="DP48" s="648"/>
      <c r="DQ48" s="648"/>
      <c r="DR48" s="648"/>
      <c r="DS48" s="648"/>
      <c r="DT48" s="648"/>
      <c r="DU48" s="648"/>
      <c r="DV48" s="648"/>
      <c r="DW48" s="648"/>
      <c r="DX48" s="648"/>
      <c r="DY48" s="648">
        <v>0</v>
      </c>
      <c r="DZ48" s="648"/>
      <c r="EA48" s="648"/>
      <c r="EB48" s="648"/>
      <c r="EC48" s="648"/>
      <c r="ED48" s="648"/>
      <c r="EE48" s="648"/>
      <c r="EF48" s="648"/>
      <c r="EG48" s="648"/>
      <c r="EH48" s="648"/>
      <c r="EI48" s="648"/>
      <c r="EJ48" s="648"/>
      <c r="EK48" s="649"/>
    </row>
    <row r="49" spans="1:141" s="73" customFormat="1" ht="12.75" x14ac:dyDescent="0.2">
      <c r="A49" s="654" t="s">
        <v>522</v>
      </c>
      <c r="B49" s="654"/>
      <c r="C49" s="654"/>
      <c r="D49" s="654"/>
      <c r="E49" s="654"/>
      <c r="F49" s="654"/>
      <c r="G49" s="654"/>
      <c r="H49" s="654"/>
      <c r="I49" s="654"/>
      <c r="J49" s="654"/>
      <c r="K49" s="654"/>
      <c r="L49" s="654"/>
      <c r="M49" s="654"/>
      <c r="N49" s="654"/>
      <c r="O49" s="654"/>
      <c r="P49" s="654"/>
      <c r="Q49" s="654"/>
      <c r="R49" s="654"/>
      <c r="S49" s="654"/>
      <c r="T49" s="654"/>
      <c r="U49" s="654"/>
      <c r="V49" s="654"/>
      <c r="W49" s="654"/>
      <c r="X49" s="654"/>
      <c r="Y49" s="654"/>
      <c r="Z49" s="654"/>
      <c r="AA49" s="654"/>
      <c r="AB49" s="654"/>
      <c r="AC49" s="654"/>
      <c r="AD49" s="654"/>
      <c r="AE49" s="654"/>
      <c r="AF49" s="474" t="s">
        <v>159</v>
      </c>
      <c r="AG49" s="475"/>
      <c r="AH49" s="475"/>
      <c r="AI49" s="475"/>
      <c r="AJ49" s="475"/>
      <c r="AK49" s="475"/>
      <c r="AL49" s="648">
        <v>0</v>
      </c>
      <c r="AM49" s="648"/>
      <c r="AN49" s="648"/>
      <c r="AO49" s="648"/>
      <c r="AP49" s="648"/>
      <c r="AQ49" s="648"/>
      <c r="AR49" s="648"/>
      <c r="AS49" s="648"/>
      <c r="AT49" s="648"/>
      <c r="AU49" s="648"/>
      <c r="AV49" s="648"/>
      <c r="AW49" s="648"/>
      <c r="AX49" s="648"/>
      <c r="AY49" s="648">
        <v>0</v>
      </c>
      <c r="AZ49" s="648"/>
      <c r="BA49" s="648"/>
      <c r="BB49" s="648"/>
      <c r="BC49" s="648"/>
      <c r="BD49" s="648"/>
      <c r="BE49" s="648"/>
      <c r="BF49" s="648"/>
      <c r="BG49" s="648"/>
      <c r="BH49" s="648"/>
      <c r="BI49" s="648"/>
      <c r="BJ49" s="648"/>
      <c r="BK49" s="648"/>
      <c r="BL49" s="648">
        <v>0</v>
      </c>
      <c r="BM49" s="648"/>
      <c r="BN49" s="648"/>
      <c r="BO49" s="648"/>
      <c r="BP49" s="648"/>
      <c r="BQ49" s="648"/>
      <c r="BR49" s="648"/>
      <c r="BS49" s="648"/>
      <c r="BT49" s="648"/>
      <c r="BU49" s="648"/>
      <c r="BV49" s="648"/>
      <c r="BW49" s="648"/>
      <c r="BX49" s="648"/>
      <c r="BY49" s="648">
        <v>0</v>
      </c>
      <c r="BZ49" s="648"/>
      <c r="CA49" s="648"/>
      <c r="CB49" s="648"/>
      <c r="CC49" s="648"/>
      <c r="CD49" s="648"/>
      <c r="CE49" s="648"/>
      <c r="CF49" s="648"/>
      <c r="CG49" s="648"/>
      <c r="CH49" s="648"/>
      <c r="CI49" s="648"/>
      <c r="CJ49" s="648"/>
      <c r="CK49" s="648"/>
      <c r="CL49" s="648">
        <v>0</v>
      </c>
      <c r="CM49" s="648"/>
      <c r="CN49" s="648"/>
      <c r="CO49" s="648"/>
      <c r="CP49" s="648"/>
      <c r="CQ49" s="648"/>
      <c r="CR49" s="648"/>
      <c r="CS49" s="648"/>
      <c r="CT49" s="648"/>
      <c r="CU49" s="648"/>
      <c r="CV49" s="648"/>
      <c r="CW49" s="648"/>
      <c r="CX49" s="648"/>
      <c r="CY49" s="648">
        <v>0</v>
      </c>
      <c r="CZ49" s="648"/>
      <c r="DA49" s="648"/>
      <c r="DB49" s="648"/>
      <c r="DC49" s="648"/>
      <c r="DD49" s="648"/>
      <c r="DE49" s="648"/>
      <c r="DF49" s="648"/>
      <c r="DG49" s="648"/>
      <c r="DH49" s="648"/>
      <c r="DI49" s="648"/>
      <c r="DJ49" s="648"/>
      <c r="DK49" s="648"/>
      <c r="DL49" s="648">
        <v>0</v>
      </c>
      <c r="DM49" s="648"/>
      <c r="DN49" s="648"/>
      <c r="DO49" s="648"/>
      <c r="DP49" s="648"/>
      <c r="DQ49" s="648"/>
      <c r="DR49" s="648"/>
      <c r="DS49" s="648"/>
      <c r="DT49" s="648"/>
      <c r="DU49" s="648"/>
      <c r="DV49" s="648"/>
      <c r="DW49" s="648"/>
      <c r="DX49" s="648"/>
      <c r="DY49" s="648">
        <v>0</v>
      </c>
      <c r="DZ49" s="648"/>
      <c r="EA49" s="648"/>
      <c r="EB49" s="648"/>
      <c r="EC49" s="648"/>
      <c r="ED49" s="648"/>
      <c r="EE49" s="648"/>
      <c r="EF49" s="648"/>
      <c r="EG49" s="648"/>
      <c r="EH49" s="648"/>
      <c r="EI49" s="648"/>
      <c r="EJ49" s="648"/>
      <c r="EK49" s="649"/>
    </row>
    <row r="50" spans="1:141" s="73" customFormat="1" ht="12.75" x14ac:dyDescent="0.2">
      <c r="A50" s="498" t="s">
        <v>525</v>
      </c>
      <c r="B50" s="498"/>
      <c r="C50" s="498"/>
      <c r="D50" s="498"/>
      <c r="E50" s="498"/>
      <c r="F50" s="498"/>
      <c r="G50" s="498"/>
      <c r="H50" s="498"/>
      <c r="I50" s="498"/>
      <c r="J50" s="498"/>
      <c r="K50" s="498"/>
      <c r="L50" s="498"/>
      <c r="M50" s="498"/>
      <c r="N50" s="498"/>
      <c r="O50" s="498"/>
      <c r="P50" s="498"/>
      <c r="Q50" s="498"/>
      <c r="R50" s="498"/>
      <c r="S50" s="498"/>
      <c r="T50" s="498"/>
      <c r="U50" s="498"/>
      <c r="V50" s="498"/>
      <c r="W50" s="498"/>
      <c r="X50" s="498"/>
      <c r="Y50" s="498"/>
      <c r="Z50" s="498"/>
      <c r="AA50" s="498"/>
      <c r="AB50" s="498"/>
      <c r="AC50" s="498"/>
      <c r="AD50" s="498"/>
      <c r="AE50" s="498"/>
      <c r="AF50" s="474" t="s">
        <v>153</v>
      </c>
      <c r="AG50" s="475"/>
      <c r="AH50" s="475"/>
      <c r="AI50" s="475"/>
      <c r="AJ50" s="475"/>
      <c r="AK50" s="475"/>
      <c r="AL50" s="648">
        <v>0</v>
      </c>
      <c r="AM50" s="648"/>
      <c r="AN50" s="648"/>
      <c r="AO50" s="648"/>
      <c r="AP50" s="648"/>
      <c r="AQ50" s="648"/>
      <c r="AR50" s="648"/>
      <c r="AS50" s="648"/>
      <c r="AT50" s="648"/>
      <c r="AU50" s="648"/>
      <c r="AV50" s="648"/>
      <c r="AW50" s="648"/>
      <c r="AX50" s="648"/>
      <c r="AY50" s="648">
        <v>0</v>
      </c>
      <c r="AZ50" s="648"/>
      <c r="BA50" s="648"/>
      <c r="BB50" s="648"/>
      <c r="BC50" s="648"/>
      <c r="BD50" s="648"/>
      <c r="BE50" s="648"/>
      <c r="BF50" s="648"/>
      <c r="BG50" s="648"/>
      <c r="BH50" s="648"/>
      <c r="BI50" s="648"/>
      <c r="BJ50" s="648"/>
      <c r="BK50" s="648"/>
      <c r="BL50" s="648">
        <v>0</v>
      </c>
      <c r="BM50" s="648"/>
      <c r="BN50" s="648"/>
      <c r="BO50" s="648"/>
      <c r="BP50" s="648"/>
      <c r="BQ50" s="648"/>
      <c r="BR50" s="648"/>
      <c r="BS50" s="648"/>
      <c r="BT50" s="648"/>
      <c r="BU50" s="648"/>
      <c r="BV50" s="648"/>
      <c r="BW50" s="648"/>
      <c r="BX50" s="648"/>
      <c r="BY50" s="648">
        <v>0</v>
      </c>
      <c r="BZ50" s="648"/>
      <c r="CA50" s="648"/>
      <c r="CB50" s="648"/>
      <c r="CC50" s="648"/>
      <c r="CD50" s="648"/>
      <c r="CE50" s="648"/>
      <c r="CF50" s="648"/>
      <c r="CG50" s="648"/>
      <c r="CH50" s="648"/>
      <c r="CI50" s="648"/>
      <c r="CJ50" s="648"/>
      <c r="CK50" s="648"/>
      <c r="CL50" s="648">
        <v>0</v>
      </c>
      <c r="CM50" s="648"/>
      <c r="CN50" s="648"/>
      <c r="CO50" s="648"/>
      <c r="CP50" s="648"/>
      <c r="CQ50" s="648"/>
      <c r="CR50" s="648"/>
      <c r="CS50" s="648"/>
      <c r="CT50" s="648"/>
      <c r="CU50" s="648"/>
      <c r="CV50" s="648"/>
      <c r="CW50" s="648"/>
      <c r="CX50" s="648"/>
      <c r="CY50" s="648">
        <v>0</v>
      </c>
      <c r="CZ50" s="648"/>
      <c r="DA50" s="648"/>
      <c r="DB50" s="648"/>
      <c r="DC50" s="648"/>
      <c r="DD50" s="648"/>
      <c r="DE50" s="648"/>
      <c r="DF50" s="648"/>
      <c r="DG50" s="648"/>
      <c r="DH50" s="648"/>
      <c r="DI50" s="648"/>
      <c r="DJ50" s="648"/>
      <c r="DK50" s="648"/>
      <c r="DL50" s="648">
        <v>0</v>
      </c>
      <c r="DM50" s="648"/>
      <c r="DN50" s="648"/>
      <c r="DO50" s="648"/>
      <c r="DP50" s="648"/>
      <c r="DQ50" s="648"/>
      <c r="DR50" s="648"/>
      <c r="DS50" s="648"/>
      <c r="DT50" s="648"/>
      <c r="DU50" s="648"/>
      <c r="DV50" s="648"/>
      <c r="DW50" s="648"/>
      <c r="DX50" s="648"/>
      <c r="DY50" s="648">
        <v>0</v>
      </c>
      <c r="DZ50" s="648"/>
      <c r="EA50" s="648"/>
      <c r="EB50" s="648"/>
      <c r="EC50" s="648"/>
      <c r="ED50" s="648"/>
      <c r="EE50" s="648"/>
      <c r="EF50" s="648"/>
      <c r="EG50" s="648"/>
      <c r="EH50" s="648"/>
      <c r="EI50" s="648"/>
      <c r="EJ50" s="648"/>
      <c r="EK50" s="649"/>
    </row>
    <row r="51" spans="1:141" s="73" customFormat="1" ht="12.75" x14ac:dyDescent="0.2">
      <c r="A51" s="497" t="s">
        <v>126</v>
      </c>
      <c r="B51" s="497"/>
      <c r="C51" s="497"/>
      <c r="D51" s="497"/>
      <c r="E51" s="497"/>
      <c r="F51" s="497"/>
      <c r="G51" s="497"/>
      <c r="H51" s="497"/>
      <c r="I51" s="497"/>
      <c r="J51" s="497"/>
      <c r="K51" s="497"/>
      <c r="L51" s="497"/>
      <c r="M51" s="497"/>
      <c r="N51" s="497"/>
      <c r="O51" s="497"/>
      <c r="P51" s="497"/>
      <c r="Q51" s="497"/>
      <c r="R51" s="497"/>
      <c r="S51" s="497"/>
      <c r="T51" s="497"/>
      <c r="U51" s="497"/>
      <c r="V51" s="497"/>
      <c r="W51" s="497"/>
      <c r="X51" s="497"/>
      <c r="Y51" s="497"/>
      <c r="Z51" s="497"/>
      <c r="AA51" s="497"/>
      <c r="AB51" s="497"/>
      <c r="AC51" s="497"/>
      <c r="AD51" s="497"/>
      <c r="AE51" s="497"/>
      <c r="AF51" s="474" t="s">
        <v>152</v>
      </c>
      <c r="AG51" s="475"/>
      <c r="AH51" s="475"/>
      <c r="AI51" s="475"/>
      <c r="AJ51" s="475"/>
      <c r="AK51" s="475"/>
      <c r="AL51" s="648">
        <v>0</v>
      </c>
      <c r="AM51" s="648"/>
      <c r="AN51" s="648"/>
      <c r="AO51" s="648"/>
      <c r="AP51" s="648"/>
      <c r="AQ51" s="648"/>
      <c r="AR51" s="648"/>
      <c r="AS51" s="648"/>
      <c r="AT51" s="648"/>
      <c r="AU51" s="648"/>
      <c r="AV51" s="648"/>
      <c r="AW51" s="648"/>
      <c r="AX51" s="648"/>
      <c r="AY51" s="648">
        <v>0</v>
      </c>
      <c r="AZ51" s="648"/>
      <c r="BA51" s="648"/>
      <c r="BB51" s="648"/>
      <c r="BC51" s="648"/>
      <c r="BD51" s="648"/>
      <c r="BE51" s="648"/>
      <c r="BF51" s="648"/>
      <c r="BG51" s="648"/>
      <c r="BH51" s="648"/>
      <c r="BI51" s="648"/>
      <c r="BJ51" s="648"/>
      <c r="BK51" s="648"/>
      <c r="BL51" s="648">
        <v>0</v>
      </c>
      <c r="BM51" s="648"/>
      <c r="BN51" s="648"/>
      <c r="BO51" s="648"/>
      <c r="BP51" s="648"/>
      <c r="BQ51" s="648"/>
      <c r="BR51" s="648"/>
      <c r="BS51" s="648"/>
      <c r="BT51" s="648"/>
      <c r="BU51" s="648"/>
      <c r="BV51" s="648"/>
      <c r="BW51" s="648"/>
      <c r="BX51" s="648"/>
      <c r="BY51" s="648">
        <v>0</v>
      </c>
      <c r="BZ51" s="648"/>
      <c r="CA51" s="648"/>
      <c r="CB51" s="648"/>
      <c r="CC51" s="648"/>
      <c r="CD51" s="648"/>
      <c r="CE51" s="648"/>
      <c r="CF51" s="648"/>
      <c r="CG51" s="648"/>
      <c r="CH51" s="648"/>
      <c r="CI51" s="648"/>
      <c r="CJ51" s="648"/>
      <c r="CK51" s="648"/>
      <c r="CL51" s="648">
        <v>0</v>
      </c>
      <c r="CM51" s="648"/>
      <c r="CN51" s="648"/>
      <c r="CO51" s="648"/>
      <c r="CP51" s="648"/>
      <c r="CQ51" s="648"/>
      <c r="CR51" s="648"/>
      <c r="CS51" s="648"/>
      <c r="CT51" s="648"/>
      <c r="CU51" s="648"/>
      <c r="CV51" s="648"/>
      <c r="CW51" s="648"/>
      <c r="CX51" s="648"/>
      <c r="CY51" s="648">
        <v>0</v>
      </c>
      <c r="CZ51" s="648"/>
      <c r="DA51" s="648"/>
      <c r="DB51" s="648"/>
      <c r="DC51" s="648"/>
      <c r="DD51" s="648"/>
      <c r="DE51" s="648"/>
      <c r="DF51" s="648"/>
      <c r="DG51" s="648"/>
      <c r="DH51" s="648"/>
      <c r="DI51" s="648"/>
      <c r="DJ51" s="648"/>
      <c r="DK51" s="648"/>
      <c r="DL51" s="648">
        <v>0</v>
      </c>
      <c r="DM51" s="648"/>
      <c r="DN51" s="648"/>
      <c r="DO51" s="648"/>
      <c r="DP51" s="648"/>
      <c r="DQ51" s="648"/>
      <c r="DR51" s="648"/>
      <c r="DS51" s="648"/>
      <c r="DT51" s="648"/>
      <c r="DU51" s="648"/>
      <c r="DV51" s="648"/>
      <c r="DW51" s="648"/>
      <c r="DX51" s="648"/>
      <c r="DY51" s="648">
        <v>0</v>
      </c>
      <c r="DZ51" s="648"/>
      <c r="EA51" s="648"/>
      <c r="EB51" s="648"/>
      <c r="EC51" s="648"/>
      <c r="ED51" s="648"/>
      <c r="EE51" s="648"/>
      <c r="EF51" s="648"/>
      <c r="EG51" s="648"/>
      <c r="EH51" s="648"/>
      <c r="EI51" s="648"/>
      <c r="EJ51" s="648"/>
      <c r="EK51" s="649"/>
    </row>
    <row r="52" spans="1:141" s="73" customFormat="1" ht="12.75" x14ac:dyDescent="0.2">
      <c r="A52" s="658" t="s">
        <v>519</v>
      </c>
      <c r="B52" s="658"/>
      <c r="C52" s="658"/>
      <c r="D52" s="658"/>
      <c r="E52" s="658"/>
      <c r="F52" s="658"/>
      <c r="G52" s="658"/>
      <c r="H52" s="658"/>
      <c r="I52" s="658"/>
      <c r="J52" s="658"/>
      <c r="K52" s="658"/>
      <c r="L52" s="658"/>
      <c r="M52" s="658"/>
      <c r="N52" s="658"/>
      <c r="O52" s="658"/>
      <c r="P52" s="658"/>
      <c r="Q52" s="658"/>
      <c r="R52" s="658"/>
      <c r="S52" s="658"/>
      <c r="T52" s="658"/>
      <c r="U52" s="658"/>
      <c r="V52" s="658"/>
      <c r="W52" s="658"/>
      <c r="X52" s="658"/>
      <c r="Y52" s="658"/>
      <c r="Z52" s="658"/>
      <c r="AA52" s="658"/>
      <c r="AB52" s="658"/>
      <c r="AC52" s="658"/>
      <c r="AD52" s="658"/>
      <c r="AE52" s="658"/>
      <c r="AF52" s="474"/>
      <c r="AG52" s="475"/>
      <c r="AH52" s="475"/>
      <c r="AI52" s="475"/>
      <c r="AJ52" s="475"/>
      <c r="AK52" s="475"/>
      <c r="AL52" s="648"/>
      <c r="AM52" s="648"/>
      <c r="AN52" s="648"/>
      <c r="AO52" s="648"/>
      <c r="AP52" s="648"/>
      <c r="AQ52" s="648"/>
      <c r="AR52" s="648"/>
      <c r="AS52" s="648"/>
      <c r="AT52" s="648"/>
      <c r="AU52" s="648"/>
      <c r="AV52" s="648"/>
      <c r="AW52" s="648"/>
      <c r="AX52" s="648"/>
      <c r="AY52" s="648"/>
      <c r="AZ52" s="648"/>
      <c r="BA52" s="648"/>
      <c r="BB52" s="648"/>
      <c r="BC52" s="648"/>
      <c r="BD52" s="648"/>
      <c r="BE52" s="648"/>
      <c r="BF52" s="648"/>
      <c r="BG52" s="648"/>
      <c r="BH52" s="648"/>
      <c r="BI52" s="648"/>
      <c r="BJ52" s="648"/>
      <c r="BK52" s="648"/>
      <c r="BL52" s="648"/>
      <c r="BM52" s="648"/>
      <c r="BN52" s="648"/>
      <c r="BO52" s="648"/>
      <c r="BP52" s="648"/>
      <c r="BQ52" s="648"/>
      <c r="BR52" s="648"/>
      <c r="BS52" s="648"/>
      <c r="BT52" s="648"/>
      <c r="BU52" s="648"/>
      <c r="BV52" s="648"/>
      <c r="BW52" s="648"/>
      <c r="BX52" s="648"/>
      <c r="BY52" s="648"/>
      <c r="BZ52" s="648"/>
      <c r="CA52" s="648"/>
      <c r="CB52" s="648"/>
      <c r="CC52" s="648"/>
      <c r="CD52" s="648"/>
      <c r="CE52" s="648"/>
      <c r="CF52" s="648"/>
      <c r="CG52" s="648"/>
      <c r="CH52" s="648"/>
      <c r="CI52" s="648"/>
      <c r="CJ52" s="648"/>
      <c r="CK52" s="648"/>
      <c r="CL52" s="648"/>
      <c r="CM52" s="648"/>
      <c r="CN52" s="648"/>
      <c r="CO52" s="648"/>
      <c r="CP52" s="648"/>
      <c r="CQ52" s="648"/>
      <c r="CR52" s="648"/>
      <c r="CS52" s="648"/>
      <c r="CT52" s="648"/>
      <c r="CU52" s="648"/>
      <c r="CV52" s="648"/>
      <c r="CW52" s="648"/>
      <c r="CX52" s="648"/>
      <c r="CY52" s="648"/>
      <c r="CZ52" s="648"/>
      <c r="DA52" s="648"/>
      <c r="DB52" s="648"/>
      <c r="DC52" s="648"/>
      <c r="DD52" s="648"/>
      <c r="DE52" s="648"/>
      <c r="DF52" s="648"/>
      <c r="DG52" s="648"/>
      <c r="DH52" s="648"/>
      <c r="DI52" s="648"/>
      <c r="DJ52" s="648"/>
      <c r="DK52" s="648"/>
      <c r="DL52" s="648"/>
      <c r="DM52" s="648"/>
      <c r="DN52" s="648"/>
      <c r="DO52" s="648"/>
      <c r="DP52" s="648"/>
      <c r="DQ52" s="648"/>
      <c r="DR52" s="648"/>
      <c r="DS52" s="648"/>
      <c r="DT52" s="648"/>
      <c r="DU52" s="648"/>
      <c r="DV52" s="648"/>
      <c r="DW52" s="648"/>
      <c r="DX52" s="648"/>
      <c r="DY52" s="648"/>
      <c r="DZ52" s="648"/>
      <c r="EA52" s="648"/>
      <c r="EB52" s="648"/>
      <c r="EC52" s="648"/>
      <c r="ED52" s="648"/>
      <c r="EE52" s="648"/>
      <c r="EF52" s="648"/>
      <c r="EG52" s="648"/>
      <c r="EH52" s="648"/>
      <c r="EI52" s="648"/>
      <c r="EJ52" s="648"/>
      <c r="EK52" s="649"/>
    </row>
    <row r="53" spans="1:141" s="73" customFormat="1" ht="12.75" x14ac:dyDescent="0.2">
      <c r="A53" s="657" t="s">
        <v>136</v>
      </c>
      <c r="B53" s="657"/>
      <c r="C53" s="657"/>
      <c r="D53" s="657"/>
      <c r="E53" s="657"/>
      <c r="F53" s="657"/>
      <c r="G53" s="657"/>
      <c r="H53" s="657"/>
      <c r="I53" s="657"/>
      <c r="J53" s="657"/>
      <c r="K53" s="657"/>
      <c r="L53" s="657"/>
      <c r="M53" s="657"/>
      <c r="N53" s="657"/>
      <c r="O53" s="657"/>
      <c r="P53" s="657"/>
      <c r="Q53" s="657"/>
      <c r="R53" s="657"/>
      <c r="S53" s="657"/>
      <c r="T53" s="657"/>
      <c r="U53" s="657"/>
      <c r="V53" s="657"/>
      <c r="W53" s="657"/>
      <c r="X53" s="657"/>
      <c r="Y53" s="657"/>
      <c r="Z53" s="657"/>
      <c r="AA53" s="657"/>
      <c r="AB53" s="657"/>
      <c r="AC53" s="657"/>
      <c r="AD53" s="657"/>
      <c r="AE53" s="657"/>
      <c r="AF53" s="474" t="s">
        <v>531</v>
      </c>
      <c r="AG53" s="475"/>
      <c r="AH53" s="475"/>
      <c r="AI53" s="475"/>
      <c r="AJ53" s="475"/>
      <c r="AK53" s="475"/>
      <c r="AL53" s="648">
        <v>0</v>
      </c>
      <c r="AM53" s="648"/>
      <c r="AN53" s="648"/>
      <c r="AO53" s="648"/>
      <c r="AP53" s="648"/>
      <c r="AQ53" s="648"/>
      <c r="AR53" s="648"/>
      <c r="AS53" s="648"/>
      <c r="AT53" s="648"/>
      <c r="AU53" s="648"/>
      <c r="AV53" s="648"/>
      <c r="AW53" s="648"/>
      <c r="AX53" s="648"/>
      <c r="AY53" s="648">
        <v>0</v>
      </c>
      <c r="AZ53" s="648"/>
      <c r="BA53" s="648"/>
      <c r="BB53" s="648"/>
      <c r="BC53" s="648"/>
      <c r="BD53" s="648"/>
      <c r="BE53" s="648"/>
      <c r="BF53" s="648"/>
      <c r="BG53" s="648"/>
      <c r="BH53" s="648"/>
      <c r="BI53" s="648"/>
      <c r="BJ53" s="648"/>
      <c r="BK53" s="648"/>
      <c r="BL53" s="648">
        <v>0</v>
      </c>
      <c r="BM53" s="648"/>
      <c r="BN53" s="648"/>
      <c r="BO53" s="648"/>
      <c r="BP53" s="648"/>
      <c r="BQ53" s="648"/>
      <c r="BR53" s="648"/>
      <c r="BS53" s="648"/>
      <c r="BT53" s="648"/>
      <c r="BU53" s="648"/>
      <c r="BV53" s="648"/>
      <c r="BW53" s="648"/>
      <c r="BX53" s="648"/>
      <c r="BY53" s="648">
        <v>0</v>
      </c>
      <c r="BZ53" s="648"/>
      <c r="CA53" s="648"/>
      <c r="CB53" s="648"/>
      <c r="CC53" s="648"/>
      <c r="CD53" s="648"/>
      <c r="CE53" s="648"/>
      <c r="CF53" s="648"/>
      <c r="CG53" s="648"/>
      <c r="CH53" s="648"/>
      <c r="CI53" s="648"/>
      <c r="CJ53" s="648"/>
      <c r="CK53" s="648"/>
      <c r="CL53" s="648">
        <v>0</v>
      </c>
      <c r="CM53" s="648"/>
      <c r="CN53" s="648"/>
      <c r="CO53" s="648"/>
      <c r="CP53" s="648"/>
      <c r="CQ53" s="648"/>
      <c r="CR53" s="648"/>
      <c r="CS53" s="648"/>
      <c r="CT53" s="648"/>
      <c r="CU53" s="648"/>
      <c r="CV53" s="648"/>
      <c r="CW53" s="648"/>
      <c r="CX53" s="648"/>
      <c r="CY53" s="648">
        <v>0</v>
      </c>
      <c r="CZ53" s="648"/>
      <c r="DA53" s="648"/>
      <c r="DB53" s="648"/>
      <c r="DC53" s="648"/>
      <c r="DD53" s="648"/>
      <c r="DE53" s="648"/>
      <c r="DF53" s="648"/>
      <c r="DG53" s="648"/>
      <c r="DH53" s="648"/>
      <c r="DI53" s="648"/>
      <c r="DJ53" s="648"/>
      <c r="DK53" s="648"/>
      <c r="DL53" s="648">
        <v>0</v>
      </c>
      <c r="DM53" s="648"/>
      <c r="DN53" s="648"/>
      <c r="DO53" s="648"/>
      <c r="DP53" s="648"/>
      <c r="DQ53" s="648"/>
      <c r="DR53" s="648"/>
      <c r="DS53" s="648"/>
      <c r="DT53" s="648"/>
      <c r="DU53" s="648"/>
      <c r="DV53" s="648"/>
      <c r="DW53" s="648"/>
      <c r="DX53" s="648"/>
      <c r="DY53" s="648">
        <v>0</v>
      </c>
      <c r="DZ53" s="648"/>
      <c r="EA53" s="648"/>
      <c r="EB53" s="648"/>
      <c r="EC53" s="648"/>
      <c r="ED53" s="648"/>
      <c r="EE53" s="648"/>
      <c r="EF53" s="648"/>
      <c r="EG53" s="648"/>
      <c r="EH53" s="648"/>
      <c r="EI53" s="648"/>
      <c r="EJ53" s="648"/>
      <c r="EK53" s="649"/>
    </row>
    <row r="54" spans="1:141" s="73" customFormat="1" ht="12.75" x14ac:dyDescent="0.2">
      <c r="A54" s="656" t="s">
        <v>520</v>
      </c>
      <c r="B54" s="656"/>
      <c r="C54" s="656"/>
      <c r="D54" s="656"/>
      <c r="E54" s="656"/>
      <c r="F54" s="656"/>
      <c r="G54" s="656"/>
      <c r="H54" s="656"/>
      <c r="I54" s="656"/>
      <c r="J54" s="656"/>
      <c r="K54" s="656"/>
      <c r="L54" s="656"/>
      <c r="M54" s="656"/>
      <c r="N54" s="656"/>
      <c r="O54" s="656"/>
      <c r="P54" s="656"/>
      <c r="Q54" s="656"/>
      <c r="R54" s="656"/>
      <c r="S54" s="656"/>
      <c r="T54" s="656"/>
      <c r="U54" s="656"/>
      <c r="V54" s="656"/>
      <c r="W54" s="656"/>
      <c r="X54" s="656"/>
      <c r="Y54" s="656"/>
      <c r="Z54" s="656"/>
      <c r="AA54" s="656"/>
      <c r="AB54" s="656"/>
      <c r="AC54" s="656"/>
      <c r="AD54" s="656"/>
      <c r="AE54" s="656"/>
      <c r="AF54" s="474"/>
      <c r="AG54" s="475"/>
      <c r="AH54" s="475"/>
      <c r="AI54" s="475"/>
      <c r="AJ54" s="475"/>
      <c r="AK54" s="475"/>
      <c r="AL54" s="648"/>
      <c r="AM54" s="648"/>
      <c r="AN54" s="648"/>
      <c r="AO54" s="648"/>
      <c r="AP54" s="648"/>
      <c r="AQ54" s="648"/>
      <c r="AR54" s="648"/>
      <c r="AS54" s="648"/>
      <c r="AT54" s="648"/>
      <c r="AU54" s="648"/>
      <c r="AV54" s="648"/>
      <c r="AW54" s="648"/>
      <c r="AX54" s="648"/>
      <c r="AY54" s="648"/>
      <c r="AZ54" s="648"/>
      <c r="BA54" s="648"/>
      <c r="BB54" s="648"/>
      <c r="BC54" s="648"/>
      <c r="BD54" s="648"/>
      <c r="BE54" s="648"/>
      <c r="BF54" s="648"/>
      <c r="BG54" s="648"/>
      <c r="BH54" s="648"/>
      <c r="BI54" s="648"/>
      <c r="BJ54" s="648"/>
      <c r="BK54" s="648"/>
      <c r="BL54" s="648"/>
      <c r="BM54" s="648"/>
      <c r="BN54" s="648"/>
      <c r="BO54" s="648"/>
      <c r="BP54" s="648"/>
      <c r="BQ54" s="648"/>
      <c r="BR54" s="648"/>
      <c r="BS54" s="648"/>
      <c r="BT54" s="648"/>
      <c r="BU54" s="648"/>
      <c r="BV54" s="648"/>
      <c r="BW54" s="648"/>
      <c r="BX54" s="648"/>
      <c r="BY54" s="648"/>
      <c r="BZ54" s="648"/>
      <c r="CA54" s="648"/>
      <c r="CB54" s="648"/>
      <c r="CC54" s="648"/>
      <c r="CD54" s="648"/>
      <c r="CE54" s="648"/>
      <c r="CF54" s="648"/>
      <c r="CG54" s="648"/>
      <c r="CH54" s="648"/>
      <c r="CI54" s="648"/>
      <c r="CJ54" s="648"/>
      <c r="CK54" s="648"/>
      <c r="CL54" s="648"/>
      <c r="CM54" s="648"/>
      <c r="CN54" s="648"/>
      <c r="CO54" s="648"/>
      <c r="CP54" s="648"/>
      <c r="CQ54" s="648"/>
      <c r="CR54" s="648"/>
      <c r="CS54" s="648"/>
      <c r="CT54" s="648"/>
      <c r="CU54" s="648"/>
      <c r="CV54" s="648"/>
      <c r="CW54" s="648"/>
      <c r="CX54" s="648"/>
      <c r="CY54" s="648"/>
      <c r="CZ54" s="648"/>
      <c r="DA54" s="648"/>
      <c r="DB54" s="648"/>
      <c r="DC54" s="648"/>
      <c r="DD54" s="648"/>
      <c r="DE54" s="648"/>
      <c r="DF54" s="648"/>
      <c r="DG54" s="648"/>
      <c r="DH54" s="648"/>
      <c r="DI54" s="648"/>
      <c r="DJ54" s="648"/>
      <c r="DK54" s="648"/>
      <c r="DL54" s="648"/>
      <c r="DM54" s="648"/>
      <c r="DN54" s="648"/>
      <c r="DO54" s="648"/>
      <c r="DP54" s="648"/>
      <c r="DQ54" s="648"/>
      <c r="DR54" s="648"/>
      <c r="DS54" s="648"/>
      <c r="DT54" s="648"/>
      <c r="DU54" s="648"/>
      <c r="DV54" s="648"/>
      <c r="DW54" s="648"/>
      <c r="DX54" s="648"/>
      <c r="DY54" s="648"/>
      <c r="DZ54" s="648"/>
      <c r="EA54" s="648"/>
      <c r="EB54" s="648"/>
      <c r="EC54" s="648"/>
      <c r="ED54" s="648"/>
      <c r="EE54" s="648"/>
      <c r="EF54" s="648"/>
      <c r="EG54" s="648"/>
      <c r="EH54" s="648"/>
      <c r="EI54" s="648"/>
      <c r="EJ54" s="648"/>
      <c r="EK54" s="649"/>
    </row>
    <row r="55" spans="1:141" s="73" customFormat="1" ht="12.75" x14ac:dyDescent="0.2">
      <c r="A55" s="656" t="s">
        <v>521</v>
      </c>
      <c r="B55" s="656"/>
      <c r="C55" s="656"/>
      <c r="D55" s="656"/>
      <c r="E55" s="656"/>
      <c r="F55" s="656"/>
      <c r="G55" s="656"/>
      <c r="H55" s="656"/>
      <c r="I55" s="656"/>
      <c r="J55" s="656"/>
      <c r="K55" s="656"/>
      <c r="L55" s="656"/>
      <c r="M55" s="656"/>
      <c r="N55" s="656"/>
      <c r="O55" s="656"/>
      <c r="P55" s="656"/>
      <c r="Q55" s="656"/>
      <c r="R55" s="656"/>
      <c r="S55" s="656"/>
      <c r="T55" s="656"/>
      <c r="U55" s="656"/>
      <c r="V55" s="656"/>
      <c r="W55" s="656"/>
      <c r="X55" s="656"/>
      <c r="Y55" s="656"/>
      <c r="Z55" s="656"/>
      <c r="AA55" s="656"/>
      <c r="AB55" s="656"/>
      <c r="AC55" s="656"/>
      <c r="AD55" s="656"/>
      <c r="AE55" s="656"/>
      <c r="AF55" s="474"/>
      <c r="AG55" s="475"/>
      <c r="AH55" s="475"/>
      <c r="AI55" s="475"/>
      <c r="AJ55" s="475"/>
      <c r="AK55" s="475"/>
      <c r="AL55" s="648"/>
      <c r="AM55" s="648"/>
      <c r="AN55" s="648"/>
      <c r="AO55" s="648"/>
      <c r="AP55" s="648"/>
      <c r="AQ55" s="648"/>
      <c r="AR55" s="648"/>
      <c r="AS55" s="648"/>
      <c r="AT55" s="648"/>
      <c r="AU55" s="648"/>
      <c r="AV55" s="648"/>
      <c r="AW55" s="648"/>
      <c r="AX55" s="648"/>
      <c r="AY55" s="648"/>
      <c r="AZ55" s="648"/>
      <c r="BA55" s="648"/>
      <c r="BB55" s="648"/>
      <c r="BC55" s="648"/>
      <c r="BD55" s="648"/>
      <c r="BE55" s="648"/>
      <c r="BF55" s="648"/>
      <c r="BG55" s="648"/>
      <c r="BH55" s="648"/>
      <c r="BI55" s="648"/>
      <c r="BJ55" s="648"/>
      <c r="BK55" s="648"/>
      <c r="BL55" s="648"/>
      <c r="BM55" s="648"/>
      <c r="BN55" s="648"/>
      <c r="BO55" s="648"/>
      <c r="BP55" s="648"/>
      <c r="BQ55" s="648"/>
      <c r="BR55" s="648"/>
      <c r="BS55" s="648"/>
      <c r="BT55" s="648"/>
      <c r="BU55" s="648"/>
      <c r="BV55" s="648"/>
      <c r="BW55" s="648"/>
      <c r="BX55" s="648"/>
      <c r="BY55" s="648"/>
      <c r="BZ55" s="648"/>
      <c r="CA55" s="648"/>
      <c r="CB55" s="648"/>
      <c r="CC55" s="648"/>
      <c r="CD55" s="648"/>
      <c r="CE55" s="648"/>
      <c r="CF55" s="648"/>
      <c r="CG55" s="648"/>
      <c r="CH55" s="648"/>
      <c r="CI55" s="648"/>
      <c r="CJ55" s="648"/>
      <c r="CK55" s="648"/>
      <c r="CL55" s="648"/>
      <c r="CM55" s="648"/>
      <c r="CN55" s="648"/>
      <c r="CO55" s="648"/>
      <c r="CP55" s="648"/>
      <c r="CQ55" s="648"/>
      <c r="CR55" s="648"/>
      <c r="CS55" s="648"/>
      <c r="CT55" s="648"/>
      <c r="CU55" s="648"/>
      <c r="CV55" s="648"/>
      <c r="CW55" s="648"/>
      <c r="CX55" s="648"/>
      <c r="CY55" s="648"/>
      <c r="CZ55" s="648"/>
      <c r="DA55" s="648"/>
      <c r="DB55" s="648"/>
      <c r="DC55" s="648"/>
      <c r="DD55" s="648"/>
      <c r="DE55" s="648"/>
      <c r="DF55" s="648"/>
      <c r="DG55" s="648"/>
      <c r="DH55" s="648"/>
      <c r="DI55" s="648"/>
      <c r="DJ55" s="648"/>
      <c r="DK55" s="648"/>
      <c r="DL55" s="648"/>
      <c r="DM55" s="648"/>
      <c r="DN55" s="648"/>
      <c r="DO55" s="648"/>
      <c r="DP55" s="648"/>
      <c r="DQ55" s="648"/>
      <c r="DR55" s="648"/>
      <c r="DS55" s="648"/>
      <c r="DT55" s="648"/>
      <c r="DU55" s="648"/>
      <c r="DV55" s="648"/>
      <c r="DW55" s="648"/>
      <c r="DX55" s="648"/>
      <c r="DY55" s="648"/>
      <c r="DZ55" s="648"/>
      <c r="EA55" s="648"/>
      <c r="EB55" s="648"/>
      <c r="EC55" s="648"/>
      <c r="ED55" s="648"/>
      <c r="EE55" s="648"/>
      <c r="EF55" s="648"/>
      <c r="EG55" s="648"/>
      <c r="EH55" s="648"/>
      <c r="EI55" s="648"/>
      <c r="EJ55" s="648"/>
      <c r="EK55" s="649"/>
    </row>
    <row r="56" spans="1:141" s="73" customFormat="1" ht="12.75" x14ac:dyDescent="0.2">
      <c r="A56" s="655" t="s">
        <v>310</v>
      </c>
      <c r="B56" s="655"/>
      <c r="C56" s="655"/>
      <c r="D56" s="655"/>
      <c r="E56" s="655"/>
      <c r="F56" s="655"/>
      <c r="G56" s="655"/>
      <c r="H56" s="655"/>
      <c r="I56" s="655"/>
      <c r="J56" s="655"/>
      <c r="K56" s="655"/>
      <c r="L56" s="655"/>
      <c r="M56" s="655"/>
      <c r="N56" s="655"/>
      <c r="O56" s="655"/>
      <c r="P56" s="655"/>
      <c r="Q56" s="655"/>
      <c r="R56" s="655"/>
      <c r="S56" s="655"/>
      <c r="T56" s="655"/>
      <c r="U56" s="655"/>
      <c r="V56" s="655"/>
      <c r="W56" s="655"/>
      <c r="X56" s="655"/>
      <c r="Y56" s="655"/>
      <c r="Z56" s="655"/>
      <c r="AA56" s="655"/>
      <c r="AB56" s="655"/>
      <c r="AC56" s="655"/>
      <c r="AD56" s="655"/>
      <c r="AE56" s="655"/>
      <c r="AF56" s="474"/>
      <c r="AG56" s="475"/>
      <c r="AH56" s="475"/>
      <c r="AI56" s="475"/>
      <c r="AJ56" s="475"/>
      <c r="AK56" s="475"/>
      <c r="AL56" s="648"/>
      <c r="AM56" s="648"/>
      <c r="AN56" s="648"/>
      <c r="AO56" s="648"/>
      <c r="AP56" s="648"/>
      <c r="AQ56" s="648"/>
      <c r="AR56" s="648"/>
      <c r="AS56" s="648"/>
      <c r="AT56" s="648"/>
      <c r="AU56" s="648"/>
      <c r="AV56" s="648"/>
      <c r="AW56" s="648"/>
      <c r="AX56" s="648"/>
      <c r="AY56" s="648"/>
      <c r="AZ56" s="648"/>
      <c r="BA56" s="648"/>
      <c r="BB56" s="648"/>
      <c r="BC56" s="648"/>
      <c r="BD56" s="648"/>
      <c r="BE56" s="648"/>
      <c r="BF56" s="648"/>
      <c r="BG56" s="648"/>
      <c r="BH56" s="648"/>
      <c r="BI56" s="648"/>
      <c r="BJ56" s="648"/>
      <c r="BK56" s="648"/>
      <c r="BL56" s="648"/>
      <c r="BM56" s="648"/>
      <c r="BN56" s="648"/>
      <c r="BO56" s="648"/>
      <c r="BP56" s="648"/>
      <c r="BQ56" s="648"/>
      <c r="BR56" s="648"/>
      <c r="BS56" s="648"/>
      <c r="BT56" s="648"/>
      <c r="BU56" s="648"/>
      <c r="BV56" s="648"/>
      <c r="BW56" s="648"/>
      <c r="BX56" s="648"/>
      <c r="BY56" s="648"/>
      <c r="BZ56" s="648"/>
      <c r="CA56" s="648"/>
      <c r="CB56" s="648"/>
      <c r="CC56" s="648"/>
      <c r="CD56" s="648"/>
      <c r="CE56" s="648"/>
      <c r="CF56" s="648"/>
      <c r="CG56" s="648"/>
      <c r="CH56" s="648"/>
      <c r="CI56" s="648"/>
      <c r="CJ56" s="648"/>
      <c r="CK56" s="648"/>
      <c r="CL56" s="648"/>
      <c r="CM56" s="648"/>
      <c r="CN56" s="648"/>
      <c r="CO56" s="648"/>
      <c r="CP56" s="648"/>
      <c r="CQ56" s="648"/>
      <c r="CR56" s="648"/>
      <c r="CS56" s="648"/>
      <c r="CT56" s="648"/>
      <c r="CU56" s="648"/>
      <c r="CV56" s="648"/>
      <c r="CW56" s="648"/>
      <c r="CX56" s="648"/>
      <c r="CY56" s="648"/>
      <c r="CZ56" s="648"/>
      <c r="DA56" s="648"/>
      <c r="DB56" s="648"/>
      <c r="DC56" s="648"/>
      <c r="DD56" s="648"/>
      <c r="DE56" s="648"/>
      <c r="DF56" s="648"/>
      <c r="DG56" s="648"/>
      <c r="DH56" s="648"/>
      <c r="DI56" s="648"/>
      <c r="DJ56" s="648"/>
      <c r="DK56" s="648"/>
      <c r="DL56" s="648"/>
      <c r="DM56" s="648"/>
      <c r="DN56" s="648"/>
      <c r="DO56" s="648"/>
      <c r="DP56" s="648"/>
      <c r="DQ56" s="648"/>
      <c r="DR56" s="648"/>
      <c r="DS56" s="648"/>
      <c r="DT56" s="648"/>
      <c r="DU56" s="648"/>
      <c r="DV56" s="648"/>
      <c r="DW56" s="648"/>
      <c r="DX56" s="648"/>
      <c r="DY56" s="648"/>
      <c r="DZ56" s="648"/>
      <c r="EA56" s="648"/>
      <c r="EB56" s="648"/>
      <c r="EC56" s="648"/>
      <c r="ED56" s="648"/>
      <c r="EE56" s="648"/>
      <c r="EF56" s="648"/>
      <c r="EG56" s="648"/>
      <c r="EH56" s="648"/>
      <c r="EI56" s="648"/>
      <c r="EJ56" s="648"/>
      <c r="EK56" s="649"/>
    </row>
    <row r="57" spans="1:141" s="73" customFormat="1" ht="12.75" x14ac:dyDescent="0.2">
      <c r="A57" s="498"/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498"/>
      <c r="O57" s="498"/>
      <c r="P57" s="498"/>
      <c r="Q57" s="498"/>
      <c r="R57" s="498"/>
      <c r="S57" s="498"/>
      <c r="T57" s="498"/>
      <c r="U57" s="498"/>
      <c r="V57" s="498"/>
      <c r="W57" s="498"/>
      <c r="X57" s="498"/>
      <c r="Y57" s="498"/>
      <c r="Z57" s="498"/>
      <c r="AA57" s="498"/>
      <c r="AB57" s="498"/>
      <c r="AC57" s="498"/>
      <c r="AD57" s="498"/>
      <c r="AE57" s="498"/>
      <c r="AF57" s="474"/>
      <c r="AG57" s="475"/>
      <c r="AH57" s="475"/>
      <c r="AI57" s="475"/>
      <c r="AJ57" s="475"/>
      <c r="AK57" s="475"/>
      <c r="AL57" s="648">
        <v>0</v>
      </c>
      <c r="AM57" s="648"/>
      <c r="AN57" s="648"/>
      <c r="AO57" s="648"/>
      <c r="AP57" s="648"/>
      <c r="AQ57" s="648"/>
      <c r="AR57" s="648"/>
      <c r="AS57" s="648"/>
      <c r="AT57" s="648"/>
      <c r="AU57" s="648"/>
      <c r="AV57" s="648"/>
      <c r="AW57" s="648"/>
      <c r="AX57" s="648"/>
      <c r="AY57" s="648">
        <v>0</v>
      </c>
      <c r="AZ57" s="648"/>
      <c r="BA57" s="648"/>
      <c r="BB57" s="648"/>
      <c r="BC57" s="648"/>
      <c r="BD57" s="648"/>
      <c r="BE57" s="648"/>
      <c r="BF57" s="648"/>
      <c r="BG57" s="648"/>
      <c r="BH57" s="648"/>
      <c r="BI57" s="648"/>
      <c r="BJ57" s="648"/>
      <c r="BK57" s="648"/>
      <c r="BL57" s="648">
        <v>0</v>
      </c>
      <c r="BM57" s="648"/>
      <c r="BN57" s="648"/>
      <c r="BO57" s="648"/>
      <c r="BP57" s="648"/>
      <c r="BQ57" s="648"/>
      <c r="BR57" s="648"/>
      <c r="BS57" s="648"/>
      <c r="BT57" s="648"/>
      <c r="BU57" s="648"/>
      <c r="BV57" s="648"/>
      <c r="BW57" s="648"/>
      <c r="BX57" s="648"/>
      <c r="BY57" s="648">
        <v>0</v>
      </c>
      <c r="BZ57" s="648"/>
      <c r="CA57" s="648"/>
      <c r="CB57" s="648"/>
      <c r="CC57" s="648"/>
      <c r="CD57" s="648"/>
      <c r="CE57" s="648"/>
      <c r="CF57" s="648"/>
      <c r="CG57" s="648"/>
      <c r="CH57" s="648"/>
      <c r="CI57" s="648"/>
      <c r="CJ57" s="648"/>
      <c r="CK57" s="648"/>
      <c r="CL57" s="648">
        <v>0</v>
      </c>
      <c r="CM57" s="648"/>
      <c r="CN57" s="648"/>
      <c r="CO57" s="648"/>
      <c r="CP57" s="648"/>
      <c r="CQ57" s="648"/>
      <c r="CR57" s="648"/>
      <c r="CS57" s="648"/>
      <c r="CT57" s="648"/>
      <c r="CU57" s="648"/>
      <c r="CV57" s="648"/>
      <c r="CW57" s="648"/>
      <c r="CX57" s="648"/>
      <c r="CY57" s="648">
        <v>0</v>
      </c>
      <c r="CZ57" s="648"/>
      <c r="DA57" s="648"/>
      <c r="DB57" s="648"/>
      <c r="DC57" s="648"/>
      <c r="DD57" s="648"/>
      <c r="DE57" s="648"/>
      <c r="DF57" s="648"/>
      <c r="DG57" s="648"/>
      <c r="DH57" s="648"/>
      <c r="DI57" s="648"/>
      <c r="DJ57" s="648"/>
      <c r="DK57" s="648"/>
      <c r="DL57" s="648">
        <v>0</v>
      </c>
      <c r="DM57" s="648"/>
      <c r="DN57" s="648"/>
      <c r="DO57" s="648"/>
      <c r="DP57" s="648"/>
      <c r="DQ57" s="648"/>
      <c r="DR57" s="648"/>
      <c r="DS57" s="648"/>
      <c r="DT57" s="648"/>
      <c r="DU57" s="648"/>
      <c r="DV57" s="648"/>
      <c r="DW57" s="648"/>
      <c r="DX57" s="648"/>
      <c r="DY57" s="648">
        <v>0</v>
      </c>
      <c r="DZ57" s="648"/>
      <c r="EA57" s="648"/>
      <c r="EB57" s="648"/>
      <c r="EC57" s="648"/>
      <c r="ED57" s="648"/>
      <c r="EE57" s="648"/>
      <c r="EF57" s="648"/>
      <c r="EG57" s="648"/>
      <c r="EH57" s="648"/>
      <c r="EI57" s="648"/>
      <c r="EJ57" s="648"/>
      <c r="EK57" s="649"/>
    </row>
    <row r="58" spans="1:141" s="73" customFormat="1" ht="12.75" x14ac:dyDescent="0.2">
      <c r="A58" s="654" t="s">
        <v>522</v>
      </c>
      <c r="B58" s="654"/>
      <c r="C58" s="654"/>
      <c r="D58" s="654"/>
      <c r="E58" s="654"/>
      <c r="F58" s="654"/>
      <c r="G58" s="654"/>
      <c r="H58" s="654"/>
      <c r="I58" s="654"/>
      <c r="J58" s="654"/>
      <c r="K58" s="654"/>
      <c r="L58" s="654"/>
      <c r="M58" s="654"/>
      <c r="N58" s="654"/>
      <c r="O58" s="654"/>
      <c r="P58" s="654"/>
      <c r="Q58" s="654"/>
      <c r="R58" s="654"/>
      <c r="S58" s="654"/>
      <c r="T58" s="654"/>
      <c r="U58" s="654"/>
      <c r="V58" s="654"/>
      <c r="W58" s="654"/>
      <c r="X58" s="654"/>
      <c r="Y58" s="654"/>
      <c r="Z58" s="654"/>
      <c r="AA58" s="654"/>
      <c r="AB58" s="654"/>
      <c r="AC58" s="654"/>
      <c r="AD58" s="654"/>
      <c r="AE58" s="654"/>
      <c r="AF58" s="474" t="s">
        <v>532</v>
      </c>
      <c r="AG58" s="475"/>
      <c r="AH58" s="475"/>
      <c r="AI58" s="475"/>
      <c r="AJ58" s="475"/>
      <c r="AK58" s="475"/>
      <c r="AL58" s="648">
        <v>0</v>
      </c>
      <c r="AM58" s="648"/>
      <c r="AN58" s="648"/>
      <c r="AO58" s="648"/>
      <c r="AP58" s="648"/>
      <c r="AQ58" s="648"/>
      <c r="AR58" s="648"/>
      <c r="AS58" s="648"/>
      <c r="AT58" s="648"/>
      <c r="AU58" s="648"/>
      <c r="AV58" s="648"/>
      <c r="AW58" s="648"/>
      <c r="AX58" s="648"/>
      <c r="AY58" s="648">
        <v>0</v>
      </c>
      <c r="AZ58" s="648"/>
      <c r="BA58" s="648"/>
      <c r="BB58" s="648"/>
      <c r="BC58" s="648"/>
      <c r="BD58" s="648"/>
      <c r="BE58" s="648"/>
      <c r="BF58" s="648"/>
      <c r="BG58" s="648"/>
      <c r="BH58" s="648"/>
      <c r="BI58" s="648"/>
      <c r="BJ58" s="648"/>
      <c r="BK58" s="648"/>
      <c r="BL58" s="648">
        <v>0</v>
      </c>
      <c r="BM58" s="648"/>
      <c r="BN58" s="648"/>
      <c r="BO58" s="648"/>
      <c r="BP58" s="648"/>
      <c r="BQ58" s="648"/>
      <c r="BR58" s="648"/>
      <c r="BS58" s="648"/>
      <c r="BT58" s="648"/>
      <c r="BU58" s="648"/>
      <c r="BV58" s="648"/>
      <c r="BW58" s="648"/>
      <c r="BX58" s="648"/>
      <c r="BY58" s="648">
        <v>0</v>
      </c>
      <c r="BZ58" s="648"/>
      <c r="CA58" s="648"/>
      <c r="CB58" s="648"/>
      <c r="CC58" s="648"/>
      <c r="CD58" s="648"/>
      <c r="CE58" s="648"/>
      <c r="CF58" s="648"/>
      <c r="CG58" s="648"/>
      <c r="CH58" s="648"/>
      <c r="CI58" s="648"/>
      <c r="CJ58" s="648"/>
      <c r="CK58" s="648"/>
      <c r="CL58" s="648">
        <v>0</v>
      </c>
      <c r="CM58" s="648"/>
      <c r="CN58" s="648"/>
      <c r="CO58" s="648"/>
      <c r="CP58" s="648"/>
      <c r="CQ58" s="648"/>
      <c r="CR58" s="648"/>
      <c r="CS58" s="648"/>
      <c r="CT58" s="648"/>
      <c r="CU58" s="648"/>
      <c r="CV58" s="648"/>
      <c r="CW58" s="648"/>
      <c r="CX58" s="648"/>
      <c r="CY58" s="648">
        <v>0</v>
      </c>
      <c r="CZ58" s="648"/>
      <c r="DA58" s="648"/>
      <c r="DB58" s="648"/>
      <c r="DC58" s="648"/>
      <c r="DD58" s="648"/>
      <c r="DE58" s="648"/>
      <c r="DF58" s="648"/>
      <c r="DG58" s="648"/>
      <c r="DH58" s="648"/>
      <c r="DI58" s="648"/>
      <c r="DJ58" s="648"/>
      <c r="DK58" s="648"/>
      <c r="DL58" s="648">
        <v>0</v>
      </c>
      <c r="DM58" s="648"/>
      <c r="DN58" s="648"/>
      <c r="DO58" s="648"/>
      <c r="DP58" s="648"/>
      <c r="DQ58" s="648"/>
      <c r="DR58" s="648"/>
      <c r="DS58" s="648"/>
      <c r="DT58" s="648"/>
      <c r="DU58" s="648"/>
      <c r="DV58" s="648"/>
      <c r="DW58" s="648"/>
      <c r="DX58" s="648"/>
      <c r="DY58" s="648">
        <v>0</v>
      </c>
      <c r="DZ58" s="648"/>
      <c r="EA58" s="648"/>
      <c r="EB58" s="648"/>
      <c r="EC58" s="648"/>
      <c r="ED58" s="648"/>
      <c r="EE58" s="648"/>
      <c r="EF58" s="648"/>
      <c r="EG58" s="648"/>
      <c r="EH58" s="648"/>
      <c r="EI58" s="648"/>
      <c r="EJ58" s="648"/>
      <c r="EK58" s="649"/>
    </row>
    <row r="59" spans="1:141" s="73" customFormat="1" ht="13.5" thickBot="1" x14ac:dyDescent="0.25">
      <c r="A59" s="509" t="s">
        <v>38</v>
      </c>
      <c r="B59" s="509"/>
      <c r="C59" s="509"/>
      <c r="D59" s="509"/>
      <c r="E59" s="509"/>
      <c r="F59" s="509"/>
      <c r="G59" s="509"/>
      <c r="H59" s="509"/>
      <c r="I59" s="509"/>
      <c r="J59" s="509"/>
      <c r="K59" s="509"/>
      <c r="L59" s="509"/>
      <c r="M59" s="509"/>
      <c r="N59" s="509"/>
      <c r="O59" s="509"/>
      <c r="P59" s="509"/>
      <c r="Q59" s="509"/>
      <c r="R59" s="509"/>
      <c r="S59" s="509"/>
      <c r="T59" s="509"/>
      <c r="U59" s="509"/>
      <c r="V59" s="509"/>
      <c r="W59" s="509"/>
      <c r="X59" s="509"/>
      <c r="Y59" s="509"/>
      <c r="Z59" s="509"/>
      <c r="AA59" s="509"/>
      <c r="AB59" s="509"/>
      <c r="AC59" s="509"/>
      <c r="AD59" s="509"/>
      <c r="AE59" s="509"/>
      <c r="AF59" s="510" t="s">
        <v>42</v>
      </c>
      <c r="AG59" s="511"/>
      <c r="AH59" s="511"/>
      <c r="AI59" s="511"/>
      <c r="AJ59" s="511"/>
      <c r="AK59" s="511"/>
      <c r="AL59" s="650">
        <f>SUM(AL22+AL32+AL41)+AL50</f>
        <v>17</v>
      </c>
      <c r="AM59" s="650"/>
      <c r="AN59" s="650"/>
      <c r="AO59" s="650"/>
      <c r="AP59" s="650"/>
      <c r="AQ59" s="650"/>
      <c r="AR59" s="650"/>
      <c r="AS59" s="650"/>
      <c r="AT59" s="650"/>
      <c r="AU59" s="650"/>
      <c r="AV59" s="650"/>
      <c r="AW59" s="650"/>
      <c r="AX59" s="650"/>
      <c r="AY59" s="650">
        <f>SUM(AY22+AY32+AY41)+AY50</f>
        <v>17</v>
      </c>
      <c r="AZ59" s="650"/>
      <c r="BA59" s="650"/>
      <c r="BB59" s="650"/>
      <c r="BC59" s="650"/>
      <c r="BD59" s="650"/>
      <c r="BE59" s="650"/>
      <c r="BF59" s="650"/>
      <c r="BG59" s="650"/>
      <c r="BH59" s="650"/>
      <c r="BI59" s="650"/>
      <c r="BJ59" s="650"/>
      <c r="BK59" s="650"/>
      <c r="BL59" s="650">
        <f>SUM(BL22+BL32+BL41)+BL50</f>
        <v>0</v>
      </c>
      <c r="BM59" s="650"/>
      <c r="BN59" s="650"/>
      <c r="BO59" s="650"/>
      <c r="BP59" s="650"/>
      <c r="BQ59" s="650"/>
      <c r="BR59" s="650"/>
      <c r="BS59" s="650"/>
      <c r="BT59" s="650"/>
      <c r="BU59" s="650"/>
      <c r="BV59" s="650"/>
      <c r="BW59" s="650"/>
      <c r="BX59" s="650"/>
      <c r="BY59" s="650">
        <f>SUM(BY22+BY32+BY41)+BY50</f>
        <v>0</v>
      </c>
      <c r="BZ59" s="650"/>
      <c r="CA59" s="650"/>
      <c r="CB59" s="650"/>
      <c r="CC59" s="650"/>
      <c r="CD59" s="650"/>
      <c r="CE59" s="650"/>
      <c r="CF59" s="650"/>
      <c r="CG59" s="650"/>
      <c r="CH59" s="650"/>
      <c r="CI59" s="650"/>
      <c r="CJ59" s="650"/>
      <c r="CK59" s="650"/>
      <c r="CL59" s="650">
        <f>SUM(CL22+CL32+CL41)+CL50</f>
        <v>0</v>
      </c>
      <c r="CM59" s="650"/>
      <c r="CN59" s="650"/>
      <c r="CO59" s="650"/>
      <c r="CP59" s="650"/>
      <c r="CQ59" s="650"/>
      <c r="CR59" s="650"/>
      <c r="CS59" s="650"/>
      <c r="CT59" s="650"/>
      <c r="CU59" s="650"/>
      <c r="CV59" s="650"/>
      <c r="CW59" s="650"/>
      <c r="CX59" s="650"/>
      <c r="CY59" s="650">
        <f>SUM(CY22+CY32+CY41)+CY50</f>
        <v>0</v>
      </c>
      <c r="CZ59" s="650"/>
      <c r="DA59" s="650"/>
      <c r="DB59" s="650"/>
      <c r="DC59" s="650"/>
      <c r="DD59" s="650"/>
      <c r="DE59" s="650"/>
      <c r="DF59" s="650"/>
      <c r="DG59" s="650"/>
      <c r="DH59" s="650"/>
      <c r="DI59" s="650"/>
      <c r="DJ59" s="650"/>
      <c r="DK59" s="650"/>
      <c r="DL59" s="650">
        <f>SUM(DL22+DL32+DL41)+DL50</f>
        <v>0</v>
      </c>
      <c r="DM59" s="650"/>
      <c r="DN59" s="650"/>
      <c r="DO59" s="650"/>
      <c r="DP59" s="650"/>
      <c r="DQ59" s="650"/>
      <c r="DR59" s="650"/>
      <c r="DS59" s="650"/>
      <c r="DT59" s="650"/>
      <c r="DU59" s="650"/>
      <c r="DV59" s="650"/>
      <c r="DW59" s="650"/>
      <c r="DX59" s="650"/>
      <c r="DY59" s="650">
        <f>SUM(DY22+DY32+DY41)+DY50</f>
        <v>0</v>
      </c>
      <c r="DZ59" s="650"/>
      <c r="EA59" s="650"/>
      <c r="EB59" s="650"/>
      <c r="EC59" s="650"/>
      <c r="ED59" s="650"/>
      <c r="EE59" s="650"/>
      <c r="EF59" s="650"/>
      <c r="EG59" s="650"/>
      <c r="EH59" s="650"/>
      <c r="EI59" s="650"/>
      <c r="EJ59" s="650"/>
      <c r="EK59" s="651"/>
    </row>
  </sheetData>
  <mergeCells count="292"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48"/>
  <sheetViews>
    <sheetView topLeftCell="A13" zoomScale="110" zoomScaleNormal="110" workbookViewId="0">
      <selection activeCell="EC18" sqref="EC18:EK19"/>
    </sheetView>
  </sheetViews>
  <sheetFormatPr defaultColWidth="1.42578125" defaultRowHeight="15.75" x14ac:dyDescent="0.25"/>
  <cols>
    <col min="1" max="16384" width="1.42578125" style="78"/>
  </cols>
  <sheetData>
    <row r="1" spans="1:141" s="73" customFormat="1" ht="12.75" customHeight="1" x14ac:dyDescent="0.2">
      <c r="A1" s="463" t="s">
        <v>89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4"/>
      <c r="AF1" s="462" t="s">
        <v>18</v>
      </c>
      <c r="AG1" s="463"/>
      <c r="AH1" s="463"/>
      <c r="AI1" s="463"/>
      <c r="AJ1" s="463"/>
      <c r="AK1" s="464"/>
      <c r="AL1" s="625" t="s">
        <v>953</v>
      </c>
      <c r="AM1" s="659"/>
      <c r="AN1" s="659"/>
      <c r="AO1" s="659"/>
      <c r="AP1" s="659"/>
      <c r="AQ1" s="659"/>
      <c r="AR1" s="659"/>
      <c r="AS1" s="659"/>
      <c r="AT1" s="659"/>
      <c r="AU1" s="659"/>
      <c r="AV1" s="659"/>
      <c r="AW1" s="659"/>
      <c r="AX1" s="659"/>
      <c r="AY1" s="659"/>
      <c r="AZ1" s="659"/>
      <c r="BA1" s="659"/>
      <c r="BB1" s="659"/>
      <c r="BC1" s="659"/>
      <c r="BD1" s="659"/>
      <c r="BE1" s="659"/>
      <c r="BF1" s="659"/>
      <c r="BG1" s="659"/>
      <c r="BH1" s="659"/>
      <c r="BI1" s="659"/>
      <c r="BJ1" s="659"/>
      <c r="BK1" s="659"/>
      <c r="BL1" s="659"/>
      <c r="BM1" s="659"/>
      <c r="BN1" s="659"/>
      <c r="BO1" s="659"/>
      <c r="BP1" s="659"/>
      <c r="BQ1" s="659"/>
      <c r="BR1" s="659"/>
      <c r="BS1" s="659"/>
      <c r="BT1" s="659"/>
      <c r="BU1" s="659"/>
      <c r="BV1" s="659"/>
      <c r="BW1" s="659"/>
      <c r="BX1" s="659"/>
      <c r="BY1" s="659"/>
      <c r="BZ1" s="659"/>
      <c r="CA1" s="659"/>
      <c r="CB1" s="659"/>
      <c r="CC1" s="659"/>
      <c r="CD1" s="659"/>
      <c r="CE1" s="659"/>
      <c r="CF1" s="659"/>
      <c r="CG1" s="659"/>
      <c r="CH1" s="659"/>
      <c r="CI1" s="659"/>
      <c r="CJ1" s="659"/>
      <c r="CK1" s="659"/>
      <c r="CL1" s="659"/>
      <c r="CM1" s="659"/>
      <c r="CN1" s="659"/>
      <c r="CO1" s="659"/>
      <c r="CP1" s="659"/>
      <c r="CQ1" s="659"/>
      <c r="CR1" s="659"/>
      <c r="CS1" s="659"/>
      <c r="CT1" s="659"/>
      <c r="CU1" s="659"/>
      <c r="CV1" s="659"/>
      <c r="CW1" s="659"/>
      <c r="CX1" s="659"/>
      <c r="CY1" s="659"/>
      <c r="CZ1" s="659"/>
      <c r="DA1" s="659"/>
      <c r="DB1" s="659"/>
      <c r="DC1" s="659"/>
      <c r="DD1" s="659"/>
      <c r="DE1" s="659"/>
      <c r="DF1" s="659"/>
      <c r="DG1" s="659"/>
      <c r="DH1" s="659"/>
      <c r="DI1" s="659"/>
      <c r="DJ1" s="659"/>
      <c r="DK1" s="659"/>
      <c r="DL1" s="659"/>
      <c r="DM1" s="659"/>
      <c r="DN1" s="659"/>
      <c r="DO1" s="659"/>
      <c r="DP1" s="659"/>
      <c r="DQ1" s="659"/>
      <c r="DR1" s="659"/>
      <c r="DS1" s="659"/>
      <c r="DT1" s="659"/>
      <c r="DU1" s="659"/>
      <c r="DV1" s="659"/>
      <c r="DW1" s="659"/>
      <c r="DX1" s="659"/>
      <c r="DY1" s="659"/>
      <c r="DZ1" s="659"/>
      <c r="EA1" s="659"/>
      <c r="EB1" s="659"/>
      <c r="EC1" s="659"/>
      <c r="ED1" s="659"/>
      <c r="EE1" s="659"/>
      <c r="EF1" s="659"/>
      <c r="EG1" s="659"/>
      <c r="EH1" s="659"/>
      <c r="EI1" s="659"/>
      <c r="EJ1" s="659"/>
      <c r="EK1" s="623"/>
    </row>
    <row r="2" spans="1:141" s="73" customFormat="1" ht="12.75" x14ac:dyDescent="0.2">
      <c r="A2" s="484" t="s">
        <v>505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5"/>
      <c r="AF2" s="483" t="s">
        <v>21</v>
      </c>
      <c r="AG2" s="484"/>
      <c r="AH2" s="484"/>
      <c r="AI2" s="484"/>
      <c r="AJ2" s="484"/>
      <c r="AK2" s="485"/>
      <c r="AL2" s="487" t="s">
        <v>533</v>
      </c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500"/>
      <c r="BD2" s="487" t="s">
        <v>538</v>
      </c>
      <c r="BE2" s="488"/>
      <c r="BF2" s="488"/>
      <c r="BG2" s="488"/>
      <c r="BH2" s="488"/>
      <c r="BI2" s="488"/>
      <c r="BJ2" s="488"/>
      <c r="BK2" s="488"/>
      <c r="BL2" s="488"/>
      <c r="BM2" s="488"/>
      <c r="BN2" s="488"/>
      <c r="BO2" s="488"/>
      <c r="BP2" s="488"/>
      <c r="BQ2" s="488"/>
      <c r="BR2" s="488"/>
      <c r="BS2" s="488"/>
      <c r="BT2" s="488"/>
      <c r="BU2" s="500"/>
      <c r="BV2" s="487" t="s">
        <v>539</v>
      </c>
      <c r="BW2" s="488"/>
      <c r="BX2" s="488"/>
      <c r="BY2" s="488"/>
      <c r="BZ2" s="488"/>
      <c r="CA2" s="488"/>
      <c r="CB2" s="488"/>
      <c r="CC2" s="488"/>
      <c r="CD2" s="488"/>
      <c r="CE2" s="488"/>
      <c r="CF2" s="488"/>
      <c r="CG2" s="488"/>
      <c r="CH2" s="488"/>
      <c r="CI2" s="488"/>
      <c r="CJ2" s="488"/>
      <c r="CK2" s="488"/>
      <c r="CL2" s="500"/>
      <c r="CM2" s="487" t="s">
        <v>540</v>
      </c>
      <c r="CN2" s="488"/>
      <c r="CO2" s="488"/>
      <c r="CP2" s="488"/>
      <c r="CQ2" s="488"/>
      <c r="CR2" s="488"/>
      <c r="CS2" s="488"/>
      <c r="CT2" s="488"/>
      <c r="CU2" s="488"/>
      <c r="CV2" s="488"/>
      <c r="CW2" s="488"/>
      <c r="CX2" s="488"/>
      <c r="CY2" s="488"/>
      <c r="CZ2" s="488"/>
      <c r="DA2" s="488"/>
      <c r="DB2" s="488"/>
      <c r="DC2" s="500"/>
      <c r="DD2" s="487" t="s">
        <v>541</v>
      </c>
      <c r="DE2" s="488"/>
      <c r="DF2" s="488"/>
      <c r="DG2" s="488"/>
      <c r="DH2" s="488"/>
      <c r="DI2" s="488"/>
      <c r="DJ2" s="488"/>
      <c r="DK2" s="488"/>
      <c r="DL2" s="488"/>
      <c r="DM2" s="488"/>
      <c r="DN2" s="488"/>
      <c r="DO2" s="488"/>
      <c r="DP2" s="488"/>
      <c r="DQ2" s="488"/>
      <c r="DR2" s="488"/>
      <c r="DS2" s="488"/>
      <c r="DT2" s="500"/>
      <c r="DU2" s="487" t="s">
        <v>542</v>
      </c>
      <c r="DV2" s="488"/>
      <c r="DW2" s="488"/>
      <c r="DX2" s="488"/>
      <c r="DY2" s="488"/>
      <c r="DZ2" s="488"/>
      <c r="EA2" s="488"/>
      <c r="EB2" s="488"/>
      <c r="EC2" s="488"/>
      <c r="ED2" s="488"/>
      <c r="EE2" s="488"/>
      <c r="EF2" s="488"/>
      <c r="EG2" s="488"/>
      <c r="EH2" s="488"/>
      <c r="EI2" s="488"/>
      <c r="EJ2" s="488"/>
      <c r="EK2" s="500"/>
    </row>
    <row r="3" spans="1:141" s="73" customFormat="1" ht="12.75" x14ac:dyDescent="0.2">
      <c r="A3" s="484"/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5"/>
      <c r="AF3" s="483"/>
      <c r="AG3" s="484"/>
      <c r="AH3" s="484"/>
      <c r="AI3" s="484"/>
      <c r="AJ3" s="484"/>
      <c r="AK3" s="485"/>
      <c r="AL3" s="516" t="s">
        <v>534</v>
      </c>
      <c r="AM3" s="516"/>
      <c r="AN3" s="516"/>
      <c r="AO3" s="516"/>
      <c r="AP3" s="516"/>
      <c r="AQ3" s="516"/>
      <c r="AR3" s="516"/>
      <c r="AS3" s="516"/>
      <c r="AT3" s="516"/>
      <c r="AU3" s="516" t="s">
        <v>536</v>
      </c>
      <c r="AV3" s="516"/>
      <c r="AW3" s="516"/>
      <c r="AX3" s="516"/>
      <c r="AY3" s="516"/>
      <c r="AZ3" s="516"/>
      <c r="BA3" s="516"/>
      <c r="BB3" s="516"/>
      <c r="BC3" s="516"/>
      <c r="BD3" s="516" t="s">
        <v>534</v>
      </c>
      <c r="BE3" s="516"/>
      <c r="BF3" s="516"/>
      <c r="BG3" s="516"/>
      <c r="BH3" s="516"/>
      <c r="BI3" s="516"/>
      <c r="BJ3" s="516"/>
      <c r="BK3" s="516"/>
      <c r="BL3" s="516"/>
      <c r="BM3" s="516" t="s">
        <v>536</v>
      </c>
      <c r="BN3" s="516"/>
      <c r="BO3" s="516"/>
      <c r="BP3" s="516"/>
      <c r="BQ3" s="516"/>
      <c r="BR3" s="516"/>
      <c r="BS3" s="516"/>
      <c r="BT3" s="516"/>
      <c r="BU3" s="516"/>
      <c r="BV3" s="516" t="s">
        <v>534</v>
      </c>
      <c r="BW3" s="516"/>
      <c r="BX3" s="516"/>
      <c r="BY3" s="516"/>
      <c r="BZ3" s="516"/>
      <c r="CA3" s="516"/>
      <c r="CB3" s="516"/>
      <c r="CC3" s="516"/>
      <c r="CD3" s="516" t="s">
        <v>536</v>
      </c>
      <c r="CE3" s="516"/>
      <c r="CF3" s="516"/>
      <c r="CG3" s="516"/>
      <c r="CH3" s="516"/>
      <c r="CI3" s="516"/>
      <c r="CJ3" s="516"/>
      <c r="CK3" s="516"/>
      <c r="CL3" s="516"/>
      <c r="CM3" s="516" t="s">
        <v>534</v>
      </c>
      <c r="CN3" s="516"/>
      <c r="CO3" s="516"/>
      <c r="CP3" s="516"/>
      <c r="CQ3" s="516"/>
      <c r="CR3" s="516"/>
      <c r="CS3" s="516"/>
      <c r="CT3" s="516"/>
      <c r="CU3" s="516" t="s">
        <v>536</v>
      </c>
      <c r="CV3" s="516"/>
      <c r="CW3" s="516"/>
      <c r="CX3" s="516"/>
      <c r="CY3" s="516"/>
      <c r="CZ3" s="516"/>
      <c r="DA3" s="516"/>
      <c r="DB3" s="516"/>
      <c r="DC3" s="516"/>
      <c r="DD3" s="516" t="s">
        <v>534</v>
      </c>
      <c r="DE3" s="516"/>
      <c r="DF3" s="516"/>
      <c r="DG3" s="516"/>
      <c r="DH3" s="516"/>
      <c r="DI3" s="516"/>
      <c r="DJ3" s="516"/>
      <c r="DK3" s="516"/>
      <c r="DL3" s="516" t="s">
        <v>536</v>
      </c>
      <c r="DM3" s="516"/>
      <c r="DN3" s="516"/>
      <c r="DO3" s="516"/>
      <c r="DP3" s="516"/>
      <c r="DQ3" s="516"/>
      <c r="DR3" s="516"/>
      <c r="DS3" s="516"/>
      <c r="DT3" s="516"/>
      <c r="DU3" s="516" t="s">
        <v>534</v>
      </c>
      <c r="DV3" s="516"/>
      <c r="DW3" s="516"/>
      <c r="DX3" s="516"/>
      <c r="DY3" s="516"/>
      <c r="DZ3" s="516"/>
      <c r="EA3" s="516"/>
      <c r="EB3" s="516"/>
      <c r="EC3" s="491" t="s">
        <v>536</v>
      </c>
      <c r="ED3" s="491"/>
      <c r="EE3" s="491"/>
      <c r="EF3" s="491"/>
      <c r="EG3" s="491"/>
      <c r="EH3" s="491"/>
      <c r="EI3" s="491"/>
      <c r="EJ3" s="491"/>
      <c r="EK3" s="491"/>
    </row>
    <row r="4" spans="1:141" s="73" customFormat="1" ht="12.75" x14ac:dyDescent="0.2">
      <c r="A4" s="484"/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5"/>
      <c r="AF4" s="483"/>
      <c r="AG4" s="484"/>
      <c r="AH4" s="484"/>
      <c r="AI4" s="484"/>
      <c r="AJ4" s="484"/>
      <c r="AK4" s="485"/>
      <c r="AL4" s="516" t="s">
        <v>535</v>
      </c>
      <c r="AM4" s="516"/>
      <c r="AN4" s="516"/>
      <c r="AO4" s="516"/>
      <c r="AP4" s="516"/>
      <c r="AQ4" s="516"/>
      <c r="AR4" s="516"/>
      <c r="AS4" s="516"/>
      <c r="AT4" s="516"/>
      <c r="AU4" s="516" t="s">
        <v>537</v>
      </c>
      <c r="AV4" s="516"/>
      <c r="AW4" s="516"/>
      <c r="AX4" s="516"/>
      <c r="AY4" s="516"/>
      <c r="AZ4" s="516"/>
      <c r="BA4" s="516"/>
      <c r="BB4" s="516"/>
      <c r="BC4" s="516"/>
      <c r="BD4" s="516" t="s">
        <v>535</v>
      </c>
      <c r="BE4" s="516"/>
      <c r="BF4" s="516"/>
      <c r="BG4" s="516"/>
      <c r="BH4" s="516"/>
      <c r="BI4" s="516"/>
      <c r="BJ4" s="516"/>
      <c r="BK4" s="516"/>
      <c r="BL4" s="516"/>
      <c r="BM4" s="516" t="s">
        <v>537</v>
      </c>
      <c r="BN4" s="516"/>
      <c r="BO4" s="516"/>
      <c r="BP4" s="516"/>
      <c r="BQ4" s="516"/>
      <c r="BR4" s="516"/>
      <c r="BS4" s="516"/>
      <c r="BT4" s="516"/>
      <c r="BU4" s="516"/>
      <c r="BV4" s="516" t="s">
        <v>535</v>
      </c>
      <c r="BW4" s="516"/>
      <c r="BX4" s="516"/>
      <c r="BY4" s="516"/>
      <c r="BZ4" s="516"/>
      <c r="CA4" s="516"/>
      <c r="CB4" s="516"/>
      <c r="CC4" s="516"/>
      <c r="CD4" s="516" t="s">
        <v>537</v>
      </c>
      <c r="CE4" s="516"/>
      <c r="CF4" s="516"/>
      <c r="CG4" s="516"/>
      <c r="CH4" s="516"/>
      <c r="CI4" s="516"/>
      <c r="CJ4" s="516"/>
      <c r="CK4" s="516"/>
      <c r="CL4" s="516"/>
      <c r="CM4" s="516" t="s">
        <v>535</v>
      </c>
      <c r="CN4" s="516"/>
      <c r="CO4" s="516"/>
      <c r="CP4" s="516"/>
      <c r="CQ4" s="516"/>
      <c r="CR4" s="516"/>
      <c r="CS4" s="516"/>
      <c r="CT4" s="516"/>
      <c r="CU4" s="516" t="s">
        <v>537</v>
      </c>
      <c r="CV4" s="516"/>
      <c r="CW4" s="516"/>
      <c r="CX4" s="516"/>
      <c r="CY4" s="516"/>
      <c r="CZ4" s="516"/>
      <c r="DA4" s="516"/>
      <c r="DB4" s="516"/>
      <c r="DC4" s="516"/>
      <c r="DD4" s="516" t="s">
        <v>535</v>
      </c>
      <c r="DE4" s="516"/>
      <c r="DF4" s="516"/>
      <c r="DG4" s="516"/>
      <c r="DH4" s="516"/>
      <c r="DI4" s="516"/>
      <c r="DJ4" s="516"/>
      <c r="DK4" s="516"/>
      <c r="DL4" s="516" t="s">
        <v>537</v>
      </c>
      <c r="DM4" s="516"/>
      <c r="DN4" s="516"/>
      <c r="DO4" s="516"/>
      <c r="DP4" s="516"/>
      <c r="DQ4" s="516"/>
      <c r="DR4" s="516"/>
      <c r="DS4" s="516"/>
      <c r="DT4" s="516"/>
      <c r="DU4" s="516" t="s">
        <v>535</v>
      </c>
      <c r="DV4" s="516"/>
      <c r="DW4" s="516"/>
      <c r="DX4" s="516"/>
      <c r="DY4" s="516"/>
      <c r="DZ4" s="516"/>
      <c r="EA4" s="516"/>
      <c r="EB4" s="516"/>
      <c r="EC4" s="516" t="s">
        <v>537</v>
      </c>
      <c r="ED4" s="516"/>
      <c r="EE4" s="516"/>
      <c r="EF4" s="516"/>
      <c r="EG4" s="516"/>
      <c r="EH4" s="516"/>
      <c r="EI4" s="516"/>
      <c r="EJ4" s="516"/>
      <c r="EK4" s="516"/>
    </row>
    <row r="5" spans="1:141" s="73" customFormat="1" ht="12.75" x14ac:dyDescent="0.2">
      <c r="A5" s="481"/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  <c r="AB5" s="481"/>
      <c r="AC5" s="481"/>
      <c r="AD5" s="481"/>
      <c r="AE5" s="482"/>
      <c r="AF5" s="480"/>
      <c r="AG5" s="481"/>
      <c r="AH5" s="481"/>
      <c r="AI5" s="481"/>
      <c r="AJ5" s="481"/>
      <c r="AK5" s="482"/>
      <c r="AL5" s="514"/>
      <c r="AM5" s="514"/>
      <c r="AN5" s="514"/>
      <c r="AO5" s="514"/>
      <c r="AP5" s="514"/>
      <c r="AQ5" s="514"/>
      <c r="AR5" s="514"/>
      <c r="AS5" s="514"/>
      <c r="AT5" s="514"/>
      <c r="AU5" s="514" t="s">
        <v>76</v>
      </c>
      <c r="AV5" s="514"/>
      <c r="AW5" s="514"/>
      <c r="AX5" s="514"/>
      <c r="AY5" s="514"/>
      <c r="AZ5" s="514"/>
      <c r="BA5" s="514"/>
      <c r="BB5" s="514"/>
      <c r="BC5" s="514"/>
      <c r="BD5" s="514"/>
      <c r="BE5" s="514"/>
      <c r="BF5" s="514"/>
      <c r="BG5" s="514"/>
      <c r="BH5" s="514"/>
      <c r="BI5" s="514"/>
      <c r="BJ5" s="514"/>
      <c r="BK5" s="514"/>
      <c r="BL5" s="514"/>
      <c r="BM5" s="514" t="s">
        <v>76</v>
      </c>
      <c r="BN5" s="514"/>
      <c r="BO5" s="514"/>
      <c r="BP5" s="514"/>
      <c r="BQ5" s="514"/>
      <c r="BR5" s="514"/>
      <c r="BS5" s="514"/>
      <c r="BT5" s="514"/>
      <c r="BU5" s="514"/>
      <c r="BV5" s="514"/>
      <c r="BW5" s="514"/>
      <c r="BX5" s="514"/>
      <c r="BY5" s="514"/>
      <c r="BZ5" s="514"/>
      <c r="CA5" s="514"/>
      <c r="CB5" s="514"/>
      <c r="CC5" s="514"/>
      <c r="CD5" s="514" t="s">
        <v>76</v>
      </c>
      <c r="CE5" s="514"/>
      <c r="CF5" s="514"/>
      <c r="CG5" s="514"/>
      <c r="CH5" s="514"/>
      <c r="CI5" s="514"/>
      <c r="CJ5" s="514"/>
      <c r="CK5" s="514"/>
      <c r="CL5" s="514"/>
      <c r="CM5" s="514"/>
      <c r="CN5" s="514"/>
      <c r="CO5" s="514"/>
      <c r="CP5" s="514"/>
      <c r="CQ5" s="514"/>
      <c r="CR5" s="514"/>
      <c r="CS5" s="514"/>
      <c r="CT5" s="514"/>
      <c r="CU5" s="514" t="s">
        <v>76</v>
      </c>
      <c r="CV5" s="514"/>
      <c r="CW5" s="514"/>
      <c r="CX5" s="514"/>
      <c r="CY5" s="514"/>
      <c r="CZ5" s="514"/>
      <c r="DA5" s="514"/>
      <c r="DB5" s="514"/>
      <c r="DC5" s="514"/>
      <c r="DD5" s="514"/>
      <c r="DE5" s="514"/>
      <c r="DF5" s="514"/>
      <c r="DG5" s="514"/>
      <c r="DH5" s="514"/>
      <c r="DI5" s="514"/>
      <c r="DJ5" s="514"/>
      <c r="DK5" s="514"/>
      <c r="DL5" s="514" t="s">
        <v>76</v>
      </c>
      <c r="DM5" s="514"/>
      <c r="DN5" s="514"/>
      <c r="DO5" s="514"/>
      <c r="DP5" s="514"/>
      <c r="DQ5" s="514"/>
      <c r="DR5" s="514"/>
      <c r="DS5" s="514"/>
      <c r="DT5" s="514"/>
      <c r="DU5" s="514"/>
      <c r="DV5" s="514"/>
      <c r="DW5" s="514"/>
      <c r="DX5" s="514"/>
      <c r="DY5" s="514"/>
      <c r="DZ5" s="514"/>
      <c r="EA5" s="514"/>
      <c r="EB5" s="514"/>
      <c r="EC5" s="514" t="s">
        <v>76</v>
      </c>
      <c r="ED5" s="514"/>
      <c r="EE5" s="514"/>
      <c r="EF5" s="514"/>
      <c r="EG5" s="514"/>
      <c r="EH5" s="514"/>
      <c r="EI5" s="514"/>
      <c r="EJ5" s="514"/>
      <c r="EK5" s="514"/>
    </row>
    <row r="6" spans="1:141" s="73" customFormat="1" ht="13.5" thickBot="1" x14ac:dyDescent="0.25">
      <c r="A6" s="500">
        <v>1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01"/>
      <c r="X6" s="501"/>
      <c r="Y6" s="501"/>
      <c r="Z6" s="501"/>
      <c r="AA6" s="501"/>
      <c r="AB6" s="501"/>
      <c r="AC6" s="501"/>
      <c r="AD6" s="501"/>
      <c r="AE6" s="501"/>
      <c r="AF6" s="491">
        <v>2</v>
      </c>
      <c r="AG6" s="491"/>
      <c r="AH6" s="491"/>
      <c r="AI6" s="491"/>
      <c r="AJ6" s="491"/>
      <c r="AK6" s="491"/>
      <c r="AL6" s="505">
        <v>11</v>
      </c>
      <c r="AM6" s="505"/>
      <c r="AN6" s="505"/>
      <c r="AO6" s="505"/>
      <c r="AP6" s="505"/>
      <c r="AQ6" s="505"/>
      <c r="AR6" s="505"/>
      <c r="AS6" s="505"/>
      <c r="AT6" s="505"/>
      <c r="AU6" s="505">
        <v>12</v>
      </c>
      <c r="AV6" s="505"/>
      <c r="AW6" s="505"/>
      <c r="AX6" s="505"/>
      <c r="AY6" s="505"/>
      <c r="AZ6" s="505"/>
      <c r="BA6" s="505"/>
      <c r="BB6" s="505"/>
      <c r="BC6" s="505"/>
      <c r="BD6" s="505">
        <v>13</v>
      </c>
      <c r="BE6" s="505"/>
      <c r="BF6" s="505"/>
      <c r="BG6" s="505"/>
      <c r="BH6" s="505"/>
      <c r="BI6" s="505"/>
      <c r="BJ6" s="505"/>
      <c r="BK6" s="505"/>
      <c r="BL6" s="505"/>
      <c r="BM6" s="505">
        <v>14</v>
      </c>
      <c r="BN6" s="505"/>
      <c r="BO6" s="505"/>
      <c r="BP6" s="505"/>
      <c r="BQ6" s="505"/>
      <c r="BR6" s="505"/>
      <c r="BS6" s="505"/>
      <c r="BT6" s="505"/>
      <c r="BU6" s="505"/>
      <c r="BV6" s="505">
        <v>15</v>
      </c>
      <c r="BW6" s="505"/>
      <c r="BX6" s="505"/>
      <c r="BY6" s="505"/>
      <c r="BZ6" s="505"/>
      <c r="CA6" s="505"/>
      <c r="CB6" s="505"/>
      <c r="CC6" s="505"/>
      <c r="CD6" s="505">
        <v>16</v>
      </c>
      <c r="CE6" s="505"/>
      <c r="CF6" s="505"/>
      <c r="CG6" s="505"/>
      <c r="CH6" s="505"/>
      <c r="CI6" s="505"/>
      <c r="CJ6" s="505"/>
      <c r="CK6" s="505"/>
      <c r="CL6" s="505"/>
      <c r="CM6" s="505">
        <v>17</v>
      </c>
      <c r="CN6" s="505"/>
      <c r="CO6" s="505"/>
      <c r="CP6" s="505"/>
      <c r="CQ6" s="505"/>
      <c r="CR6" s="505"/>
      <c r="CS6" s="505"/>
      <c r="CT6" s="505"/>
      <c r="CU6" s="505">
        <v>18</v>
      </c>
      <c r="CV6" s="505"/>
      <c r="CW6" s="505"/>
      <c r="CX6" s="505"/>
      <c r="CY6" s="505"/>
      <c r="CZ6" s="505"/>
      <c r="DA6" s="505"/>
      <c r="DB6" s="505"/>
      <c r="DC6" s="505"/>
      <c r="DD6" s="505">
        <v>19</v>
      </c>
      <c r="DE6" s="505"/>
      <c r="DF6" s="505"/>
      <c r="DG6" s="505"/>
      <c r="DH6" s="505"/>
      <c r="DI6" s="505"/>
      <c r="DJ6" s="505"/>
      <c r="DK6" s="505"/>
      <c r="DL6" s="505">
        <v>20</v>
      </c>
      <c r="DM6" s="505"/>
      <c r="DN6" s="505"/>
      <c r="DO6" s="505"/>
      <c r="DP6" s="505"/>
      <c r="DQ6" s="505"/>
      <c r="DR6" s="505"/>
      <c r="DS6" s="505"/>
      <c r="DT6" s="505"/>
      <c r="DU6" s="505">
        <v>21</v>
      </c>
      <c r="DV6" s="505"/>
      <c r="DW6" s="505"/>
      <c r="DX6" s="505"/>
      <c r="DY6" s="505"/>
      <c r="DZ6" s="505"/>
      <c r="EA6" s="505"/>
      <c r="EB6" s="505"/>
      <c r="EC6" s="505">
        <v>22</v>
      </c>
      <c r="ED6" s="505"/>
      <c r="EE6" s="505"/>
      <c r="EF6" s="505"/>
      <c r="EG6" s="505"/>
      <c r="EH6" s="505"/>
      <c r="EI6" s="505"/>
      <c r="EJ6" s="505"/>
      <c r="EK6" s="505"/>
    </row>
    <row r="7" spans="1:141" s="73" customFormat="1" ht="12.75" x14ac:dyDescent="0.2">
      <c r="A7" s="507" t="s">
        <v>517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  <c r="R7" s="507"/>
      <c r="S7" s="507"/>
      <c r="T7" s="507"/>
      <c r="U7" s="507"/>
      <c r="V7" s="507"/>
      <c r="W7" s="507"/>
      <c r="X7" s="507"/>
      <c r="Y7" s="507"/>
      <c r="Z7" s="507"/>
      <c r="AA7" s="507"/>
      <c r="AB7" s="507"/>
      <c r="AC7" s="507"/>
      <c r="AD7" s="507"/>
      <c r="AE7" s="507"/>
      <c r="AF7" s="471" t="s">
        <v>40</v>
      </c>
      <c r="AG7" s="472"/>
      <c r="AH7" s="472"/>
      <c r="AI7" s="472"/>
      <c r="AJ7" s="472"/>
      <c r="AK7" s="472"/>
      <c r="AL7" s="652">
        <v>0</v>
      </c>
      <c r="AM7" s="652"/>
      <c r="AN7" s="652"/>
      <c r="AO7" s="652"/>
      <c r="AP7" s="652"/>
      <c r="AQ7" s="652"/>
      <c r="AR7" s="652"/>
      <c r="AS7" s="652"/>
      <c r="AT7" s="652"/>
      <c r="AU7" s="527">
        <v>0</v>
      </c>
      <c r="AV7" s="527"/>
      <c r="AW7" s="527"/>
      <c r="AX7" s="527"/>
      <c r="AY7" s="527"/>
      <c r="AZ7" s="527"/>
      <c r="BA7" s="527"/>
      <c r="BB7" s="527"/>
      <c r="BC7" s="527"/>
      <c r="BD7" s="527">
        <v>0</v>
      </c>
      <c r="BE7" s="527"/>
      <c r="BF7" s="527"/>
      <c r="BG7" s="527"/>
      <c r="BH7" s="527"/>
      <c r="BI7" s="527"/>
      <c r="BJ7" s="527"/>
      <c r="BK7" s="527"/>
      <c r="BL7" s="527"/>
      <c r="BM7" s="527">
        <v>0</v>
      </c>
      <c r="BN7" s="527"/>
      <c r="BO7" s="527"/>
      <c r="BP7" s="527"/>
      <c r="BQ7" s="527"/>
      <c r="BR7" s="527"/>
      <c r="BS7" s="527"/>
      <c r="BT7" s="527"/>
      <c r="BU7" s="527"/>
      <c r="BV7" s="527">
        <v>0</v>
      </c>
      <c r="BW7" s="527"/>
      <c r="BX7" s="527"/>
      <c r="BY7" s="527"/>
      <c r="BZ7" s="527"/>
      <c r="CA7" s="527"/>
      <c r="CB7" s="527"/>
      <c r="CC7" s="527"/>
      <c r="CD7" s="527">
        <v>0</v>
      </c>
      <c r="CE7" s="527"/>
      <c r="CF7" s="527"/>
      <c r="CG7" s="527"/>
      <c r="CH7" s="527"/>
      <c r="CI7" s="527"/>
      <c r="CJ7" s="527"/>
      <c r="CK7" s="527"/>
      <c r="CL7" s="527"/>
      <c r="CM7" s="527">
        <v>0</v>
      </c>
      <c r="CN7" s="527"/>
      <c r="CO7" s="527"/>
      <c r="CP7" s="527"/>
      <c r="CQ7" s="527"/>
      <c r="CR7" s="527"/>
      <c r="CS7" s="527"/>
      <c r="CT7" s="527"/>
      <c r="CU7" s="527">
        <v>0</v>
      </c>
      <c r="CV7" s="527"/>
      <c r="CW7" s="527"/>
      <c r="CX7" s="527"/>
      <c r="CY7" s="527"/>
      <c r="CZ7" s="527"/>
      <c r="DA7" s="527"/>
      <c r="DB7" s="527"/>
      <c r="DC7" s="527"/>
      <c r="DD7" s="652">
        <v>5</v>
      </c>
      <c r="DE7" s="652"/>
      <c r="DF7" s="652"/>
      <c r="DG7" s="652"/>
      <c r="DH7" s="652"/>
      <c r="DI7" s="652"/>
      <c r="DJ7" s="652"/>
      <c r="DK7" s="652"/>
      <c r="DL7" s="527">
        <v>5327273.5599999996</v>
      </c>
      <c r="DM7" s="527"/>
      <c r="DN7" s="527"/>
      <c r="DO7" s="527"/>
      <c r="DP7" s="527"/>
      <c r="DQ7" s="527"/>
      <c r="DR7" s="527"/>
      <c r="DS7" s="527"/>
      <c r="DT7" s="527"/>
      <c r="DU7" s="652">
        <v>0</v>
      </c>
      <c r="DV7" s="652"/>
      <c r="DW7" s="652"/>
      <c r="DX7" s="652"/>
      <c r="DY7" s="652"/>
      <c r="DZ7" s="652"/>
      <c r="EA7" s="652"/>
      <c r="EB7" s="652"/>
      <c r="EC7" s="527">
        <v>0</v>
      </c>
      <c r="ED7" s="527"/>
      <c r="EE7" s="527"/>
      <c r="EF7" s="527"/>
      <c r="EG7" s="527"/>
      <c r="EH7" s="527"/>
      <c r="EI7" s="527"/>
      <c r="EJ7" s="527"/>
      <c r="EK7" s="528"/>
    </row>
    <row r="8" spans="1:141" s="73" customFormat="1" ht="12.75" x14ac:dyDescent="0.2">
      <c r="A8" s="506" t="s">
        <v>518</v>
      </c>
      <c r="B8" s="506"/>
      <c r="C8" s="506"/>
      <c r="D8" s="506"/>
      <c r="E8" s="506"/>
      <c r="F8" s="506"/>
      <c r="G8" s="506"/>
      <c r="H8" s="506"/>
      <c r="I8" s="506"/>
      <c r="J8" s="506"/>
      <c r="K8" s="506"/>
      <c r="L8" s="506"/>
      <c r="M8" s="506"/>
      <c r="N8" s="506"/>
      <c r="O8" s="506"/>
      <c r="P8" s="506"/>
      <c r="Q8" s="506"/>
      <c r="R8" s="506"/>
      <c r="S8" s="506"/>
      <c r="T8" s="506"/>
      <c r="U8" s="506"/>
      <c r="V8" s="506"/>
      <c r="W8" s="506"/>
      <c r="X8" s="506"/>
      <c r="Y8" s="506"/>
      <c r="Z8" s="506"/>
      <c r="AA8" s="506"/>
      <c r="AB8" s="506"/>
      <c r="AC8" s="506"/>
      <c r="AD8" s="506"/>
      <c r="AE8" s="506"/>
      <c r="AF8" s="474"/>
      <c r="AG8" s="475"/>
      <c r="AH8" s="475"/>
      <c r="AI8" s="475"/>
      <c r="AJ8" s="475"/>
      <c r="AK8" s="475"/>
      <c r="AL8" s="648"/>
      <c r="AM8" s="648"/>
      <c r="AN8" s="648"/>
      <c r="AO8" s="648"/>
      <c r="AP8" s="648"/>
      <c r="AQ8" s="648"/>
      <c r="AR8" s="648"/>
      <c r="AS8" s="648"/>
      <c r="AT8" s="648"/>
      <c r="AU8" s="520"/>
      <c r="AV8" s="520"/>
      <c r="AW8" s="520"/>
      <c r="AX8" s="520"/>
      <c r="AY8" s="520"/>
      <c r="AZ8" s="520"/>
      <c r="BA8" s="520"/>
      <c r="BB8" s="520"/>
      <c r="BC8" s="520"/>
      <c r="BD8" s="520"/>
      <c r="BE8" s="520"/>
      <c r="BF8" s="520"/>
      <c r="BG8" s="520"/>
      <c r="BH8" s="520"/>
      <c r="BI8" s="520"/>
      <c r="BJ8" s="520"/>
      <c r="BK8" s="520"/>
      <c r="BL8" s="520"/>
      <c r="BM8" s="520"/>
      <c r="BN8" s="520"/>
      <c r="BO8" s="520"/>
      <c r="BP8" s="520"/>
      <c r="BQ8" s="520"/>
      <c r="BR8" s="520"/>
      <c r="BS8" s="520"/>
      <c r="BT8" s="520"/>
      <c r="BU8" s="520"/>
      <c r="BV8" s="520"/>
      <c r="BW8" s="520"/>
      <c r="BX8" s="520"/>
      <c r="BY8" s="520"/>
      <c r="BZ8" s="520"/>
      <c r="CA8" s="520"/>
      <c r="CB8" s="520"/>
      <c r="CC8" s="520"/>
      <c r="CD8" s="520"/>
      <c r="CE8" s="520"/>
      <c r="CF8" s="520"/>
      <c r="CG8" s="520"/>
      <c r="CH8" s="520"/>
      <c r="CI8" s="520"/>
      <c r="CJ8" s="520"/>
      <c r="CK8" s="520"/>
      <c r="CL8" s="520"/>
      <c r="CM8" s="520"/>
      <c r="CN8" s="520"/>
      <c r="CO8" s="520"/>
      <c r="CP8" s="520"/>
      <c r="CQ8" s="520"/>
      <c r="CR8" s="520"/>
      <c r="CS8" s="520"/>
      <c r="CT8" s="520"/>
      <c r="CU8" s="520"/>
      <c r="CV8" s="520"/>
      <c r="CW8" s="520"/>
      <c r="CX8" s="520"/>
      <c r="CY8" s="520"/>
      <c r="CZ8" s="520"/>
      <c r="DA8" s="520"/>
      <c r="DB8" s="520"/>
      <c r="DC8" s="520"/>
      <c r="DD8" s="648"/>
      <c r="DE8" s="648"/>
      <c r="DF8" s="648"/>
      <c r="DG8" s="648"/>
      <c r="DH8" s="648"/>
      <c r="DI8" s="648"/>
      <c r="DJ8" s="648"/>
      <c r="DK8" s="648"/>
      <c r="DL8" s="520"/>
      <c r="DM8" s="520"/>
      <c r="DN8" s="520"/>
      <c r="DO8" s="520"/>
      <c r="DP8" s="520"/>
      <c r="DQ8" s="520"/>
      <c r="DR8" s="520"/>
      <c r="DS8" s="520"/>
      <c r="DT8" s="520"/>
      <c r="DU8" s="648"/>
      <c r="DV8" s="648"/>
      <c r="DW8" s="648"/>
      <c r="DX8" s="648"/>
      <c r="DY8" s="648"/>
      <c r="DZ8" s="648"/>
      <c r="EA8" s="648"/>
      <c r="EB8" s="648"/>
      <c r="EC8" s="520"/>
      <c r="ED8" s="520"/>
      <c r="EE8" s="520"/>
      <c r="EF8" s="520"/>
      <c r="EG8" s="520"/>
      <c r="EH8" s="520"/>
      <c r="EI8" s="520"/>
      <c r="EJ8" s="520"/>
      <c r="EK8" s="521"/>
    </row>
    <row r="9" spans="1:141" s="73" customFormat="1" ht="12.75" x14ac:dyDescent="0.2">
      <c r="A9" s="497" t="s">
        <v>126</v>
      </c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74" t="s">
        <v>261</v>
      </c>
      <c r="AG9" s="475"/>
      <c r="AH9" s="475"/>
      <c r="AI9" s="475"/>
      <c r="AJ9" s="475"/>
      <c r="AK9" s="475"/>
      <c r="AL9" s="648">
        <v>0</v>
      </c>
      <c r="AM9" s="648"/>
      <c r="AN9" s="648"/>
      <c r="AO9" s="648"/>
      <c r="AP9" s="648"/>
      <c r="AQ9" s="648"/>
      <c r="AR9" s="648"/>
      <c r="AS9" s="648"/>
      <c r="AT9" s="648"/>
      <c r="AU9" s="520">
        <v>0</v>
      </c>
      <c r="AV9" s="520"/>
      <c r="AW9" s="520"/>
      <c r="AX9" s="520"/>
      <c r="AY9" s="520"/>
      <c r="AZ9" s="520"/>
      <c r="BA9" s="520"/>
      <c r="BB9" s="520"/>
      <c r="BC9" s="520"/>
      <c r="BD9" s="520">
        <v>0</v>
      </c>
      <c r="BE9" s="520"/>
      <c r="BF9" s="520"/>
      <c r="BG9" s="520"/>
      <c r="BH9" s="520"/>
      <c r="BI9" s="520"/>
      <c r="BJ9" s="520"/>
      <c r="BK9" s="520"/>
      <c r="BL9" s="520"/>
      <c r="BM9" s="520">
        <v>0</v>
      </c>
      <c r="BN9" s="520"/>
      <c r="BO9" s="520"/>
      <c r="BP9" s="520"/>
      <c r="BQ9" s="520"/>
      <c r="BR9" s="520"/>
      <c r="BS9" s="520"/>
      <c r="BT9" s="520"/>
      <c r="BU9" s="520"/>
      <c r="BV9" s="520">
        <v>0</v>
      </c>
      <c r="BW9" s="520"/>
      <c r="BX9" s="520"/>
      <c r="BY9" s="520"/>
      <c r="BZ9" s="520"/>
      <c r="CA9" s="520"/>
      <c r="CB9" s="520"/>
      <c r="CC9" s="520"/>
      <c r="CD9" s="520">
        <v>0</v>
      </c>
      <c r="CE9" s="520"/>
      <c r="CF9" s="520"/>
      <c r="CG9" s="520"/>
      <c r="CH9" s="520"/>
      <c r="CI9" s="520"/>
      <c r="CJ9" s="520"/>
      <c r="CK9" s="520"/>
      <c r="CL9" s="520"/>
      <c r="CM9" s="520">
        <v>0</v>
      </c>
      <c r="CN9" s="520"/>
      <c r="CO9" s="520"/>
      <c r="CP9" s="520"/>
      <c r="CQ9" s="520"/>
      <c r="CR9" s="520"/>
      <c r="CS9" s="520"/>
      <c r="CT9" s="520"/>
      <c r="CU9" s="520">
        <v>0</v>
      </c>
      <c r="CV9" s="520"/>
      <c r="CW9" s="520"/>
      <c r="CX9" s="520"/>
      <c r="CY9" s="520"/>
      <c r="CZ9" s="520"/>
      <c r="DA9" s="520"/>
      <c r="DB9" s="520"/>
      <c r="DC9" s="520"/>
      <c r="DD9" s="648">
        <v>5</v>
      </c>
      <c r="DE9" s="648"/>
      <c r="DF9" s="648"/>
      <c r="DG9" s="648"/>
      <c r="DH9" s="648"/>
      <c r="DI9" s="648"/>
      <c r="DJ9" s="648"/>
      <c r="DK9" s="648"/>
      <c r="DL9" s="520">
        <v>5327273.5599999996</v>
      </c>
      <c r="DM9" s="520"/>
      <c r="DN9" s="520"/>
      <c r="DO9" s="520"/>
      <c r="DP9" s="520"/>
      <c r="DQ9" s="520"/>
      <c r="DR9" s="520"/>
      <c r="DS9" s="520"/>
      <c r="DT9" s="520"/>
      <c r="DU9" s="648">
        <v>0</v>
      </c>
      <c r="DV9" s="648"/>
      <c r="DW9" s="648"/>
      <c r="DX9" s="648"/>
      <c r="DY9" s="648"/>
      <c r="DZ9" s="648"/>
      <c r="EA9" s="648"/>
      <c r="EB9" s="648"/>
      <c r="EC9" s="520">
        <v>0</v>
      </c>
      <c r="ED9" s="520"/>
      <c r="EE9" s="520"/>
      <c r="EF9" s="520"/>
      <c r="EG9" s="520"/>
      <c r="EH9" s="520"/>
      <c r="EI9" s="520"/>
      <c r="EJ9" s="520"/>
      <c r="EK9" s="521"/>
    </row>
    <row r="10" spans="1:141" s="73" customFormat="1" ht="12.75" x14ac:dyDescent="0.2">
      <c r="A10" s="658" t="s">
        <v>519</v>
      </c>
      <c r="B10" s="658"/>
      <c r="C10" s="658"/>
      <c r="D10" s="658"/>
      <c r="E10" s="658"/>
      <c r="F10" s="658"/>
      <c r="G10" s="658"/>
      <c r="H10" s="658"/>
      <c r="I10" s="658"/>
      <c r="J10" s="658"/>
      <c r="K10" s="658"/>
      <c r="L10" s="658"/>
      <c r="M10" s="658"/>
      <c r="N10" s="658"/>
      <c r="O10" s="658"/>
      <c r="P10" s="658"/>
      <c r="Q10" s="658"/>
      <c r="R10" s="658"/>
      <c r="S10" s="658"/>
      <c r="T10" s="658"/>
      <c r="U10" s="658"/>
      <c r="V10" s="658"/>
      <c r="W10" s="658"/>
      <c r="X10" s="658"/>
      <c r="Y10" s="658"/>
      <c r="Z10" s="658"/>
      <c r="AA10" s="658"/>
      <c r="AB10" s="658"/>
      <c r="AC10" s="658"/>
      <c r="AD10" s="658"/>
      <c r="AE10" s="658"/>
      <c r="AF10" s="474"/>
      <c r="AG10" s="475"/>
      <c r="AH10" s="475"/>
      <c r="AI10" s="475"/>
      <c r="AJ10" s="475"/>
      <c r="AK10" s="475"/>
      <c r="AL10" s="648"/>
      <c r="AM10" s="648"/>
      <c r="AN10" s="648"/>
      <c r="AO10" s="648"/>
      <c r="AP10" s="648"/>
      <c r="AQ10" s="648"/>
      <c r="AR10" s="648"/>
      <c r="AS10" s="648"/>
      <c r="AT10" s="648"/>
      <c r="AU10" s="520"/>
      <c r="AV10" s="520"/>
      <c r="AW10" s="520"/>
      <c r="AX10" s="520"/>
      <c r="AY10" s="520"/>
      <c r="AZ10" s="520"/>
      <c r="BA10" s="520"/>
      <c r="BB10" s="520"/>
      <c r="BC10" s="520"/>
      <c r="BD10" s="520"/>
      <c r="BE10" s="520"/>
      <c r="BF10" s="520"/>
      <c r="BG10" s="520"/>
      <c r="BH10" s="520"/>
      <c r="BI10" s="520"/>
      <c r="BJ10" s="520"/>
      <c r="BK10" s="520"/>
      <c r="BL10" s="520"/>
      <c r="BM10" s="520"/>
      <c r="BN10" s="520"/>
      <c r="BO10" s="520"/>
      <c r="BP10" s="520"/>
      <c r="BQ10" s="520"/>
      <c r="BR10" s="520"/>
      <c r="BS10" s="520"/>
      <c r="BT10" s="520"/>
      <c r="BU10" s="520"/>
      <c r="BV10" s="520"/>
      <c r="BW10" s="520"/>
      <c r="BX10" s="520"/>
      <c r="BY10" s="520"/>
      <c r="BZ10" s="520"/>
      <c r="CA10" s="520"/>
      <c r="CB10" s="520"/>
      <c r="CC10" s="520"/>
      <c r="CD10" s="520"/>
      <c r="CE10" s="520"/>
      <c r="CF10" s="520"/>
      <c r="CG10" s="520"/>
      <c r="CH10" s="520"/>
      <c r="CI10" s="520"/>
      <c r="CJ10" s="520"/>
      <c r="CK10" s="520"/>
      <c r="CL10" s="520"/>
      <c r="CM10" s="520"/>
      <c r="CN10" s="520"/>
      <c r="CO10" s="520"/>
      <c r="CP10" s="520"/>
      <c r="CQ10" s="520"/>
      <c r="CR10" s="520"/>
      <c r="CS10" s="520"/>
      <c r="CT10" s="520"/>
      <c r="CU10" s="520"/>
      <c r="CV10" s="520"/>
      <c r="CW10" s="520"/>
      <c r="CX10" s="520"/>
      <c r="CY10" s="520"/>
      <c r="CZ10" s="520"/>
      <c r="DA10" s="520"/>
      <c r="DB10" s="520"/>
      <c r="DC10" s="520"/>
      <c r="DD10" s="648"/>
      <c r="DE10" s="648"/>
      <c r="DF10" s="648"/>
      <c r="DG10" s="648"/>
      <c r="DH10" s="648"/>
      <c r="DI10" s="648"/>
      <c r="DJ10" s="648"/>
      <c r="DK10" s="648"/>
      <c r="DL10" s="520"/>
      <c r="DM10" s="520"/>
      <c r="DN10" s="520"/>
      <c r="DO10" s="520"/>
      <c r="DP10" s="520"/>
      <c r="DQ10" s="520"/>
      <c r="DR10" s="520"/>
      <c r="DS10" s="520"/>
      <c r="DT10" s="520"/>
      <c r="DU10" s="648"/>
      <c r="DV10" s="648"/>
      <c r="DW10" s="648"/>
      <c r="DX10" s="648"/>
      <c r="DY10" s="648"/>
      <c r="DZ10" s="648"/>
      <c r="EA10" s="648"/>
      <c r="EB10" s="648"/>
      <c r="EC10" s="520"/>
      <c r="ED10" s="520"/>
      <c r="EE10" s="520"/>
      <c r="EF10" s="520"/>
      <c r="EG10" s="520"/>
      <c r="EH10" s="520"/>
      <c r="EI10" s="520"/>
      <c r="EJ10" s="520"/>
      <c r="EK10" s="521"/>
    </row>
    <row r="11" spans="1:141" s="73" customFormat="1" ht="12.75" x14ac:dyDescent="0.2">
      <c r="A11" s="657" t="s">
        <v>136</v>
      </c>
      <c r="B11" s="657"/>
      <c r="C11" s="657"/>
      <c r="D11" s="657"/>
      <c r="E11" s="657"/>
      <c r="F11" s="657"/>
      <c r="G11" s="657"/>
      <c r="H11" s="657"/>
      <c r="I11" s="657"/>
      <c r="J11" s="657"/>
      <c r="K11" s="657"/>
      <c r="L11" s="657"/>
      <c r="M11" s="657"/>
      <c r="N11" s="657"/>
      <c r="O11" s="657"/>
      <c r="P11" s="657"/>
      <c r="Q11" s="657"/>
      <c r="R11" s="657"/>
      <c r="S11" s="657"/>
      <c r="T11" s="657"/>
      <c r="U11" s="657"/>
      <c r="V11" s="657"/>
      <c r="W11" s="657"/>
      <c r="X11" s="657"/>
      <c r="Y11" s="657"/>
      <c r="Z11" s="657"/>
      <c r="AA11" s="657"/>
      <c r="AB11" s="657"/>
      <c r="AC11" s="657"/>
      <c r="AD11" s="657"/>
      <c r="AE11" s="657"/>
      <c r="AF11" s="474" t="s">
        <v>526</v>
      </c>
      <c r="AG11" s="475"/>
      <c r="AH11" s="475"/>
      <c r="AI11" s="475"/>
      <c r="AJ11" s="475"/>
      <c r="AK11" s="475"/>
      <c r="AL11" s="648">
        <v>0</v>
      </c>
      <c r="AM11" s="648"/>
      <c r="AN11" s="648"/>
      <c r="AO11" s="648"/>
      <c r="AP11" s="648"/>
      <c r="AQ11" s="648"/>
      <c r="AR11" s="648"/>
      <c r="AS11" s="648"/>
      <c r="AT11" s="648"/>
      <c r="AU11" s="520">
        <v>0</v>
      </c>
      <c r="AV11" s="520"/>
      <c r="AW11" s="520"/>
      <c r="AX11" s="520"/>
      <c r="AY11" s="520"/>
      <c r="AZ11" s="520"/>
      <c r="BA11" s="520"/>
      <c r="BB11" s="520"/>
      <c r="BC11" s="520"/>
      <c r="BD11" s="520">
        <v>0</v>
      </c>
      <c r="BE11" s="520"/>
      <c r="BF11" s="520"/>
      <c r="BG11" s="520"/>
      <c r="BH11" s="520"/>
      <c r="BI11" s="520"/>
      <c r="BJ11" s="520"/>
      <c r="BK11" s="520"/>
      <c r="BL11" s="520"/>
      <c r="BM11" s="520">
        <v>0</v>
      </c>
      <c r="BN11" s="520"/>
      <c r="BO11" s="520"/>
      <c r="BP11" s="520"/>
      <c r="BQ11" s="520"/>
      <c r="BR11" s="520"/>
      <c r="BS11" s="520"/>
      <c r="BT11" s="520"/>
      <c r="BU11" s="520"/>
      <c r="BV11" s="520">
        <v>0</v>
      </c>
      <c r="BW11" s="520"/>
      <c r="BX11" s="520"/>
      <c r="BY11" s="520"/>
      <c r="BZ11" s="520"/>
      <c r="CA11" s="520"/>
      <c r="CB11" s="520"/>
      <c r="CC11" s="520"/>
      <c r="CD11" s="520">
        <v>0</v>
      </c>
      <c r="CE11" s="520"/>
      <c r="CF11" s="520"/>
      <c r="CG11" s="520"/>
      <c r="CH11" s="520"/>
      <c r="CI11" s="520"/>
      <c r="CJ11" s="520"/>
      <c r="CK11" s="520"/>
      <c r="CL11" s="520"/>
      <c r="CM11" s="520">
        <v>0</v>
      </c>
      <c r="CN11" s="520"/>
      <c r="CO11" s="520"/>
      <c r="CP11" s="520"/>
      <c r="CQ11" s="520"/>
      <c r="CR11" s="520"/>
      <c r="CS11" s="520"/>
      <c r="CT11" s="520"/>
      <c r="CU11" s="520">
        <v>0</v>
      </c>
      <c r="CV11" s="520"/>
      <c r="CW11" s="520"/>
      <c r="CX11" s="520"/>
      <c r="CY11" s="520"/>
      <c r="CZ11" s="520"/>
      <c r="DA11" s="520"/>
      <c r="DB11" s="520"/>
      <c r="DC11" s="520"/>
      <c r="DD11" s="648">
        <v>5</v>
      </c>
      <c r="DE11" s="648"/>
      <c r="DF11" s="648"/>
      <c r="DG11" s="648"/>
      <c r="DH11" s="648"/>
      <c r="DI11" s="648"/>
      <c r="DJ11" s="648"/>
      <c r="DK11" s="648"/>
      <c r="DL11" s="520">
        <v>5327273.5599999996</v>
      </c>
      <c r="DM11" s="520"/>
      <c r="DN11" s="520"/>
      <c r="DO11" s="520"/>
      <c r="DP11" s="520"/>
      <c r="DQ11" s="520"/>
      <c r="DR11" s="520"/>
      <c r="DS11" s="520"/>
      <c r="DT11" s="520"/>
      <c r="DU11" s="648">
        <v>0</v>
      </c>
      <c r="DV11" s="648"/>
      <c r="DW11" s="648"/>
      <c r="DX11" s="648"/>
      <c r="DY11" s="648"/>
      <c r="DZ11" s="648"/>
      <c r="EA11" s="648"/>
      <c r="EB11" s="648"/>
      <c r="EC11" s="520">
        <v>0</v>
      </c>
      <c r="ED11" s="520"/>
      <c r="EE11" s="520"/>
      <c r="EF11" s="520"/>
      <c r="EG11" s="520"/>
      <c r="EH11" s="520"/>
      <c r="EI11" s="520"/>
      <c r="EJ11" s="520"/>
      <c r="EK11" s="521"/>
    </row>
    <row r="12" spans="1:141" s="73" customFormat="1" ht="12.75" x14ac:dyDescent="0.2">
      <c r="A12" s="656" t="s">
        <v>520</v>
      </c>
      <c r="B12" s="656"/>
      <c r="C12" s="656"/>
      <c r="D12" s="656"/>
      <c r="E12" s="656"/>
      <c r="F12" s="656"/>
      <c r="G12" s="656"/>
      <c r="H12" s="656"/>
      <c r="I12" s="656"/>
      <c r="J12" s="656"/>
      <c r="K12" s="656"/>
      <c r="L12" s="656"/>
      <c r="M12" s="656"/>
      <c r="N12" s="656"/>
      <c r="O12" s="656"/>
      <c r="P12" s="656"/>
      <c r="Q12" s="656"/>
      <c r="R12" s="656"/>
      <c r="S12" s="656"/>
      <c r="T12" s="656"/>
      <c r="U12" s="656"/>
      <c r="V12" s="656"/>
      <c r="W12" s="656"/>
      <c r="X12" s="656"/>
      <c r="Y12" s="656"/>
      <c r="Z12" s="656"/>
      <c r="AA12" s="656"/>
      <c r="AB12" s="656"/>
      <c r="AC12" s="656"/>
      <c r="AD12" s="656"/>
      <c r="AE12" s="656"/>
      <c r="AF12" s="474"/>
      <c r="AG12" s="475"/>
      <c r="AH12" s="475"/>
      <c r="AI12" s="475"/>
      <c r="AJ12" s="475"/>
      <c r="AK12" s="475"/>
      <c r="AL12" s="648"/>
      <c r="AM12" s="648"/>
      <c r="AN12" s="648"/>
      <c r="AO12" s="648"/>
      <c r="AP12" s="648"/>
      <c r="AQ12" s="648"/>
      <c r="AR12" s="648"/>
      <c r="AS12" s="648"/>
      <c r="AT12" s="648"/>
      <c r="AU12" s="520"/>
      <c r="AV12" s="520"/>
      <c r="AW12" s="520"/>
      <c r="AX12" s="520"/>
      <c r="AY12" s="520"/>
      <c r="AZ12" s="520"/>
      <c r="BA12" s="520"/>
      <c r="BB12" s="520"/>
      <c r="BC12" s="520"/>
      <c r="BD12" s="520"/>
      <c r="BE12" s="520"/>
      <c r="BF12" s="520"/>
      <c r="BG12" s="520"/>
      <c r="BH12" s="520"/>
      <c r="BI12" s="520"/>
      <c r="BJ12" s="520"/>
      <c r="BK12" s="520"/>
      <c r="BL12" s="520"/>
      <c r="BM12" s="520"/>
      <c r="BN12" s="520"/>
      <c r="BO12" s="520"/>
      <c r="BP12" s="520"/>
      <c r="BQ12" s="520"/>
      <c r="BR12" s="520"/>
      <c r="BS12" s="520"/>
      <c r="BT12" s="520"/>
      <c r="BU12" s="520"/>
      <c r="BV12" s="520"/>
      <c r="BW12" s="520"/>
      <c r="BX12" s="520"/>
      <c r="BY12" s="520"/>
      <c r="BZ12" s="520"/>
      <c r="CA12" s="520"/>
      <c r="CB12" s="520"/>
      <c r="CC12" s="520"/>
      <c r="CD12" s="520"/>
      <c r="CE12" s="520"/>
      <c r="CF12" s="520"/>
      <c r="CG12" s="520"/>
      <c r="CH12" s="520"/>
      <c r="CI12" s="520"/>
      <c r="CJ12" s="520"/>
      <c r="CK12" s="520"/>
      <c r="CL12" s="520"/>
      <c r="CM12" s="520"/>
      <c r="CN12" s="520"/>
      <c r="CO12" s="520"/>
      <c r="CP12" s="520"/>
      <c r="CQ12" s="520"/>
      <c r="CR12" s="520"/>
      <c r="CS12" s="520"/>
      <c r="CT12" s="520"/>
      <c r="CU12" s="520"/>
      <c r="CV12" s="520"/>
      <c r="CW12" s="520"/>
      <c r="CX12" s="520"/>
      <c r="CY12" s="520"/>
      <c r="CZ12" s="520"/>
      <c r="DA12" s="520"/>
      <c r="DB12" s="520"/>
      <c r="DC12" s="520"/>
      <c r="DD12" s="648"/>
      <c r="DE12" s="648"/>
      <c r="DF12" s="648"/>
      <c r="DG12" s="648"/>
      <c r="DH12" s="648"/>
      <c r="DI12" s="648"/>
      <c r="DJ12" s="648"/>
      <c r="DK12" s="648"/>
      <c r="DL12" s="520"/>
      <c r="DM12" s="520"/>
      <c r="DN12" s="520"/>
      <c r="DO12" s="520"/>
      <c r="DP12" s="520"/>
      <c r="DQ12" s="520"/>
      <c r="DR12" s="520"/>
      <c r="DS12" s="520"/>
      <c r="DT12" s="520"/>
      <c r="DU12" s="648"/>
      <c r="DV12" s="648"/>
      <c r="DW12" s="648"/>
      <c r="DX12" s="648"/>
      <c r="DY12" s="648"/>
      <c r="DZ12" s="648"/>
      <c r="EA12" s="648"/>
      <c r="EB12" s="648"/>
      <c r="EC12" s="520"/>
      <c r="ED12" s="520"/>
      <c r="EE12" s="520"/>
      <c r="EF12" s="520"/>
      <c r="EG12" s="520"/>
      <c r="EH12" s="520"/>
      <c r="EI12" s="520"/>
      <c r="EJ12" s="520"/>
      <c r="EK12" s="521"/>
    </row>
    <row r="13" spans="1:141" s="73" customFormat="1" ht="12.75" x14ac:dyDescent="0.2">
      <c r="A13" s="656" t="s">
        <v>521</v>
      </c>
      <c r="B13" s="656"/>
      <c r="C13" s="656"/>
      <c r="D13" s="656"/>
      <c r="E13" s="656"/>
      <c r="F13" s="656"/>
      <c r="G13" s="656"/>
      <c r="H13" s="656"/>
      <c r="I13" s="656"/>
      <c r="J13" s="656"/>
      <c r="K13" s="656"/>
      <c r="L13" s="656"/>
      <c r="M13" s="656"/>
      <c r="N13" s="656"/>
      <c r="O13" s="656"/>
      <c r="P13" s="656"/>
      <c r="Q13" s="656"/>
      <c r="R13" s="656"/>
      <c r="S13" s="656"/>
      <c r="T13" s="656"/>
      <c r="U13" s="656"/>
      <c r="V13" s="656"/>
      <c r="W13" s="656"/>
      <c r="X13" s="656"/>
      <c r="Y13" s="656"/>
      <c r="Z13" s="656"/>
      <c r="AA13" s="656"/>
      <c r="AB13" s="656"/>
      <c r="AC13" s="656"/>
      <c r="AD13" s="656"/>
      <c r="AE13" s="656"/>
      <c r="AF13" s="474"/>
      <c r="AG13" s="475"/>
      <c r="AH13" s="475"/>
      <c r="AI13" s="475"/>
      <c r="AJ13" s="475"/>
      <c r="AK13" s="475"/>
      <c r="AL13" s="648"/>
      <c r="AM13" s="648"/>
      <c r="AN13" s="648"/>
      <c r="AO13" s="648"/>
      <c r="AP13" s="648"/>
      <c r="AQ13" s="648"/>
      <c r="AR13" s="648"/>
      <c r="AS13" s="648"/>
      <c r="AT13" s="648"/>
      <c r="AU13" s="520"/>
      <c r="AV13" s="520"/>
      <c r="AW13" s="520"/>
      <c r="AX13" s="520"/>
      <c r="AY13" s="520"/>
      <c r="AZ13" s="520"/>
      <c r="BA13" s="520"/>
      <c r="BB13" s="520"/>
      <c r="BC13" s="520"/>
      <c r="BD13" s="520"/>
      <c r="BE13" s="520"/>
      <c r="BF13" s="520"/>
      <c r="BG13" s="520"/>
      <c r="BH13" s="520"/>
      <c r="BI13" s="520"/>
      <c r="BJ13" s="520"/>
      <c r="BK13" s="520"/>
      <c r="BL13" s="520"/>
      <c r="BM13" s="520"/>
      <c r="BN13" s="520"/>
      <c r="BO13" s="520"/>
      <c r="BP13" s="520"/>
      <c r="BQ13" s="520"/>
      <c r="BR13" s="520"/>
      <c r="BS13" s="520"/>
      <c r="BT13" s="520"/>
      <c r="BU13" s="520"/>
      <c r="BV13" s="520"/>
      <c r="BW13" s="520"/>
      <c r="BX13" s="520"/>
      <c r="BY13" s="520"/>
      <c r="BZ13" s="520"/>
      <c r="CA13" s="520"/>
      <c r="CB13" s="520"/>
      <c r="CC13" s="520"/>
      <c r="CD13" s="520"/>
      <c r="CE13" s="520"/>
      <c r="CF13" s="520"/>
      <c r="CG13" s="520"/>
      <c r="CH13" s="520"/>
      <c r="CI13" s="520"/>
      <c r="CJ13" s="520"/>
      <c r="CK13" s="520"/>
      <c r="CL13" s="520"/>
      <c r="CM13" s="520"/>
      <c r="CN13" s="520"/>
      <c r="CO13" s="520"/>
      <c r="CP13" s="520"/>
      <c r="CQ13" s="520"/>
      <c r="CR13" s="520"/>
      <c r="CS13" s="520"/>
      <c r="CT13" s="520"/>
      <c r="CU13" s="520"/>
      <c r="CV13" s="520"/>
      <c r="CW13" s="520"/>
      <c r="CX13" s="520"/>
      <c r="CY13" s="520"/>
      <c r="CZ13" s="520"/>
      <c r="DA13" s="520"/>
      <c r="DB13" s="520"/>
      <c r="DC13" s="520"/>
      <c r="DD13" s="648"/>
      <c r="DE13" s="648"/>
      <c r="DF13" s="648"/>
      <c r="DG13" s="648"/>
      <c r="DH13" s="648"/>
      <c r="DI13" s="648"/>
      <c r="DJ13" s="648"/>
      <c r="DK13" s="648"/>
      <c r="DL13" s="520"/>
      <c r="DM13" s="520"/>
      <c r="DN13" s="520"/>
      <c r="DO13" s="520"/>
      <c r="DP13" s="520"/>
      <c r="DQ13" s="520"/>
      <c r="DR13" s="520"/>
      <c r="DS13" s="520"/>
      <c r="DT13" s="520"/>
      <c r="DU13" s="648"/>
      <c r="DV13" s="648"/>
      <c r="DW13" s="648"/>
      <c r="DX13" s="648"/>
      <c r="DY13" s="648"/>
      <c r="DZ13" s="648"/>
      <c r="EA13" s="648"/>
      <c r="EB13" s="648"/>
      <c r="EC13" s="520"/>
      <c r="ED13" s="520"/>
      <c r="EE13" s="520"/>
      <c r="EF13" s="520"/>
      <c r="EG13" s="520"/>
      <c r="EH13" s="520"/>
      <c r="EI13" s="520"/>
      <c r="EJ13" s="520"/>
      <c r="EK13" s="521"/>
    </row>
    <row r="14" spans="1:141" s="73" customFormat="1" ht="12.75" x14ac:dyDescent="0.2">
      <c r="A14" s="655" t="s">
        <v>310</v>
      </c>
      <c r="B14" s="655"/>
      <c r="C14" s="655"/>
      <c r="D14" s="655"/>
      <c r="E14" s="655"/>
      <c r="F14" s="655"/>
      <c r="G14" s="655"/>
      <c r="H14" s="655"/>
      <c r="I14" s="655"/>
      <c r="J14" s="655"/>
      <c r="K14" s="655"/>
      <c r="L14" s="655"/>
      <c r="M14" s="655"/>
      <c r="N14" s="655"/>
      <c r="O14" s="655"/>
      <c r="P14" s="655"/>
      <c r="Q14" s="655"/>
      <c r="R14" s="655"/>
      <c r="S14" s="655"/>
      <c r="T14" s="655"/>
      <c r="U14" s="655"/>
      <c r="V14" s="655"/>
      <c r="W14" s="655"/>
      <c r="X14" s="655"/>
      <c r="Y14" s="655"/>
      <c r="Z14" s="655"/>
      <c r="AA14" s="655"/>
      <c r="AB14" s="655"/>
      <c r="AC14" s="655"/>
      <c r="AD14" s="655"/>
      <c r="AE14" s="655"/>
      <c r="AF14" s="474"/>
      <c r="AG14" s="475"/>
      <c r="AH14" s="475"/>
      <c r="AI14" s="475"/>
      <c r="AJ14" s="475"/>
      <c r="AK14" s="475"/>
      <c r="AL14" s="648"/>
      <c r="AM14" s="648"/>
      <c r="AN14" s="648"/>
      <c r="AO14" s="648"/>
      <c r="AP14" s="648"/>
      <c r="AQ14" s="648"/>
      <c r="AR14" s="648"/>
      <c r="AS14" s="648"/>
      <c r="AT14" s="648"/>
      <c r="AU14" s="520"/>
      <c r="AV14" s="520"/>
      <c r="AW14" s="520"/>
      <c r="AX14" s="520"/>
      <c r="AY14" s="520"/>
      <c r="AZ14" s="520"/>
      <c r="BA14" s="520"/>
      <c r="BB14" s="520"/>
      <c r="BC14" s="520"/>
      <c r="BD14" s="520"/>
      <c r="BE14" s="520"/>
      <c r="BF14" s="520"/>
      <c r="BG14" s="520"/>
      <c r="BH14" s="520"/>
      <c r="BI14" s="520"/>
      <c r="BJ14" s="520"/>
      <c r="BK14" s="520"/>
      <c r="BL14" s="520"/>
      <c r="BM14" s="520"/>
      <c r="BN14" s="520"/>
      <c r="BO14" s="520"/>
      <c r="BP14" s="520"/>
      <c r="BQ14" s="520"/>
      <c r="BR14" s="520"/>
      <c r="BS14" s="520"/>
      <c r="BT14" s="520"/>
      <c r="BU14" s="520"/>
      <c r="BV14" s="520"/>
      <c r="BW14" s="520"/>
      <c r="BX14" s="520"/>
      <c r="BY14" s="520"/>
      <c r="BZ14" s="520"/>
      <c r="CA14" s="520"/>
      <c r="CB14" s="520"/>
      <c r="CC14" s="520"/>
      <c r="CD14" s="520"/>
      <c r="CE14" s="520"/>
      <c r="CF14" s="520"/>
      <c r="CG14" s="520"/>
      <c r="CH14" s="520"/>
      <c r="CI14" s="520"/>
      <c r="CJ14" s="520"/>
      <c r="CK14" s="520"/>
      <c r="CL14" s="520"/>
      <c r="CM14" s="520"/>
      <c r="CN14" s="520"/>
      <c r="CO14" s="520"/>
      <c r="CP14" s="520"/>
      <c r="CQ14" s="520"/>
      <c r="CR14" s="520"/>
      <c r="CS14" s="520"/>
      <c r="CT14" s="520"/>
      <c r="CU14" s="520"/>
      <c r="CV14" s="520"/>
      <c r="CW14" s="520"/>
      <c r="CX14" s="520"/>
      <c r="CY14" s="520"/>
      <c r="CZ14" s="520"/>
      <c r="DA14" s="520"/>
      <c r="DB14" s="520"/>
      <c r="DC14" s="520"/>
      <c r="DD14" s="648"/>
      <c r="DE14" s="648"/>
      <c r="DF14" s="648"/>
      <c r="DG14" s="648"/>
      <c r="DH14" s="648"/>
      <c r="DI14" s="648"/>
      <c r="DJ14" s="648"/>
      <c r="DK14" s="648"/>
      <c r="DL14" s="520"/>
      <c r="DM14" s="520"/>
      <c r="DN14" s="520"/>
      <c r="DO14" s="520"/>
      <c r="DP14" s="520"/>
      <c r="DQ14" s="520"/>
      <c r="DR14" s="520"/>
      <c r="DS14" s="520"/>
      <c r="DT14" s="520"/>
      <c r="DU14" s="648"/>
      <c r="DV14" s="648"/>
      <c r="DW14" s="648"/>
      <c r="DX14" s="648"/>
      <c r="DY14" s="648"/>
      <c r="DZ14" s="648"/>
      <c r="EA14" s="648"/>
      <c r="EB14" s="648"/>
      <c r="EC14" s="520"/>
      <c r="ED14" s="520"/>
      <c r="EE14" s="520"/>
      <c r="EF14" s="520"/>
      <c r="EG14" s="520"/>
      <c r="EH14" s="520"/>
      <c r="EI14" s="520"/>
      <c r="EJ14" s="520"/>
      <c r="EK14" s="521"/>
    </row>
    <row r="15" spans="1:141" s="73" customFormat="1" ht="12.75" x14ac:dyDescent="0.2">
      <c r="A15" s="498"/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498"/>
      <c r="P15" s="498"/>
      <c r="Q15" s="498"/>
      <c r="R15" s="498"/>
      <c r="S15" s="498"/>
      <c r="T15" s="498"/>
      <c r="U15" s="498"/>
      <c r="V15" s="498"/>
      <c r="W15" s="498"/>
      <c r="X15" s="498"/>
      <c r="Y15" s="498"/>
      <c r="Z15" s="498"/>
      <c r="AA15" s="498"/>
      <c r="AB15" s="498"/>
      <c r="AC15" s="498"/>
      <c r="AD15" s="498"/>
      <c r="AE15" s="498"/>
      <c r="AF15" s="474"/>
      <c r="AG15" s="475"/>
      <c r="AH15" s="475"/>
      <c r="AI15" s="475"/>
      <c r="AJ15" s="475"/>
      <c r="AK15" s="475"/>
      <c r="AL15" s="648">
        <v>0</v>
      </c>
      <c r="AM15" s="648"/>
      <c r="AN15" s="648"/>
      <c r="AO15" s="648"/>
      <c r="AP15" s="648"/>
      <c r="AQ15" s="648"/>
      <c r="AR15" s="648"/>
      <c r="AS15" s="648"/>
      <c r="AT15" s="648"/>
      <c r="AU15" s="520">
        <v>0</v>
      </c>
      <c r="AV15" s="520"/>
      <c r="AW15" s="520"/>
      <c r="AX15" s="520"/>
      <c r="AY15" s="520"/>
      <c r="AZ15" s="520"/>
      <c r="BA15" s="520"/>
      <c r="BB15" s="520"/>
      <c r="BC15" s="520"/>
      <c r="BD15" s="520">
        <v>0</v>
      </c>
      <c r="BE15" s="520"/>
      <c r="BF15" s="520"/>
      <c r="BG15" s="520"/>
      <c r="BH15" s="520"/>
      <c r="BI15" s="520"/>
      <c r="BJ15" s="520"/>
      <c r="BK15" s="520"/>
      <c r="BL15" s="520"/>
      <c r="BM15" s="520">
        <v>0</v>
      </c>
      <c r="BN15" s="520"/>
      <c r="BO15" s="520"/>
      <c r="BP15" s="520"/>
      <c r="BQ15" s="520"/>
      <c r="BR15" s="520"/>
      <c r="BS15" s="520"/>
      <c r="BT15" s="520"/>
      <c r="BU15" s="520"/>
      <c r="BV15" s="520">
        <v>0</v>
      </c>
      <c r="BW15" s="520"/>
      <c r="BX15" s="520"/>
      <c r="BY15" s="520"/>
      <c r="BZ15" s="520"/>
      <c r="CA15" s="520"/>
      <c r="CB15" s="520"/>
      <c r="CC15" s="520"/>
      <c r="CD15" s="520">
        <v>0</v>
      </c>
      <c r="CE15" s="520"/>
      <c r="CF15" s="520"/>
      <c r="CG15" s="520"/>
      <c r="CH15" s="520"/>
      <c r="CI15" s="520"/>
      <c r="CJ15" s="520"/>
      <c r="CK15" s="520"/>
      <c r="CL15" s="520"/>
      <c r="CM15" s="520">
        <v>0</v>
      </c>
      <c r="CN15" s="520"/>
      <c r="CO15" s="520"/>
      <c r="CP15" s="520"/>
      <c r="CQ15" s="520"/>
      <c r="CR15" s="520"/>
      <c r="CS15" s="520"/>
      <c r="CT15" s="520"/>
      <c r="CU15" s="520">
        <v>0</v>
      </c>
      <c r="CV15" s="520"/>
      <c r="CW15" s="520"/>
      <c r="CX15" s="520"/>
      <c r="CY15" s="520"/>
      <c r="CZ15" s="520"/>
      <c r="DA15" s="520"/>
      <c r="DB15" s="520"/>
      <c r="DC15" s="520"/>
      <c r="DD15" s="520">
        <v>0</v>
      </c>
      <c r="DE15" s="520"/>
      <c r="DF15" s="520"/>
      <c r="DG15" s="520"/>
      <c r="DH15" s="520"/>
      <c r="DI15" s="520"/>
      <c r="DJ15" s="520"/>
      <c r="DK15" s="520"/>
      <c r="DL15" s="520">
        <v>0</v>
      </c>
      <c r="DM15" s="520"/>
      <c r="DN15" s="520"/>
      <c r="DO15" s="520"/>
      <c r="DP15" s="520"/>
      <c r="DQ15" s="520"/>
      <c r="DR15" s="520"/>
      <c r="DS15" s="520"/>
      <c r="DT15" s="520"/>
      <c r="DU15" s="520">
        <v>0</v>
      </c>
      <c r="DV15" s="520"/>
      <c r="DW15" s="520"/>
      <c r="DX15" s="520"/>
      <c r="DY15" s="520"/>
      <c r="DZ15" s="520"/>
      <c r="EA15" s="520"/>
      <c r="EB15" s="520"/>
      <c r="EC15" s="520">
        <v>0</v>
      </c>
      <c r="ED15" s="520"/>
      <c r="EE15" s="520"/>
      <c r="EF15" s="520"/>
      <c r="EG15" s="520"/>
      <c r="EH15" s="520"/>
      <c r="EI15" s="520"/>
      <c r="EJ15" s="520"/>
      <c r="EK15" s="521"/>
    </row>
    <row r="16" spans="1:141" s="73" customFormat="1" ht="12.75" x14ac:dyDescent="0.2">
      <c r="A16" s="654" t="s">
        <v>522</v>
      </c>
      <c r="B16" s="654"/>
      <c r="C16" s="654"/>
      <c r="D16" s="654"/>
      <c r="E16" s="654"/>
      <c r="F16" s="654"/>
      <c r="G16" s="654"/>
      <c r="H16" s="654"/>
      <c r="I16" s="654"/>
      <c r="J16" s="654"/>
      <c r="K16" s="654"/>
      <c r="L16" s="654"/>
      <c r="M16" s="654"/>
      <c r="N16" s="654"/>
      <c r="O16" s="654"/>
      <c r="P16" s="654"/>
      <c r="Q16" s="654"/>
      <c r="R16" s="654"/>
      <c r="S16" s="654"/>
      <c r="T16" s="654"/>
      <c r="U16" s="654"/>
      <c r="V16" s="654"/>
      <c r="W16" s="654"/>
      <c r="X16" s="654"/>
      <c r="Y16" s="654"/>
      <c r="Z16" s="654"/>
      <c r="AA16" s="654"/>
      <c r="AB16" s="654"/>
      <c r="AC16" s="654"/>
      <c r="AD16" s="654"/>
      <c r="AE16" s="654"/>
      <c r="AF16" s="474" t="s">
        <v>527</v>
      </c>
      <c r="AG16" s="475"/>
      <c r="AH16" s="475"/>
      <c r="AI16" s="475"/>
      <c r="AJ16" s="475"/>
      <c r="AK16" s="475"/>
      <c r="AL16" s="648">
        <v>0</v>
      </c>
      <c r="AM16" s="648"/>
      <c r="AN16" s="648"/>
      <c r="AO16" s="648"/>
      <c r="AP16" s="648"/>
      <c r="AQ16" s="648"/>
      <c r="AR16" s="648"/>
      <c r="AS16" s="648"/>
      <c r="AT16" s="648"/>
      <c r="AU16" s="520">
        <v>0</v>
      </c>
      <c r="AV16" s="520"/>
      <c r="AW16" s="520"/>
      <c r="AX16" s="520"/>
      <c r="AY16" s="520"/>
      <c r="AZ16" s="520"/>
      <c r="BA16" s="520"/>
      <c r="BB16" s="520"/>
      <c r="BC16" s="520"/>
      <c r="BD16" s="520">
        <v>0</v>
      </c>
      <c r="BE16" s="520"/>
      <c r="BF16" s="520"/>
      <c r="BG16" s="520"/>
      <c r="BH16" s="520"/>
      <c r="BI16" s="520"/>
      <c r="BJ16" s="520"/>
      <c r="BK16" s="520"/>
      <c r="BL16" s="520"/>
      <c r="BM16" s="520">
        <v>0</v>
      </c>
      <c r="BN16" s="520"/>
      <c r="BO16" s="520"/>
      <c r="BP16" s="520"/>
      <c r="BQ16" s="520"/>
      <c r="BR16" s="520"/>
      <c r="BS16" s="520"/>
      <c r="BT16" s="520"/>
      <c r="BU16" s="520"/>
      <c r="BV16" s="520">
        <v>0</v>
      </c>
      <c r="BW16" s="520"/>
      <c r="BX16" s="520"/>
      <c r="BY16" s="520"/>
      <c r="BZ16" s="520"/>
      <c r="CA16" s="520"/>
      <c r="CB16" s="520"/>
      <c r="CC16" s="520"/>
      <c r="CD16" s="520">
        <v>0</v>
      </c>
      <c r="CE16" s="520"/>
      <c r="CF16" s="520"/>
      <c r="CG16" s="520"/>
      <c r="CH16" s="520"/>
      <c r="CI16" s="520"/>
      <c r="CJ16" s="520"/>
      <c r="CK16" s="520"/>
      <c r="CL16" s="520"/>
      <c r="CM16" s="520">
        <v>0</v>
      </c>
      <c r="CN16" s="520"/>
      <c r="CO16" s="520"/>
      <c r="CP16" s="520"/>
      <c r="CQ16" s="520"/>
      <c r="CR16" s="520"/>
      <c r="CS16" s="520"/>
      <c r="CT16" s="520"/>
      <c r="CU16" s="520">
        <v>0</v>
      </c>
      <c r="CV16" s="520"/>
      <c r="CW16" s="520"/>
      <c r="CX16" s="520"/>
      <c r="CY16" s="520"/>
      <c r="CZ16" s="520"/>
      <c r="DA16" s="520"/>
      <c r="DB16" s="520"/>
      <c r="DC16" s="520"/>
      <c r="DD16" s="520">
        <v>0</v>
      </c>
      <c r="DE16" s="520"/>
      <c r="DF16" s="520"/>
      <c r="DG16" s="520"/>
      <c r="DH16" s="520"/>
      <c r="DI16" s="520"/>
      <c r="DJ16" s="520"/>
      <c r="DK16" s="520"/>
      <c r="DL16" s="520">
        <v>0</v>
      </c>
      <c r="DM16" s="520"/>
      <c r="DN16" s="520"/>
      <c r="DO16" s="520"/>
      <c r="DP16" s="520"/>
      <c r="DQ16" s="520"/>
      <c r="DR16" s="520"/>
      <c r="DS16" s="520"/>
      <c r="DT16" s="520"/>
      <c r="DU16" s="520"/>
      <c r="DV16" s="520"/>
      <c r="DW16" s="520"/>
      <c r="DX16" s="520"/>
      <c r="DY16" s="520"/>
      <c r="DZ16" s="520"/>
      <c r="EA16" s="520"/>
      <c r="EB16" s="520"/>
      <c r="EC16" s="520">
        <v>0</v>
      </c>
      <c r="ED16" s="520"/>
      <c r="EE16" s="520"/>
      <c r="EF16" s="520"/>
      <c r="EG16" s="520"/>
      <c r="EH16" s="520"/>
      <c r="EI16" s="520"/>
      <c r="EJ16" s="520"/>
      <c r="EK16" s="521"/>
    </row>
    <row r="17" spans="1:141" s="73" customFormat="1" ht="12.75" x14ac:dyDescent="0.2">
      <c r="A17" s="498" t="s">
        <v>523</v>
      </c>
      <c r="B17" s="498"/>
      <c r="C17" s="498"/>
      <c r="D17" s="498"/>
      <c r="E17" s="498"/>
      <c r="F17" s="498"/>
      <c r="G17" s="498"/>
      <c r="H17" s="498"/>
      <c r="I17" s="498"/>
      <c r="J17" s="498"/>
      <c r="K17" s="498"/>
      <c r="L17" s="498"/>
      <c r="M17" s="498"/>
      <c r="N17" s="498"/>
      <c r="O17" s="498"/>
      <c r="P17" s="498"/>
      <c r="Q17" s="498"/>
      <c r="R17" s="498"/>
      <c r="S17" s="498"/>
      <c r="T17" s="498"/>
      <c r="U17" s="498"/>
      <c r="V17" s="498"/>
      <c r="W17" s="498"/>
      <c r="X17" s="498"/>
      <c r="Y17" s="498"/>
      <c r="Z17" s="498"/>
      <c r="AA17" s="498"/>
      <c r="AB17" s="498"/>
      <c r="AC17" s="498"/>
      <c r="AD17" s="498"/>
      <c r="AE17" s="498"/>
      <c r="AF17" s="474" t="s">
        <v>41</v>
      </c>
      <c r="AG17" s="475"/>
      <c r="AH17" s="475"/>
      <c r="AI17" s="475"/>
      <c r="AJ17" s="475"/>
      <c r="AK17" s="475"/>
      <c r="AL17" s="648">
        <v>7</v>
      </c>
      <c r="AM17" s="648"/>
      <c r="AN17" s="648"/>
      <c r="AO17" s="648"/>
      <c r="AP17" s="648"/>
      <c r="AQ17" s="648"/>
      <c r="AR17" s="648"/>
      <c r="AS17" s="648"/>
      <c r="AT17" s="648"/>
      <c r="AU17" s="520">
        <v>7553121.4699999997</v>
      </c>
      <c r="AV17" s="520"/>
      <c r="AW17" s="520"/>
      <c r="AX17" s="520"/>
      <c r="AY17" s="520"/>
      <c r="AZ17" s="520"/>
      <c r="BA17" s="520"/>
      <c r="BB17" s="520"/>
      <c r="BC17" s="520"/>
      <c r="BD17" s="520">
        <v>0</v>
      </c>
      <c r="BE17" s="520"/>
      <c r="BF17" s="520"/>
      <c r="BG17" s="520"/>
      <c r="BH17" s="520"/>
      <c r="BI17" s="520"/>
      <c r="BJ17" s="520"/>
      <c r="BK17" s="520"/>
      <c r="BL17" s="520"/>
      <c r="BM17" s="520">
        <v>0</v>
      </c>
      <c r="BN17" s="520"/>
      <c r="BO17" s="520"/>
      <c r="BP17" s="520"/>
      <c r="BQ17" s="520"/>
      <c r="BR17" s="520"/>
      <c r="BS17" s="520"/>
      <c r="BT17" s="520"/>
      <c r="BU17" s="520"/>
      <c r="BV17" s="520">
        <v>0</v>
      </c>
      <c r="BW17" s="520"/>
      <c r="BX17" s="520"/>
      <c r="BY17" s="520"/>
      <c r="BZ17" s="520"/>
      <c r="CA17" s="520"/>
      <c r="CB17" s="520"/>
      <c r="CC17" s="520"/>
      <c r="CD17" s="520">
        <v>0</v>
      </c>
      <c r="CE17" s="520"/>
      <c r="CF17" s="520"/>
      <c r="CG17" s="520"/>
      <c r="CH17" s="520"/>
      <c r="CI17" s="520"/>
      <c r="CJ17" s="520"/>
      <c r="CK17" s="520"/>
      <c r="CL17" s="520"/>
      <c r="CM17" s="520">
        <v>0</v>
      </c>
      <c r="CN17" s="520"/>
      <c r="CO17" s="520"/>
      <c r="CP17" s="520"/>
      <c r="CQ17" s="520"/>
      <c r="CR17" s="520"/>
      <c r="CS17" s="520"/>
      <c r="CT17" s="520"/>
      <c r="CU17" s="520">
        <v>0</v>
      </c>
      <c r="CV17" s="520"/>
      <c r="CW17" s="520"/>
      <c r="CX17" s="520"/>
      <c r="CY17" s="520"/>
      <c r="CZ17" s="520"/>
      <c r="DA17" s="520"/>
      <c r="DB17" s="520"/>
      <c r="DC17" s="520"/>
      <c r="DD17" s="648">
        <v>1</v>
      </c>
      <c r="DE17" s="648"/>
      <c r="DF17" s="648"/>
      <c r="DG17" s="648"/>
      <c r="DH17" s="648"/>
      <c r="DI17" s="648"/>
      <c r="DJ17" s="648"/>
      <c r="DK17" s="648"/>
      <c r="DL17" s="520">
        <v>547900</v>
      </c>
      <c r="DM17" s="520"/>
      <c r="DN17" s="520"/>
      <c r="DO17" s="520"/>
      <c r="DP17" s="520"/>
      <c r="DQ17" s="520"/>
      <c r="DR17" s="520"/>
      <c r="DS17" s="520"/>
      <c r="DT17" s="521"/>
      <c r="DU17" s="648">
        <v>4</v>
      </c>
      <c r="DV17" s="648"/>
      <c r="DW17" s="648"/>
      <c r="DX17" s="648"/>
      <c r="DY17" s="648"/>
      <c r="DZ17" s="648"/>
      <c r="EA17" s="648"/>
      <c r="EB17" s="648"/>
      <c r="EC17" s="520">
        <v>2728833</v>
      </c>
      <c r="ED17" s="520"/>
      <c r="EE17" s="520"/>
      <c r="EF17" s="520"/>
      <c r="EG17" s="520"/>
      <c r="EH17" s="520"/>
      <c r="EI17" s="520"/>
      <c r="EJ17" s="520"/>
      <c r="EK17" s="521"/>
    </row>
    <row r="18" spans="1:141" s="73" customFormat="1" ht="12.75" x14ac:dyDescent="0.2">
      <c r="A18" s="497" t="s">
        <v>126</v>
      </c>
      <c r="B18" s="497"/>
      <c r="C18" s="497"/>
      <c r="D18" s="497"/>
      <c r="E18" s="497"/>
      <c r="F18" s="497"/>
      <c r="G18" s="497"/>
      <c r="H18" s="497"/>
      <c r="I18" s="497"/>
      <c r="J18" s="497"/>
      <c r="K18" s="497"/>
      <c r="L18" s="497"/>
      <c r="M18" s="497"/>
      <c r="N18" s="497"/>
      <c r="O18" s="497"/>
      <c r="P18" s="497"/>
      <c r="Q18" s="497"/>
      <c r="R18" s="497"/>
      <c r="S18" s="497"/>
      <c r="T18" s="497"/>
      <c r="U18" s="497"/>
      <c r="V18" s="497"/>
      <c r="W18" s="497"/>
      <c r="X18" s="497"/>
      <c r="Y18" s="497"/>
      <c r="Z18" s="497"/>
      <c r="AA18" s="497"/>
      <c r="AB18" s="497"/>
      <c r="AC18" s="497"/>
      <c r="AD18" s="497"/>
      <c r="AE18" s="497"/>
      <c r="AF18" s="474" t="s">
        <v>260</v>
      </c>
      <c r="AG18" s="475"/>
      <c r="AH18" s="475"/>
      <c r="AI18" s="475"/>
      <c r="AJ18" s="475"/>
      <c r="AK18" s="475"/>
      <c r="AL18" s="648">
        <v>7</v>
      </c>
      <c r="AM18" s="648"/>
      <c r="AN18" s="648"/>
      <c r="AO18" s="648"/>
      <c r="AP18" s="648"/>
      <c r="AQ18" s="648"/>
      <c r="AR18" s="648"/>
      <c r="AS18" s="648"/>
      <c r="AT18" s="648"/>
      <c r="AU18" s="520">
        <v>7553121.4699999997</v>
      </c>
      <c r="AV18" s="520"/>
      <c r="AW18" s="520"/>
      <c r="AX18" s="520"/>
      <c r="AY18" s="520"/>
      <c r="AZ18" s="520"/>
      <c r="BA18" s="520"/>
      <c r="BB18" s="520"/>
      <c r="BC18" s="520"/>
      <c r="BD18" s="520">
        <v>0</v>
      </c>
      <c r="BE18" s="520"/>
      <c r="BF18" s="520"/>
      <c r="BG18" s="520"/>
      <c r="BH18" s="520"/>
      <c r="BI18" s="520"/>
      <c r="BJ18" s="520"/>
      <c r="BK18" s="520"/>
      <c r="BL18" s="520"/>
      <c r="BM18" s="520">
        <v>0</v>
      </c>
      <c r="BN18" s="520"/>
      <c r="BO18" s="520"/>
      <c r="BP18" s="520"/>
      <c r="BQ18" s="520"/>
      <c r="BR18" s="520"/>
      <c r="BS18" s="520"/>
      <c r="BT18" s="520"/>
      <c r="BU18" s="520"/>
      <c r="BV18" s="520">
        <v>0</v>
      </c>
      <c r="BW18" s="520"/>
      <c r="BX18" s="520"/>
      <c r="BY18" s="520"/>
      <c r="BZ18" s="520"/>
      <c r="CA18" s="520"/>
      <c r="CB18" s="520"/>
      <c r="CC18" s="520"/>
      <c r="CD18" s="520">
        <v>0</v>
      </c>
      <c r="CE18" s="520"/>
      <c r="CF18" s="520"/>
      <c r="CG18" s="520"/>
      <c r="CH18" s="520"/>
      <c r="CI18" s="520"/>
      <c r="CJ18" s="520"/>
      <c r="CK18" s="520"/>
      <c r="CL18" s="520"/>
      <c r="CM18" s="520">
        <v>0</v>
      </c>
      <c r="CN18" s="520"/>
      <c r="CO18" s="520"/>
      <c r="CP18" s="520"/>
      <c r="CQ18" s="520"/>
      <c r="CR18" s="520"/>
      <c r="CS18" s="520"/>
      <c r="CT18" s="520"/>
      <c r="CU18" s="520">
        <v>0</v>
      </c>
      <c r="CV18" s="520"/>
      <c r="CW18" s="520"/>
      <c r="CX18" s="520"/>
      <c r="CY18" s="520"/>
      <c r="CZ18" s="520"/>
      <c r="DA18" s="520"/>
      <c r="DB18" s="520"/>
      <c r="DC18" s="520"/>
      <c r="DD18" s="648">
        <v>1</v>
      </c>
      <c r="DE18" s="648"/>
      <c r="DF18" s="648"/>
      <c r="DG18" s="648"/>
      <c r="DH18" s="648"/>
      <c r="DI18" s="648"/>
      <c r="DJ18" s="648"/>
      <c r="DK18" s="648"/>
      <c r="DL18" s="520">
        <v>547900</v>
      </c>
      <c r="DM18" s="520"/>
      <c r="DN18" s="520"/>
      <c r="DO18" s="520"/>
      <c r="DP18" s="520"/>
      <c r="DQ18" s="520"/>
      <c r="DR18" s="520"/>
      <c r="DS18" s="520"/>
      <c r="DT18" s="521"/>
      <c r="DU18" s="648">
        <v>4</v>
      </c>
      <c r="DV18" s="648"/>
      <c r="DW18" s="648"/>
      <c r="DX18" s="648"/>
      <c r="DY18" s="648"/>
      <c r="DZ18" s="648"/>
      <c r="EA18" s="648"/>
      <c r="EB18" s="648"/>
      <c r="EC18" s="520">
        <v>2728833</v>
      </c>
      <c r="ED18" s="520"/>
      <c r="EE18" s="520"/>
      <c r="EF18" s="520"/>
      <c r="EG18" s="520"/>
      <c r="EH18" s="520"/>
      <c r="EI18" s="520"/>
      <c r="EJ18" s="520"/>
      <c r="EK18" s="521"/>
    </row>
    <row r="19" spans="1:141" s="73" customFormat="1" ht="12.75" x14ac:dyDescent="0.2">
      <c r="A19" s="658" t="s">
        <v>519</v>
      </c>
      <c r="B19" s="658"/>
      <c r="C19" s="658"/>
      <c r="D19" s="658"/>
      <c r="E19" s="658"/>
      <c r="F19" s="658"/>
      <c r="G19" s="658"/>
      <c r="H19" s="658"/>
      <c r="I19" s="658"/>
      <c r="J19" s="658"/>
      <c r="K19" s="658"/>
      <c r="L19" s="658"/>
      <c r="M19" s="658"/>
      <c r="N19" s="658"/>
      <c r="O19" s="658"/>
      <c r="P19" s="658"/>
      <c r="Q19" s="658"/>
      <c r="R19" s="658"/>
      <c r="S19" s="658"/>
      <c r="T19" s="658"/>
      <c r="U19" s="658"/>
      <c r="V19" s="658"/>
      <c r="W19" s="658"/>
      <c r="X19" s="658"/>
      <c r="Y19" s="658"/>
      <c r="Z19" s="658"/>
      <c r="AA19" s="658"/>
      <c r="AB19" s="658"/>
      <c r="AC19" s="658"/>
      <c r="AD19" s="658"/>
      <c r="AE19" s="658"/>
      <c r="AF19" s="474"/>
      <c r="AG19" s="475"/>
      <c r="AH19" s="475"/>
      <c r="AI19" s="475"/>
      <c r="AJ19" s="475"/>
      <c r="AK19" s="475"/>
      <c r="AL19" s="648"/>
      <c r="AM19" s="648"/>
      <c r="AN19" s="648"/>
      <c r="AO19" s="648"/>
      <c r="AP19" s="648"/>
      <c r="AQ19" s="648"/>
      <c r="AR19" s="648"/>
      <c r="AS19" s="648"/>
      <c r="AT19" s="648"/>
      <c r="AU19" s="520"/>
      <c r="AV19" s="520"/>
      <c r="AW19" s="520"/>
      <c r="AX19" s="520"/>
      <c r="AY19" s="520"/>
      <c r="AZ19" s="520"/>
      <c r="BA19" s="520"/>
      <c r="BB19" s="520"/>
      <c r="BC19" s="520"/>
      <c r="BD19" s="520"/>
      <c r="BE19" s="520"/>
      <c r="BF19" s="520"/>
      <c r="BG19" s="520"/>
      <c r="BH19" s="520"/>
      <c r="BI19" s="520"/>
      <c r="BJ19" s="520"/>
      <c r="BK19" s="520"/>
      <c r="BL19" s="520"/>
      <c r="BM19" s="520"/>
      <c r="BN19" s="520"/>
      <c r="BO19" s="520"/>
      <c r="BP19" s="520"/>
      <c r="BQ19" s="520"/>
      <c r="BR19" s="520"/>
      <c r="BS19" s="520"/>
      <c r="BT19" s="520"/>
      <c r="BU19" s="520"/>
      <c r="BV19" s="520"/>
      <c r="BW19" s="520"/>
      <c r="BX19" s="520"/>
      <c r="BY19" s="520"/>
      <c r="BZ19" s="520"/>
      <c r="CA19" s="520"/>
      <c r="CB19" s="520"/>
      <c r="CC19" s="520"/>
      <c r="CD19" s="520"/>
      <c r="CE19" s="520"/>
      <c r="CF19" s="520"/>
      <c r="CG19" s="520"/>
      <c r="CH19" s="520"/>
      <c r="CI19" s="520"/>
      <c r="CJ19" s="520"/>
      <c r="CK19" s="520"/>
      <c r="CL19" s="520"/>
      <c r="CM19" s="520"/>
      <c r="CN19" s="520"/>
      <c r="CO19" s="520"/>
      <c r="CP19" s="520"/>
      <c r="CQ19" s="520"/>
      <c r="CR19" s="520"/>
      <c r="CS19" s="520"/>
      <c r="CT19" s="520"/>
      <c r="CU19" s="520"/>
      <c r="CV19" s="520"/>
      <c r="CW19" s="520"/>
      <c r="CX19" s="520"/>
      <c r="CY19" s="520"/>
      <c r="CZ19" s="520"/>
      <c r="DA19" s="520"/>
      <c r="DB19" s="520"/>
      <c r="DC19" s="520"/>
      <c r="DD19" s="648"/>
      <c r="DE19" s="648"/>
      <c r="DF19" s="648"/>
      <c r="DG19" s="648"/>
      <c r="DH19" s="648"/>
      <c r="DI19" s="648"/>
      <c r="DJ19" s="648"/>
      <c r="DK19" s="648"/>
      <c r="DL19" s="520"/>
      <c r="DM19" s="520"/>
      <c r="DN19" s="520"/>
      <c r="DO19" s="520"/>
      <c r="DP19" s="520"/>
      <c r="DQ19" s="520"/>
      <c r="DR19" s="520"/>
      <c r="DS19" s="520"/>
      <c r="DT19" s="521"/>
      <c r="DU19" s="648"/>
      <c r="DV19" s="648"/>
      <c r="DW19" s="648"/>
      <c r="DX19" s="648"/>
      <c r="DY19" s="648"/>
      <c r="DZ19" s="648"/>
      <c r="EA19" s="648"/>
      <c r="EB19" s="648"/>
      <c r="EC19" s="520"/>
      <c r="ED19" s="520"/>
      <c r="EE19" s="520"/>
      <c r="EF19" s="520"/>
      <c r="EG19" s="520"/>
      <c r="EH19" s="520"/>
      <c r="EI19" s="520"/>
      <c r="EJ19" s="520"/>
      <c r="EK19" s="521"/>
    </row>
    <row r="20" spans="1:141" s="73" customFormat="1" ht="12.75" x14ac:dyDescent="0.2">
      <c r="A20" s="657" t="s">
        <v>136</v>
      </c>
      <c r="B20" s="657"/>
      <c r="C20" s="657"/>
      <c r="D20" s="657"/>
      <c r="E20" s="657"/>
      <c r="F20" s="657"/>
      <c r="G20" s="657"/>
      <c r="H20" s="657"/>
      <c r="I20" s="657"/>
      <c r="J20" s="657"/>
      <c r="K20" s="657"/>
      <c r="L20" s="657"/>
      <c r="M20" s="657"/>
      <c r="N20" s="657"/>
      <c r="O20" s="657"/>
      <c r="P20" s="657"/>
      <c r="Q20" s="657"/>
      <c r="R20" s="657"/>
      <c r="S20" s="657"/>
      <c r="T20" s="657"/>
      <c r="U20" s="657"/>
      <c r="V20" s="657"/>
      <c r="W20" s="657"/>
      <c r="X20" s="657"/>
      <c r="Y20" s="657"/>
      <c r="Z20" s="657"/>
      <c r="AA20" s="657"/>
      <c r="AB20" s="657"/>
      <c r="AC20" s="657"/>
      <c r="AD20" s="657"/>
      <c r="AE20" s="657"/>
      <c r="AF20" s="474" t="s">
        <v>528</v>
      </c>
      <c r="AG20" s="475"/>
      <c r="AH20" s="475"/>
      <c r="AI20" s="475"/>
      <c r="AJ20" s="475"/>
      <c r="AK20" s="475"/>
      <c r="AL20" s="648">
        <v>7</v>
      </c>
      <c r="AM20" s="648"/>
      <c r="AN20" s="648"/>
      <c r="AO20" s="648"/>
      <c r="AP20" s="648"/>
      <c r="AQ20" s="648"/>
      <c r="AR20" s="648"/>
      <c r="AS20" s="648"/>
      <c r="AT20" s="648"/>
      <c r="AU20" s="520">
        <v>7553121.4699999997</v>
      </c>
      <c r="AV20" s="520"/>
      <c r="AW20" s="520"/>
      <c r="AX20" s="520"/>
      <c r="AY20" s="520"/>
      <c r="AZ20" s="520"/>
      <c r="BA20" s="520"/>
      <c r="BB20" s="520"/>
      <c r="BC20" s="520"/>
      <c r="BD20" s="520">
        <v>0</v>
      </c>
      <c r="BE20" s="520"/>
      <c r="BF20" s="520"/>
      <c r="BG20" s="520"/>
      <c r="BH20" s="520"/>
      <c r="BI20" s="520"/>
      <c r="BJ20" s="520"/>
      <c r="BK20" s="520"/>
      <c r="BL20" s="520"/>
      <c r="BM20" s="520">
        <v>0</v>
      </c>
      <c r="BN20" s="520"/>
      <c r="BO20" s="520"/>
      <c r="BP20" s="520"/>
      <c r="BQ20" s="520"/>
      <c r="BR20" s="520"/>
      <c r="BS20" s="520"/>
      <c r="BT20" s="520"/>
      <c r="BU20" s="520"/>
      <c r="BV20" s="520">
        <v>0</v>
      </c>
      <c r="BW20" s="520"/>
      <c r="BX20" s="520"/>
      <c r="BY20" s="520"/>
      <c r="BZ20" s="520"/>
      <c r="CA20" s="520"/>
      <c r="CB20" s="520"/>
      <c r="CC20" s="520"/>
      <c r="CD20" s="520">
        <v>0</v>
      </c>
      <c r="CE20" s="520"/>
      <c r="CF20" s="520"/>
      <c r="CG20" s="520"/>
      <c r="CH20" s="520"/>
      <c r="CI20" s="520"/>
      <c r="CJ20" s="520"/>
      <c r="CK20" s="520"/>
      <c r="CL20" s="520"/>
      <c r="CM20" s="520">
        <v>0</v>
      </c>
      <c r="CN20" s="520"/>
      <c r="CO20" s="520"/>
      <c r="CP20" s="520"/>
      <c r="CQ20" s="520"/>
      <c r="CR20" s="520"/>
      <c r="CS20" s="520"/>
      <c r="CT20" s="520"/>
      <c r="CU20" s="520">
        <v>0</v>
      </c>
      <c r="CV20" s="520"/>
      <c r="CW20" s="520"/>
      <c r="CX20" s="520"/>
      <c r="CY20" s="520"/>
      <c r="CZ20" s="520"/>
      <c r="DA20" s="520"/>
      <c r="DB20" s="520"/>
      <c r="DC20" s="520"/>
      <c r="DD20" s="648">
        <v>1</v>
      </c>
      <c r="DE20" s="648"/>
      <c r="DF20" s="648"/>
      <c r="DG20" s="648"/>
      <c r="DH20" s="648"/>
      <c r="DI20" s="648"/>
      <c r="DJ20" s="648"/>
      <c r="DK20" s="648"/>
      <c r="DL20" s="520">
        <v>547900</v>
      </c>
      <c r="DM20" s="520"/>
      <c r="DN20" s="520"/>
      <c r="DO20" s="520"/>
      <c r="DP20" s="520"/>
      <c r="DQ20" s="520"/>
      <c r="DR20" s="520"/>
      <c r="DS20" s="520"/>
      <c r="DT20" s="521"/>
      <c r="DU20" s="648">
        <v>4</v>
      </c>
      <c r="DV20" s="648"/>
      <c r="DW20" s="648"/>
      <c r="DX20" s="648"/>
      <c r="DY20" s="648"/>
      <c r="DZ20" s="648"/>
      <c r="EA20" s="648"/>
      <c r="EB20" s="648"/>
      <c r="EC20" s="520">
        <v>2728833</v>
      </c>
      <c r="ED20" s="520"/>
      <c r="EE20" s="520"/>
      <c r="EF20" s="520"/>
      <c r="EG20" s="520"/>
      <c r="EH20" s="520"/>
      <c r="EI20" s="520"/>
      <c r="EJ20" s="520"/>
      <c r="EK20" s="521"/>
    </row>
    <row r="21" spans="1:141" s="73" customFormat="1" ht="12.75" x14ac:dyDescent="0.2">
      <c r="A21" s="656" t="s">
        <v>520</v>
      </c>
      <c r="B21" s="656"/>
      <c r="C21" s="656"/>
      <c r="D21" s="656"/>
      <c r="E21" s="656"/>
      <c r="F21" s="656"/>
      <c r="G21" s="656"/>
      <c r="H21" s="656"/>
      <c r="I21" s="656"/>
      <c r="J21" s="656"/>
      <c r="K21" s="656"/>
      <c r="L21" s="656"/>
      <c r="M21" s="656"/>
      <c r="N21" s="656"/>
      <c r="O21" s="656"/>
      <c r="P21" s="656"/>
      <c r="Q21" s="656"/>
      <c r="R21" s="656"/>
      <c r="S21" s="656"/>
      <c r="T21" s="656"/>
      <c r="U21" s="656"/>
      <c r="V21" s="656"/>
      <c r="W21" s="656"/>
      <c r="X21" s="656"/>
      <c r="Y21" s="656"/>
      <c r="Z21" s="656"/>
      <c r="AA21" s="656"/>
      <c r="AB21" s="656"/>
      <c r="AC21" s="656"/>
      <c r="AD21" s="656"/>
      <c r="AE21" s="656"/>
      <c r="AF21" s="474"/>
      <c r="AG21" s="475"/>
      <c r="AH21" s="475"/>
      <c r="AI21" s="475"/>
      <c r="AJ21" s="475"/>
      <c r="AK21" s="475"/>
      <c r="AL21" s="648"/>
      <c r="AM21" s="648"/>
      <c r="AN21" s="648"/>
      <c r="AO21" s="648"/>
      <c r="AP21" s="648"/>
      <c r="AQ21" s="648"/>
      <c r="AR21" s="648"/>
      <c r="AS21" s="648"/>
      <c r="AT21" s="648"/>
      <c r="AU21" s="520"/>
      <c r="AV21" s="520"/>
      <c r="AW21" s="520"/>
      <c r="AX21" s="520"/>
      <c r="AY21" s="520"/>
      <c r="AZ21" s="520"/>
      <c r="BA21" s="520"/>
      <c r="BB21" s="520"/>
      <c r="BC21" s="520"/>
      <c r="BD21" s="520"/>
      <c r="BE21" s="520"/>
      <c r="BF21" s="520"/>
      <c r="BG21" s="520"/>
      <c r="BH21" s="520"/>
      <c r="BI21" s="520"/>
      <c r="BJ21" s="520"/>
      <c r="BK21" s="520"/>
      <c r="BL21" s="520"/>
      <c r="BM21" s="520"/>
      <c r="BN21" s="520"/>
      <c r="BO21" s="520"/>
      <c r="BP21" s="520"/>
      <c r="BQ21" s="520"/>
      <c r="BR21" s="520"/>
      <c r="BS21" s="520"/>
      <c r="BT21" s="520"/>
      <c r="BU21" s="520"/>
      <c r="BV21" s="520"/>
      <c r="BW21" s="520"/>
      <c r="BX21" s="520"/>
      <c r="BY21" s="520"/>
      <c r="BZ21" s="520"/>
      <c r="CA21" s="520"/>
      <c r="CB21" s="520"/>
      <c r="CC21" s="520"/>
      <c r="CD21" s="520"/>
      <c r="CE21" s="520"/>
      <c r="CF21" s="520"/>
      <c r="CG21" s="520"/>
      <c r="CH21" s="520"/>
      <c r="CI21" s="520"/>
      <c r="CJ21" s="520"/>
      <c r="CK21" s="520"/>
      <c r="CL21" s="520"/>
      <c r="CM21" s="520"/>
      <c r="CN21" s="520"/>
      <c r="CO21" s="520"/>
      <c r="CP21" s="520"/>
      <c r="CQ21" s="520"/>
      <c r="CR21" s="520"/>
      <c r="CS21" s="520"/>
      <c r="CT21" s="520"/>
      <c r="CU21" s="520"/>
      <c r="CV21" s="520"/>
      <c r="CW21" s="520"/>
      <c r="CX21" s="520"/>
      <c r="CY21" s="520"/>
      <c r="CZ21" s="520"/>
      <c r="DA21" s="520"/>
      <c r="DB21" s="520"/>
      <c r="DC21" s="520"/>
      <c r="DD21" s="648"/>
      <c r="DE21" s="648"/>
      <c r="DF21" s="648"/>
      <c r="DG21" s="648"/>
      <c r="DH21" s="648"/>
      <c r="DI21" s="648"/>
      <c r="DJ21" s="648"/>
      <c r="DK21" s="648"/>
      <c r="DL21" s="520"/>
      <c r="DM21" s="520"/>
      <c r="DN21" s="520"/>
      <c r="DO21" s="520"/>
      <c r="DP21" s="520"/>
      <c r="DQ21" s="520"/>
      <c r="DR21" s="520"/>
      <c r="DS21" s="520"/>
      <c r="DT21" s="521"/>
      <c r="DU21" s="648"/>
      <c r="DV21" s="648"/>
      <c r="DW21" s="648"/>
      <c r="DX21" s="648"/>
      <c r="DY21" s="648"/>
      <c r="DZ21" s="648"/>
      <c r="EA21" s="648"/>
      <c r="EB21" s="648"/>
      <c r="EC21" s="520"/>
      <c r="ED21" s="520"/>
      <c r="EE21" s="520"/>
      <c r="EF21" s="520"/>
      <c r="EG21" s="520"/>
      <c r="EH21" s="520"/>
      <c r="EI21" s="520"/>
      <c r="EJ21" s="520"/>
      <c r="EK21" s="521"/>
    </row>
    <row r="22" spans="1:141" s="73" customFormat="1" ht="12.75" x14ac:dyDescent="0.2">
      <c r="A22" s="656" t="s">
        <v>521</v>
      </c>
      <c r="B22" s="656"/>
      <c r="C22" s="656"/>
      <c r="D22" s="656"/>
      <c r="E22" s="656"/>
      <c r="F22" s="656"/>
      <c r="G22" s="656"/>
      <c r="H22" s="656"/>
      <c r="I22" s="656"/>
      <c r="J22" s="656"/>
      <c r="K22" s="656"/>
      <c r="L22" s="656"/>
      <c r="M22" s="656"/>
      <c r="N22" s="656"/>
      <c r="O22" s="656"/>
      <c r="P22" s="656"/>
      <c r="Q22" s="656"/>
      <c r="R22" s="656"/>
      <c r="S22" s="656"/>
      <c r="T22" s="656"/>
      <c r="U22" s="656"/>
      <c r="V22" s="656"/>
      <c r="W22" s="656"/>
      <c r="X22" s="656"/>
      <c r="Y22" s="656"/>
      <c r="Z22" s="656"/>
      <c r="AA22" s="656"/>
      <c r="AB22" s="656"/>
      <c r="AC22" s="656"/>
      <c r="AD22" s="656"/>
      <c r="AE22" s="656"/>
      <c r="AF22" s="474"/>
      <c r="AG22" s="475"/>
      <c r="AH22" s="475"/>
      <c r="AI22" s="475"/>
      <c r="AJ22" s="475"/>
      <c r="AK22" s="475"/>
      <c r="AL22" s="648"/>
      <c r="AM22" s="648"/>
      <c r="AN22" s="648"/>
      <c r="AO22" s="648"/>
      <c r="AP22" s="648"/>
      <c r="AQ22" s="648"/>
      <c r="AR22" s="648"/>
      <c r="AS22" s="648"/>
      <c r="AT22" s="648"/>
      <c r="AU22" s="520"/>
      <c r="AV22" s="520"/>
      <c r="AW22" s="520"/>
      <c r="AX22" s="520"/>
      <c r="AY22" s="520"/>
      <c r="AZ22" s="520"/>
      <c r="BA22" s="520"/>
      <c r="BB22" s="520"/>
      <c r="BC22" s="520"/>
      <c r="BD22" s="520"/>
      <c r="BE22" s="520"/>
      <c r="BF22" s="520"/>
      <c r="BG22" s="520"/>
      <c r="BH22" s="520"/>
      <c r="BI22" s="520"/>
      <c r="BJ22" s="520"/>
      <c r="BK22" s="520"/>
      <c r="BL22" s="520"/>
      <c r="BM22" s="520"/>
      <c r="BN22" s="520"/>
      <c r="BO22" s="520"/>
      <c r="BP22" s="520"/>
      <c r="BQ22" s="520"/>
      <c r="BR22" s="520"/>
      <c r="BS22" s="520"/>
      <c r="BT22" s="520"/>
      <c r="BU22" s="520"/>
      <c r="BV22" s="520"/>
      <c r="BW22" s="520"/>
      <c r="BX22" s="520"/>
      <c r="BY22" s="520"/>
      <c r="BZ22" s="520"/>
      <c r="CA22" s="520"/>
      <c r="CB22" s="520"/>
      <c r="CC22" s="520"/>
      <c r="CD22" s="520"/>
      <c r="CE22" s="520"/>
      <c r="CF22" s="520"/>
      <c r="CG22" s="520"/>
      <c r="CH22" s="520"/>
      <c r="CI22" s="520"/>
      <c r="CJ22" s="520"/>
      <c r="CK22" s="520"/>
      <c r="CL22" s="520"/>
      <c r="CM22" s="520"/>
      <c r="CN22" s="520"/>
      <c r="CO22" s="520"/>
      <c r="CP22" s="520"/>
      <c r="CQ22" s="520"/>
      <c r="CR22" s="520"/>
      <c r="CS22" s="520"/>
      <c r="CT22" s="520"/>
      <c r="CU22" s="520"/>
      <c r="CV22" s="520"/>
      <c r="CW22" s="520"/>
      <c r="CX22" s="520"/>
      <c r="CY22" s="520"/>
      <c r="CZ22" s="520"/>
      <c r="DA22" s="520"/>
      <c r="DB22" s="520"/>
      <c r="DC22" s="520"/>
      <c r="DD22" s="648"/>
      <c r="DE22" s="648"/>
      <c r="DF22" s="648"/>
      <c r="DG22" s="648"/>
      <c r="DH22" s="648"/>
      <c r="DI22" s="648"/>
      <c r="DJ22" s="648"/>
      <c r="DK22" s="648"/>
      <c r="DL22" s="520"/>
      <c r="DM22" s="520"/>
      <c r="DN22" s="520"/>
      <c r="DO22" s="520"/>
      <c r="DP22" s="520"/>
      <c r="DQ22" s="520"/>
      <c r="DR22" s="520"/>
      <c r="DS22" s="520"/>
      <c r="DT22" s="521"/>
      <c r="DU22" s="648"/>
      <c r="DV22" s="648"/>
      <c r="DW22" s="648"/>
      <c r="DX22" s="648"/>
      <c r="DY22" s="648"/>
      <c r="DZ22" s="648"/>
      <c r="EA22" s="648"/>
      <c r="EB22" s="648"/>
      <c r="EC22" s="520"/>
      <c r="ED22" s="520"/>
      <c r="EE22" s="520"/>
      <c r="EF22" s="520"/>
      <c r="EG22" s="520"/>
      <c r="EH22" s="520"/>
      <c r="EI22" s="520"/>
      <c r="EJ22" s="520"/>
      <c r="EK22" s="521"/>
    </row>
    <row r="23" spans="1:141" s="73" customFormat="1" ht="12.75" x14ac:dyDescent="0.2">
      <c r="A23" s="655" t="s">
        <v>310</v>
      </c>
      <c r="B23" s="655"/>
      <c r="C23" s="655"/>
      <c r="D23" s="655"/>
      <c r="E23" s="655"/>
      <c r="F23" s="655"/>
      <c r="G23" s="655"/>
      <c r="H23" s="655"/>
      <c r="I23" s="655"/>
      <c r="J23" s="655"/>
      <c r="K23" s="655"/>
      <c r="L23" s="655"/>
      <c r="M23" s="655"/>
      <c r="N23" s="655"/>
      <c r="O23" s="655"/>
      <c r="P23" s="655"/>
      <c r="Q23" s="655"/>
      <c r="R23" s="655"/>
      <c r="S23" s="655"/>
      <c r="T23" s="655"/>
      <c r="U23" s="655"/>
      <c r="V23" s="655"/>
      <c r="W23" s="655"/>
      <c r="X23" s="655"/>
      <c r="Y23" s="655"/>
      <c r="Z23" s="655"/>
      <c r="AA23" s="655"/>
      <c r="AB23" s="655"/>
      <c r="AC23" s="655"/>
      <c r="AD23" s="655"/>
      <c r="AE23" s="655"/>
      <c r="AF23" s="474"/>
      <c r="AG23" s="475"/>
      <c r="AH23" s="475"/>
      <c r="AI23" s="475"/>
      <c r="AJ23" s="475"/>
      <c r="AK23" s="475"/>
      <c r="AL23" s="648"/>
      <c r="AM23" s="648"/>
      <c r="AN23" s="648"/>
      <c r="AO23" s="648"/>
      <c r="AP23" s="648"/>
      <c r="AQ23" s="648"/>
      <c r="AR23" s="648"/>
      <c r="AS23" s="648"/>
      <c r="AT23" s="648"/>
      <c r="AU23" s="520"/>
      <c r="AV23" s="520"/>
      <c r="AW23" s="520"/>
      <c r="AX23" s="520"/>
      <c r="AY23" s="520"/>
      <c r="AZ23" s="520"/>
      <c r="BA23" s="520"/>
      <c r="BB23" s="520"/>
      <c r="BC23" s="520"/>
      <c r="BD23" s="520"/>
      <c r="BE23" s="520"/>
      <c r="BF23" s="520"/>
      <c r="BG23" s="520"/>
      <c r="BH23" s="520"/>
      <c r="BI23" s="520"/>
      <c r="BJ23" s="520"/>
      <c r="BK23" s="520"/>
      <c r="BL23" s="520"/>
      <c r="BM23" s="520"/>
      <c r="BN23" s="520"/>
      <c r="BO23" s="520"/>
      <c r="BP23" s="520"/>
      <c r="BQ23" s="520"/>
      <c r="BR23" s="520"/>
      <c r="BS23" s="520"/>
      <c r="BT23" s="520"/>
      <c r="BU23" s="520"/>
      <c r="BV23" s="520"/>
      <c r="BW23" s="520"/>
      <c r="BX23" s="520"/>
      <c r="BY23" s="520"/>
      <c r="BZ23" s="520"/>
      <c r="CA23" s="520"/>
      <c r="CB23" s="520"/>
      <c r="CC23" s="520"/>
      <c r="CD23" s="520"/>
      <c r="CE23" s="520"/>
      <c r="CF23" s="520"/>
      <c r="CG23" s="520"/>
      <c r="CH23" s="520"/>
      <c r="CI23" s="520"/>
      <c r="CJ23" s="520"/>
      <c r="CK23" s="520"/>
      <c r="CL23" s="520"/>
      <c r="CM23" s="520"/>
      <c r="CN23" s="520"/>
      <c r="CO23" s="520"/>
      <c r="CP23" s="520"/>
      <c r="CQ23" s="520"/>
      <c r="CR23" s="520"/>
      <c r="CS23" s="520"/>
      <c r="CT23" s="520"/>
      <c r="CU23" s="520"/>
      <c r="CV23" s="520"/>
      <c r="CW23" s="520"/>
      <c r="CX23" s="520"/>
      <c r="CY23" s="520"/>
      <c r="CZ23" s="520"/>
      <c r="DA23" s="520"/>
      <c r="DB23" s="520"/>
      <c r="DC23" s="520"/>
      <c r="DD23" s="648"/>
      <c r="DE23" s="648"/>
      <c r="DF23" s="648"/>
      <c r="DG23" s="648"/>
      <c r="DH23" s="648"/>
      <c r="DI23" s="648"/>
      <c r="DJ23" s="648"/>
      <c r="DK23" s="648"/>
      <c r="DL23" s="520"/>
      <c r="DM23" s="520"/>
      <c r="DN23" s="520"/>
      <c r="DO23" s="520"/>
      <c r="DP23" s="520"/>
      <c r="DQ23" s="520"/>
      <c r="DR23" s="520"/>
      <c r="DS23" s="520"/>
      <c r="DT23" s="521"/>
      <c r="DU23" s="648"/>
      <c r="DV23" s="648"/>
      <c r="DW23" s="648"/>
      <c r="DX23" s="648"/>
      <c r="DY23" s="648"/>
      <c r="DZ23" s="648"/>
      <c r="EA23" s="648"/>
      <c r="EB23" s="648"/>
      <c r="EC23" s="520"/>
      <c r="ED23" s="520"/>
      <c r="EE23" s="520"/>
      <c r="EF23" s="520"/>
      <c r="EG23" s="520"/>
      <c r="EH23" s="520"/>
      <c r="EI23" s="520"/>
      <c r="EJ23" s="520"/>
      <c r="EK23" s="521"/>
    </row>
    <row r="24" spans="1:141" s="73" customFormat="1" ht="12.75" x14ac:dyDescent="0.2">
      <c r="A24" s="498"/>
      <c r="B24" s="498"/>
      <c r="C24" s="498"/>
      <c r="D24" s="498"/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98"/>
      <c r="Q24" s="498"/>
      <c r="R24" s="498"/>
      <c r="S24" s="498"/>
      <c r="T24" s="498"/>
      <c r="U24" s="498"/>
      <c r="V24" s="498"/>
      <c r="W24" s="498"/>
      <c r="X24" s="498"/>
      <c r="Y24" s="498"/>
      <c r="Z24" s="498"/>
      <c r="AA24" s="498"/>
      <c r="AB24" s="498"/>
      <c r="AC24" s="498"/>
      <c r="AD24" s="498"/>
      <c r="AE24" s="498"/>
      <c r="AF24" s="474"/>
      <c r="AG24" s="475"/>
      <c r="AH24" s="475"/>
      <c r="AI24" s="475"/>
      <c r="AJ24" s="475"/>
      <c r="AK24" s="475"/>
      <c r="AL24" s="648">
        <v>0</v>
      </c>
      <c r="AM24" s="648"/>
      <c r="AN24" s="648"/>
      <c r="AO24" s="648"/>
      <c r="AP24" s="648"/>
      <c r="AQ24" s="648"/>
      <c r="AR24" s="648"/>
      <c r="AS24" s="648"/>
      <c r="AT24" s="648"/>
      <c r="AU24" s="520">
        <v>0</v>
      </c>
      <c r="AV24" s="520"/>
      <c r="AW24" s="520"/>
      <c r="AX24" s="520"/>
      <c r="AY24" s="520"/>
      <c r="AZ24" s="520"/>
      <c r="BA24" s="520"/>
      <c r="BB24" s="520"/>
      <c r="BC24" s="520"/>
      <c r="BD24" s="520">
        <v>0</v>
      </c>
      <c r="BE24" s="520"/>
      <c r="BF24" s="520"/>
      <c r="BG24" s="520"/>
      <c r="BH24" s="520"/>
      <c r="BI24" s="520"/>
      <c r="BJ24" s="520"/>
      <c r="BK24" s="520"/>
      <c r="BL24" s="520"/>
      <c r="BM24" s="520">
        <v>0</v>
      </c>
      <c r="BN24" s="520"/>
      <c r="BO24" s="520"/>
      <c r="BP24" s="520"/>
      <c r="BQ24" s="520"/>
      <c r="BR24" s="520"/>
      <c r="BS24" s="520"/>
      <c r="BT24" s="520"/>
      <c r="BU24" s="520"/>
      <c r="BV24" s="520">
        <v>0</v>
      </c>
      <c r="BW24" s="520"/>
      <c r="BX24" s="520"/>
      <c r="BY24" s="520"/>
      <c r="BZ24" s="520"/>
      <c r="CA24" s="520"/>
      <c r="CB24" s="520"/>
      <c r="CC24" s="520"/>
      <c r="CD24" s="520">
        <v>0</v>
      </c>
      <c r="CE24" s="520"/>
      <c r="CF24" s="520"/>
      <c r="CG24" s="520"/>
      <c r="CH24" s="520"/>
      <c r="CI24" s="520"/>
      <c r="CJ24" s="520"/>
      <c r="CK24" s="520"/>
      <c r="CL24" s="520"/>
      <c r="CM24" s="520">
        <v>0</v>
      </c>
      <c r="CN24" s="520"/>
      <c r="CO24" s="520"/>
      <c r="CP24" s="520"/>
      <c r="CQ24" s="520"/>
      <c r="CR24" s="520"/>
      <c r="CS24" s="520"/>
      <c r="CT24" s="520"/>
      <c r="CU24" s="520">
        <v>0</v>
      </c>
      <c r="CV24" s="520"/>
      <c r="CW24" s="520"/>
      <c r="CX24" s="520"/>
      <c r="CY24" s="520"/>
      <c r="CZ24" s="520"/>
      <c r="DA24" s="520"/>
      <c r="DB24" s="520"/>
      <c r="DC24" s="520"/>
      <c r="DD24" s="520">
        <v>0</v>
      </c>
      <c r="DE24" s="520"/>
      <c r="DF24" s="520"/>
      <c r="DG24" s="520"/>
      <c r="DH24" s="520"/>
      <c r="DI24" s="520"/>
      <c r="DJ24" s="520"/>
      <c r="DK24" s="520"/>
      <c r="DL24" s="520">
        <v>0</v>
      </c>
      <c r="DM24" s="520"/>
      <c r="DN24" s="520"/>
      <c r="DO24" s="520"/>
      <c r="DP24" s="520"/>
      <c r="DQ24" s="520"/>
      <c r="DR24" s="520"/>
      <c r="DS24" s="520"/>
      <c r="DT24" s="520"/>
      <c r="DU24" s="520">
        <v>0</v>
      </c>
      <c r="DV24" s="520"/>
      <c r="DW24" s="520"/>
      <c r="DX24" s="520"/>
      <c r="DY24" s="520"/>
      <c r="DZ24" s="520"/>
      <c r="EA24" s="520"/>
      <c r="EB24" s="520"/>
      <c r="EC24" s="520">
        <v>0</v>
      </c>
      <c r="ED24" s="520"/>
      <c r="EE24" s="520"/>
      <c r="EF24" s="520"/>
      <c r="EG24" s="520"/>
      <c r="EH24" s="520"/>
      <c r="EI24" s="520"/>
      <c r="EJ24" s="520"/>
      <c r="EK24" s="521"/>
    </row>
    <row r="25" spans="1:141" s="73" customFormat="1" ht="12.75" x14ac:dyDescent="0.2">
      <c r="A25" s="654" t="s">
        <v>522</v>
      </c>
      <c r="B25" s="654"/>
      <c r="C25" s="654"/>
      <c r="D25" s="654"/>
      <c r="E25" s="654"/>
      <c r="F25" s="654"/>
      <c r="G25" s="654"/>
      <c r="H25" s="654"/>
      <c r="I25" s="654"/>
      <c r="J25" s="654"/>
      <c r="K25" s="654"/>
      <c r="L25" s="654"/>
      <c r="M25" s="654"/>
      <c r="N25" s="654"/>
      <c r="O25" s="654"/>
      <c r="P25" s="654"/>
      <c r="Q25" s="654"/>
      <c r="R25" s="654"/>
      <c r="S25" s="654"/>
      <c r="T25" s="654"/>
      <c r="U25" s="654"/>
      <c r="V25" s="654"/>
      <c r="W25" s="654"/>
      <c r="X25" s="654"/>
      <c r="Y25" s="654"/>
      <c r="Z25" s="654"/>
      <c r="AA25" s="654"/>
      <c r="AB25" s="654"/>
      <c r="AC25" s="654"/>
      <c r="AD25" s="654"/>
      <c r="AE25" s="654"/>
      <c r="AF25" s="474" t="s">
        <v>529</v>
      </c>
      <c r="AG25" s="475"/>
      <c r="AH25" s="475"/>
      <c r="AI25" s="475"/>
      <c r="AJ25" s="475"/>
      <c r="AK25" s="475"/>
      <c r="AL25" s="648">
        <v>0</v>
      </c>
      <c r="AM25" s="648"/>
      <c r="AN25" s="648"/>
      <c r="AO25" s="648"/>
      <c r="AP25" s="648"/>
      <c r="AQ25" s="648"/>
      <c r="AR25" s="648"/>
      <c r="AS25" s="648"/>
      <c r="AT25" s="648"/>
      <c r="AU25" s="520">
        <v>0</v>
      </c>
      <c r="AV25" s="520"/>
      <c r="AW25" s="520"/>
      <c r="AX25" s="520"/>
      <c r="AY25" s="520"/>
      <c r="AZ25" s="520"/>
      <c r="BA25" s="520"/>
      <c r="BB25" s="520"/>
      <c r="BC25" s="520"/>
      <c r="BD25" s="520">
        <v>0</v>
      </c>
      <c r="BE25" s="520"/>
      <c r="BF25" s="520"/>
      <c r="BG25" s="520"/>
      <c r="BH25" s="520"/>
      <c r="BI25" s="520"/>
      <c r="BJ25" s="520"/>
      <c r="BK25" s="520"/>
      <c r="BL25" s="520"/>
      <c r="BM25" s="520">
        <v>0</v>
      </c>
      <c r="BN25" s="520"/>
      <c r="BO25" s="520"/>
      <c r="BP25" s="520"/>
      <c r="BQ25" s="520"/>
      <c r="BR25" s="520"/>
      <c r="BS25" s="520"/>
      <c r="BT25" s="520"/>
      <c r="BU25" s="520"/>
      <c r="BV25" s="520">
        <v>0</v>
      </c>
      <c r="BW25" s="520"/>
      <c r="BX25" s="520"/>
      <c r="BY25" s="520"/>
      <c r="BZ25" s="520"/>
      <c r="CA25" s="520"/>
      <c r="CB25" s="520"/>
      <c r="CC25" s="520"/>
      <c r="CD25" s="520">
        <v>0</v>
      </c>
      <c r="CE25" s="520"/>
      <c r="CF25" s="520"/>
      <c r="CG25" s="520"/>
      <c r="CH25" s="520"/>
      <c r="CI25" s="520"/>
      <c r="CJ25" s="520"/>
      <c r="CK25" s="520"/>
      <c r="CL25" s="520"/>
      <c r="CM25" s="520">
        <v>0</v>
      </c>
      <c r="CN25" s="520"/>
      <c r="CO25" s="520"/>
      <c r="CP25" s="520"/>
      <c r="CQ25" s="520"/>
      <c r="CR25" s="520"/>
      <c r="CS25" s="520"/>
      <c r="CT25" s="520"/>
      <c r="CU25" s="520">
        <v>0</v>
      </c>
      <c r="CV25" s="520"/>
      <c r="CW25" s="520"/>
      <c r="CX25" s="520"/>
      <c r="CY25" s="520"/>
      <c r="CZ25" s="520"/>
      <c r="DA25" s="520"/>
      <c r="DB25" s="520"/>
      <c r="DC25" s="520"/>
      <c r="DD25" s="520">
        <v>0</v>
      </c>
      <c r="DE25" s="520"/>
      <c r="DF25" s="520"/>
      <c r="DG25" s="520"/>
      <c r="DH25" s="520"/>
      <c r="DI25" s="520"/>
      <c r="DJ25" s="520"/>
      <c r="DK25" s="520"/>
      <c r="DL25" s="520">
        <v>0</v>
      </c>
      <c r="DM25" s="520"/>
      <c r="DN25" s="520"/>
      <c r="DO25" s="520"/>
      <c r="DP25" s="520"/>
      <c r="DQ25" s="520"/>
      <c r="DR25" s="520"/>
      <c r="DS25" s="520"/>
      <c r="DT25" s="520"/>
      <c r="DU25" s="520">
        <v>0</v>
      </c>
      <c r="DV25" s="520"/>
      <c r="DW25" s="520"/>
      <c r="DX25" s="520"/>
      <c r="DY25" s="520"/>
      <c r="DZ25" s="520"/>
      <c r="EA25" s="520"/>
      <c r="EB25" s="520"/>
      <c r="EC25" s="520">
        <v>0</v>
      </c>
      <c r="ED25" s="520"/>
      <c r="EE25" s="520"/>
      <c r="EF25" s="520"/>
      <c r="EG25" s="520"/>
      <c r="EH25" s="520"/>
      <c r="EI25" s="520"/>
      <c r="EJ25" s="520"/>
      <c r="EK25" s="521"/>
    </row>
    <row r="26" spans="1:141" s="73" customFormat="1" ht="12.75" x14ac:dyDescent="0.2">
      <c r="A26" s="498" t="s">
        <v>524</v>
      </c>
      <c r="B26" s="498"/>
      <c r="C26" s="498"/>
      <c r="D26" s="498"/>
      <c r="E26" s="498"/>
      <c r="F26" s="498"/>
      <c r="G26" s="498"/>
      <c r="H26" s="498"/>
      <c r="I26" s="498"/>
      <c r="J26" s="498"/>
      <c r="K26" s="498"/>
      <c r="L26" s="498"/>
      <c r="M26" s="498"/>
      <c r="N26" s="498"/>
      <c r="O26" s="498"/>
      <c r="P26" s="498"/>
      <c r="Q26" s="498"/>
      <c r="R26" s="498"/>
      <c r="S26" s="498"/>
      <c r="T26" s="498"/>
      <c r="U26" s="498"/>
      <c r="V26" s="498"/>
      <c r="W26" s="498"/>
      <c r="X26" s="498"/>
      <c r="Y26" s="498"/>
      <c r="Z26" s="498"/>
      <c r="AA26" s="498"/>
      <c r="AB26" s="498"/>
      <c r="AC26" s="498"/>
      <c r="AD26" s="498"/>
      <c r="AE26" s="498"/>
      <c r="AF26" s="474" t="s">
        <v>161</v>
      </c>
      <c r="AG26" s="475"/>
      <c r="AH26" s="475"/>
      <c r="AI26" s="475"/>
      <c r="AJ26" s="475"/>
      <c r="AK26" s="475"/>
      <c r="AL26" s="648">
        <v>0</v>
      </c>
      <c r="AM26" s="648"/>
      <c r="AN26" s="648"/>
      <c r="AO26" s="648"/>
      <c r="AP26" s="648"/>
      <c r="AQ26" s="648"/>
      <c r="AR26" s="648"/>
      <c r="AS26" s="648"/>
      <c r="AT26" s="648"/>
      <c r="AU26" s="520">
        <v>0</v>
      </c>
      <c r="AV26" s="520"/>
      <c r="AW26" s="520"/>
      <c r="AX26" s="520"/>
      <c r="AY26" s="520"/>
      <c r="AZ26" s="520"/>
      <c r="BA26" s="520"/>
      <c r="BB26" s="520"/>
      <c r="BC26" s="520"/>
      <c r="BD26" s="520">
        <v>0</v>
      </c>
      <c r="BE26" s="520"/>
      <c r="BF26" s="520"/>
      <c r="BG26" s="520"/>
      <c r="BH26" s="520"/>
      <c r="BI26" s="520"/>
      <c r="BJ26" s="520"/>
      <c r="BK26" s="520"/>
      <c r="BL26" s="520"/>
      <c r="BM26" s="520">
        <v>0</v>
      </c>
      <c r="BN26" s="520"/>
      <c r="BO26" s="520"/>
      <c r="BP26" s="520"/>
      <c r="BQ26" s="520"/>
      <c r="BR26" s="520"/>
      <c r="BS26" s="520"/>
      <c r="BT26" s="520"/>
      <c r="BU26" s="520"/>
      <c r="BV26" s="520">
        <v>0</v>
      </c>
      <c r="BW26" s="520"/>
      <c r="BX26" s="520"/>
      <c r="BY26" s="520"/>
      <c r="BZ26" s="520"/>
      <c r="CA26" s="520"/>
      <c r="CB26" s="520"/>
      <c r="CC26" s="520"/>
      <c r="CD26" s="520">
        <v>0</v>
      </c>
      <c r="CE26" s="520"/>
      <c r="CF26" s="520"/>
      <c r="CG26" s="520"/>
      <c r="CH26" s="520"/>
      <c r="CI26" s="520"/>
      <c r="CJ26" s="520"/>
      <c r="CK26" s="520"/>
      <c r="CL26" s="520"/>
      <c r="CM26" s="520">
        <v>0</v>
      </c>
      <c r="CN26" s="520"/>
      <c r="CO26" s="520"/>
      <c r="CP26" s="520"/>
      <c r="CQ26" s="520"/>
      <c r="CR26" s="520"/>
      <c r="CS26" s="520"/>
      <c r="CT26" s="520"/>
      <c r="CU26" s="520">
        <v>0</v>
      </c>
      <c r="CV26" s="520"/>
      <c r="CW26" s="520"/>
      <c r="CX26" s="520"/>
      <c r="CY26" s="520"/>
      <c r="CZ26" s="520"/>
      <c r="DA26" s="520"/>
      <c r="DB26" s="520"/>
      <c r="DC26" s="520"/>
      <c r="DD26" s="520">
        <v>0</v>
      </c>
      <c r="DE26" s="520"/>
      <c r="DF26" s="520"/>
      <c r="DG26" s="520"/>
      <c r="DH26" s="520"/>
      <c r="DI26" s="520"/>
      <c r="DJ26" s="520"/>
      <c r="DK26" s="520"/>
      <c r="DL26" s="520">
        <v>0</v>
      </c>
      <c r="DM26" s="520"/>
      <c r="DN26" s="520"/>
      <c r="DO26" s="520"/>
      <c r="DP26" s="520"/>
      <c r="DQ26" s="520"/>
      <c r="DR26" s="520"/>
      <c r="DS26" s="520"/>
      <c r="DT26" s="520"/>
      <c r="DU26" s="520">
        <v>0</v>
      </c>
      <c r="DV26" s="520"/>
      <c r="DW26" s="520"/>
      <c r="DX26" s="520"/>
      <c r="DY26" s="520"/>
      <c r="DZ26" s="520"/>
      <c r="EA26" s="520"/>
      <c r="EB26" s="520"/>
      <c r="EC26" s="520">
        <v>0</v>
      </c>
      <c r="ED26" s="520"/>
      <c r="EE26" s="520"/>
      <c r="EF26" s="520"/>
      <c r="EG26" s="520"/>
      <c r="EH26" s="520"/>
      <c r="EI26" s="520"/>
      <c r="EJ26" s="520"/>
      <c r="EK26" s="521"/>
    </row>
    <row r="27" spans="1:141" s="73" customFormat="1" ht="12.75" x14ac:dyDescent="0.2">
      <c r="A27" s="497" t="s">
        <v>126</v>
      </c>
      <c r="B27" s="497"/>
      <c r="C27" s="497"/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7"/>
      <c r="Q27" s="497"/>
      <c r="R27" s="497"/>
      <c r="S27" s="497"/>
      <c r="T27" s="497"/>
      <c r="U27" s="497"/>
      <c r="V27" s="497"/>
      <c r="W27" s="497"/>
      <c r="X27" s="497"/>
      <c r="Y27" s="497"/>
      <c r="Z27" s="497"/>
      <c r="AA27" s="497"/>
      <c r="AB27" s="497"/>
      <c r="AC27" s="497"/>
      <c r="AD27" s="497"/>
      <c r="AE27" s="497"/>
      <c r="AF27" s="474" t="s">
        <v>160</v>
      </c>
      <c r="AG27" s="475"/>
      <c r="AH27" s="475"/>
      <c r="AI27" s="475"/>
      <c r="AJ27" s="475"/>
      <c r="AK27" s="475"/>
      <c r="AL27" s="648">
        <v>0</v>
      </c>
      <c r="AM27" s="648"/>
      <c r="AN27" s="648"/>
      <c r="AO27" s="648"/>
      <c r="AP27" s="648"/>
      <c r="AQ27" s="648"/>
      <c r="AR27" s="648"/>
      <c r="AS27" s="648"/>
      <c r="AT27" s="648"/>
      <c r="AU27" s="520">
        <v>0</v>
      </c>
      <c r="AV27" s="520"/>
      <c r="AW27" s="520"/>
      <c r="AX27" s="520"/>
      <c r="AY27" s="520"/>
      <c r="AZ27" s="520"/>
      <c r="BA27" s="520"/>
      <c r="BB27" s="520"/>
      <c r="BC27" s="520"/>
      <c r="BD27" s="520">
        <v>0</v>
      </c>
      <c r="BE27" s="520"/>
      <c r="BF27" s="520"/>
      <c r="BG27" s="520"/>
      <c r="BH27" s="520"/>
      <c r="BI27" s="520"/>
      <c r="BJ27" s="520"/>
      <c r="BK27" s="520"/>
      <c r="BL27" s="520"/>
      <c r="BM27" s="520">
        <v>0</v>
      </c>
      <c r="BN27" s="520"/>
      <c r="BO27" s="520"/>
      <c r="BP27" s="520"/>
      <c r="BQ27" s="520"/>
      <c r="BR27" s="520"/>
      <c r="BS27" s="520"/>
      <c r="BT27" s="520"/>
      <c r="BU27" s="520"/>
      <c r="BV27" s="520">
        <v>0</v>
      </c>
      <c r="BW27" s="520"/>
      <c r="BX27" s="520"/>
      <c r="BY27" s="520"/>
      <c r="BZ27" s="520"/>
      <c r="CA27" s="520"/>
      <c r="CB27" s="520"/>
      <c r="CC27" s="520"/>
      <c r="CD27" s="520">
        <v>0</v>
      </c>
      <c r="CE27" s="520"/>
      <c r="CF27" s="520"/>
      <c r="CG27" s="520"/>
      <c r="CH27" s="520"/>
      <c r="CI27" s="520"/>
      <c r="CJ27" s="520"/>
      <c r="CK27" s="520"/>
      <c r="CL27" s="520"/>
      <c r="CM27" s="520">
        <v>0</v>
      </c>
      <c r="CN27" s="520"/>
      <c r="CO27" s="520"/>
      <c r="CP27" s="520"/>
      <c r="CQ27" s="520"/>
      <c r="CR27" s="520"/>
      <c r="CS27" s="520"/>
      <c r="CT27" s="520"/>
      <c r="CU27" s="520">
        <v>0</v>
      </c>
      <c r="CV27" s="520"/>
      <c r="CW27" s="520"/>
      <c r="CX27" s="520"/>
      <c r="CY27" s="520"/>
      <c r="CZ27" s="520"/>
      <c r="DA27" s="520"/>
      <c r="DB27" s="520"/>
      <c r="DC27" s="520"/>
      <c r="DD27" s="520">
        <v>0</v>
      </c>
      <c r="DE27" s="520"/>
      <c r="DF27" s="520"/>
      <c r="DG27" s="520"/>
      <c r="DH27" s="520"/>
      <c r="DI27" s="520"/>
      <c r="DJ27" s="520"/>
      <c r="DK27" s="520"/>
      <c r="DL27" s="520">
        <v>0</v>
      </c>
      <c r="DM27" s="520"/>
      <c r="DN27" s="520"/>
      <c r="DO27" s="520"/>
      <c r="DP27" s="520"/>
      <c r="DQ27" s="520"/>
      <c r="DR27" s="520"/>
      <c r="DS27" s="520"/>
      <c r="DT27" s="520"/>
      <c r="DU27" s="520">
        <v>0</v>
      </c>
      <c r="DV27" s="520"/>
      <c r="DW27" s="520"/>
      <c r="DX27" s="520"/>
      <c r="DY27" s="520"/>
      <c r="DZ27" s="520"/>
      <c r="EA27" s="520"/>
      <c r="EB27" s="520"/>
      <c r="EC27" s="520">
        <v>0</v>
      </c>
      <c r="ED27" s="520"/>
      <c r="EE27" s="520"/>
      <c r="EF27" s="520"/>
      <c r="EG27" s="520"/>
      <c r="EH27" s="520"/>
      <c r="EI27" s="520"/>
      <c r="EJ27" s="520"/>
      <c r="EK27" s="521"/>
    </row>
    <row r="28" spans="1:141" s="73" customFormat="1" ht="12.75" x14ac:dyDescent="0.2">
      <c r="A28" s="658" t="s">
        <v>519</v>
      </c>
      <c r="B28" s="658"/>
      <c r="C28" s="658"/>
      <c r="D28" s="658"/>
      <c r="E28" s="658"/>
      <c r="F28" s="658"/>
      <c r="G28" s="658"/>
      <c r="H28" s="658"/>
      <c r="I28" s="658"/>
      <c r="J28" s="658"/>
      <c r="K28" s="658"/>
      <c r="L28" s="658"/>
      <c r="M28" s="658"/>
      <c r="N28" s="658"/>
      <c r="O28" s="658"/>
      <c r="P28" s="658"/>
      <c r="Q28" s="658"/>
      <c r="R28" s="658"/>
      <c r="S28" s="658"/>
      <c r="T28" s="658"/>
      <c r="U28" s="658"/>
      <c r="V28" s="658"/>
      <c r="W28" s="658"/>
      <c r="X28" s="658"/>
      <c r="Y28" s="658"/>
      <c r="Z28" s="658"/>
      <c r="AA28" s="658"/>
      <c r="AB28" s="658"/>
      <c r="AC28" s="658"/>
      <c r="AD28" s="658"/>
      <c r="AE28" s="658"/>
      <c r="AF28" s="474"/>
      <c r="AG28" s="475"/>
      <c r="AH28" s="475"/>
      <c r="AI28" s="475"/>
      <c r="AJ28" s="475"/>
      <c r="AK28" s="475"/>
      <c r="AL28" s="648"/>
      <c r="AM28" s="648"/>
      <c r="AN28" s="648"/>
      <c r="AO28" s="648"/>
      <c r="AP28" s="648"/>
      <c r="AQ28" s="648"/>
      <c r="AR28" s="648"/>
      <c r="AS28" s="648"/>
      <c r="AT28" s="648"/>
      <c r="AU28" s="520"/>
      <c r="AV28" s="520"/>
      <c r="AW28" s="520"/>
      <c r="AX28" s="520"/>
      <c r="AY28" s="520"/>
      <c r="AZ28" s="520"/>
      <c r="BA28" s="520"/>
      <c r="BB28" s="520"/>
      <c r="BC28" s="520"/>
      <c r="BD28" s="520"/>
      <c r="BE28" s="520"/>
      <c r="BF28" s="520"/>
      <c r="BG28" s="520"/>
      <c r="BH28" s="520"/>
      <c r="BI28" s="520"/>
      <c r="BJ28" s="520"/>
      <c r="BK28" s="520"/>
      <c r="BL28" s="520"/>
      <c r="BM28" s="520"/>
      <c r="BN28" s="520"/>
      <c r="BO28" s="520"/>
      <c r="BP28" s="520"/>
      <c r="BQ28" s="520"/>
      <c r="BR28" s="520"/>
      <c r="BS28" s="520"/>
      <c r="BT28" s="520"/>
      <c r="BU28" s="520"/>
      <c r="BV28" s="520"/>
      <c r="BW28" s="520"/>
      <c r="BX28" s="520"/>
      <c r="BY28" s="520"/>
      <c r="BZ28" s="520"/>
      <c r="CA28" s="520"/>
      <c r="CB28" s="520"/>
      <c r="CC28" s="520"/>
      <c r="CD28" s="520"/>
      <c r="CE28" s="520"/>
      <c r="CF28" s="520"/>
      <c r="CG28" s="520"/>
      <c r="CH28" s="520"/>
      <c r="CI28" s="520"/>
      <c r="CJ28" s="520"/>
      <c r="CK28" s="520"/>
      <c r="CL28" s="520"/>
      <c r="CM28" s="520"/>
      <c r="CN28" s="520"/>
      <c r="CO28" s="520"/>
      <c r="CP28" s="520"/>
      <c r="CQ28" s="520"/>
      <c r="CR28" s="520"/>
      <c r="CS28" s="520"/>
      <c r="CT28" s="520"/>
      <c r="CU28" s="520"/>
      <c r="CV28" s="520"/>
      <c r="CW28" s="520"/>
      <c r="CX28" s="520"/>
      <c r="CY28" s="520"/>
      <c r="CZ28" s="520"/>
      <c r="DA28" s="520"/>
      <c r="DB28" s="520"/>
      <c r="DC28" s="520"/>
      <c r="DD28" s="520"/>
      <c r="DE28" s="520"/>
      <c r="DF28" s="520"/>
      <c r="DG28" s="520"/>
      <c r="DH28" s="520"/>
      <c r="DI28" s="520"/>
      <c r="DJ28" s="520"/>
      <c r="DK28" s="520"/>
      <c r="DL28" s="520"/>
      <c r="DM28" s="520"/>
      <c r="DN28" s="520"/>
      <c r="DO28" s="520"/>
      <c r="DP28" s="520"/>
      <c r="DQ28" s="520"/>
      <c r="DR28" s="520"/>
      <c r="DS28" s="520"/>
      <c r="DT28" s="520"/>
      <c r="DU28" s="520"/>
      <c r="DV28" s="520"/>
      <c r="DW28" s="520"/>
      <c r="DX28" s="520"/>
      <c r="DY28" s="520"/>
      <c r="DZ28" s="520"/>
      <c r="EA28" s="520"/>
      <c r="EB28" s="520"/>
      <c r="EC28" s="520"/>
      <c r="ED28" s="520"/>
      <c r="EE28" s="520"/>
      <c r="EF28" s="520"/>
      <c r="EG28" s="520"/>
      <c r="EH28" s="520"/>
      <c r="EI28" s="520"/>
      <c r="EJ28" s="520"/>
      <c r="EK28" s="521"/>
    </row>
    <row r="29" spans="1:141" s="73" customFormat="1" ht="12.75" x14ac:dyDescent="0.2">
      <c r="A29" s="657" t="s">
        <v>136</v>
      </c>
      <c r="B29" s="657"/>
      <c r="C29" s="657"/>
      <c r="D29" s="657"/>
      <c r="E29" s="657"/>
      <c r="F29" s="657"/>
      <c r="G29" s="657"/>
      <c r="H29" s="657"/>
      <c r="I29" s="657"/>
      <c r="J29" s="657"/>
      <c r="K29" s="657"/>
      <c r="L29" s="657"/>
      <c r="M29" s="657"/>
      <c r="N29" s="657"/>
      <c r="O29" s="657"/>
      <c r="P29" s="657"/>
      <c r="Q29" s="657"/>
      <c r="R29" s="657"/>
      <c r="S29" s="657"/>
      <c r="T29" s="657"/>
      <c r="U29" s="657"/>
      <c r="V29" s="657"/>
      <c r="W29" s="657"/>
      <c r="X29" s="657"/>
      <c r="Y29" s="657"/>
      <c r="Z29" s="657"/>
      <c r="AA29" s="657"/>
      <c r="AB29" s="657"/>
      <c r="AC29" s="657"/>
      <c r="AD29" s="657"/>
      <c r="AE29" s="657"/>
      <c r="AF29" s="474" t="s">
        <v>530</v>
      </c>
      <c r="AG29" s="475"/>
      <c r="AH29" s="475"/>
      <c r="AI29" s="475"/>
      <c r="AJ29" s="475"/>
      <c r="AK29" s="475"/>
      <c r="AL29" s="648">
        <v>0</v>
      </c>
      <c r="AM29" s="648"/>
      <c r="AN29" s="648"/>
      <c r="AO29" s="648"/>
      <c r="AP29" s="648"/>
      <c r="AQ29" s="648"/>
      <c r="AR29" s="648"/>
      <c r="AS29" s="648"/>
      <c r="AT29" s="648"/>
      <c r="AU29" s="520">
        <v>0</v>
      </c>
      <c r="AV29" s="520"/>
      <c r="AW29" s="520"/>
      <c r="AX29" s="520"/>
      <c r="AY29" s="520"/>
      <c r="AZ29" s="520"/>
      <c r="BA29" s="520"/>
      <c r="BB29" s="520"/>
      <c r="BC29" s="520"/>
      <c r="BD29" s="520">
        <v>0</v>
      </c>
      <c r="BE29" s="520"/>
      <c r="BF29" s="520"/>
      <c r="BG29" s="520"/>
      <c r="BH29" s="520"/>
      <c r="BI29" s="520"/>
      <c r="BJ29" s="520"/>
      <c r="BK29" s="520"/>
      <c r="BL29" s="520"/>
      <c r="BM29" s="520">
        <v>0</v>
      </c>
      <c r="BN29" s="520"/>
      <c r="BO29" s="520"/>
      <c r="BP29" s="520"/>
      <c r="BQ29" s="520"/>
      <c r="BR29" s="520"/>
      <c r="BS29" s="520"/>
      <c r="BT29" s="520"/>
      <c r="BU29" s="520"/>
      <c r="BV29" s="520">
        <v>0</v>
      </c>
      <c r="BW29" s="520"/>
      <c r="BX29" s="520"/>
      <c r="BY29" s="520"/>
      <c r="BZ29" s="520"/>
      <c r="CA29" s="520"/>
      <c r="CB29" s="520"/>
      <c r="CC29" s="520"/>
      <c r="CD29" s="520">
        <v>0</v>
      </c>
      <c r="CE29" s="520"/>
      <c r="CF29" s="520"/>
      <c r="CG29" s="520"/>
      <c r="CH29" s="520"/>
      <c r="CI29" s="520"/>
      <c r="CJ29" s="520"/>
      <c r="CK29" s="520"/>
      <c r="CL29" s="520"/>
      <c r="CM29" s="520">
        <v>0</v>
      </c>
      <c r="CN29" s="520"/>
      <c r="CO29" s="520"/>
      <c r="CP29" s="520"/>
      <c r="CQ29" s="520"/>
      <c r="CR29" s="520"/>
      <c r="CS29" s="520"/>
      <c r="CT29" s="520"/>
      <c r="CU29" s="520">
        <v>0</v>
      </c>
      <c r="CV29" s="520"/>
      <c r="CW29" s="520"/>
      <c r="CX29" s="520"/>
      <c r="CY29" s="520"/>
      <c r="CZ29" s="520"/>
      <c r="DA29" s="520"/>
      <c r="DB29" s="520"/>
      <c r="DC29" s="520"/>
      <c r="DD29" s="520">
        <v>0</v>
      </c>
      <c r="DE29" s="520"/>
      <c r="DF29" s="520"/>
      <c r="DG29" s="520"/>
      <c r="DH29" s="520"/>
      <c r="DI29" s="520"/>
      <c r="DJ29" s="520"/>
      <c r="DK29" s="520"/>
      <c r="DL29" s="520">
        <v>0</v>
      </c>
      <c r="DM29" s="520"/>
      <c r="DN29" s="520"/>
      <c r="DO29" s="520"/>
      <c r="DP29" s="520"/>
      <c r="DQ29" s="520"/>
      <c r="DR29" s="520"/>
      <c r="DS29" s="520"/>
      <c r="DT29" s="520"/>
      <c r="DU29" s="520">
        <v>0</v>
      </c>
      <c r="DV29" s="520"/>
      <c r="DW29" s="520"/>
      <c r="DX29" s="520"/>
      <c r="DY29" s="520"/>
      <c r="DZ29" s="520"/>
      <c r="EA29" s="520"/>
      <c r="EB29" s="520"/>
      <c r="EC29" s="520">
        <v>0</v>
      </c>
      <c r="ED29" s="520"/>
      <c r="EE29" s="520"/>
      <c r="EF29" s="520"/>
      <c r="EG29" s="520"/>
      <c r="EH29" s="520"/>
      <c r="EI29" s="520"/>
      <c r="EJ29" s="520"/>
      <c r="EK29" s="521"/>
    </row>
    <row r="30" spans="1:141" s="73" customFormat="1" ht="12.75" x14ac:dyDescent="0.2">
      <c r="A30" s="656" t="s">
        <v>520</v>
      </c>
      <c r="B30" s="656"/>
      <c r="C30" s="656"/>
      <c r="D30" s="656"/>
      <c r="E30" s="656"/>
      <c r="F30" s="656"/>
      <c r="G30" s="656"/>
      <c r="H30" s="656"/>
      <c r="I30" s="656"/>
      <c r="J30" s="656"/>
      <c r="K30" s="656"/>
      <c r="L30" s="656"/>
      <c r="M30" s="656"/>
      <c r="N30" s="656"/>
      <c r="O30" s="656"/>
      <c r="P30" s="656"/>
      <c r="Q30" s="656"/>
      <c r="R30" s="656"/>
      <c r="S30" s="656"/>
      <c r="T30" s="656"/>
      <c r="U30" s="656"/>
      <c r="V30" s="656"/>
      <c r="W30" s="656"/>
      <c r="X30" s="656"/>
      <c r="Y30" s="656"/>
      <c r="Z30" s="656"/>
      <c r="AA30" s="656"/>
      <c r="AB30" s="656"/>
      <c r="AC30" s="656"/>
      <c r="AD30" s="656"/>
      <c r="AE30" s="656"/>
      <c r="AF30" s="474"/>
      <c r="AG30" s="475"/>
      <c r="AH30" s="475"/>
      <c r="AI30" s="475"/>
      <c r="AJ30" s="475"/>
      <c r="AK30" s="475"/>
      <c r="AL30" s="648"/>
      <c r="AM30" s="648"/>
      <c r="AN30" s="648"/>
      <c r="AO30" s="648"/>
      <c r="AP30" s="648"/>
      <c r="AQ30" s="648"/>
      <c r="AR30" s="648"/>
      <c r="AS30" s="648"/>
      <c r="AT30" s="648"/>
      <c r="AU30" s="520"/>
      <c r="AV30" s="520"/>
      <c r="AW30" s="520"/>
      <c r="AX30" s="520"/>
      <c r="AY30" s="520"/>
      <c r="AZ30" s="520"/>
      <c r="BA30" s="520"/>
      <c r="BB30" s="520"/>
      <c r="BC30" s="520"/>
      <c r="BD30" s="520"/>
      <c r="BE30" s="520"/>
      <c r="BF30" s="520"/>
      <c r="BG30" s="520"/>
      <c r="BH30" s="520"/>
      <c r="BI30" s="520"/>
      <c r="BJ30" s="520"/>
      <c r="BK30" s="520"/>
      <c r="BL30" s="520"/>
      <c r="BM30" s="520"/>
      <c r="BN30" s="520"/>
      <c r="BO30" s="520"/>
      <c r="BP30" s="520"/>
      <c r="BQ30" s="520"/>
      <c r="BR30" s="520"/>
      <c r="BS30" s="520"/>
      <c r="BT30" s="520"/>
      <c r="BU30" s="520"/>
      <c r="BV30" s="520"/>
      <c r="BW30" s="520"/>
      <c r="BX30" s="520"/>
      <c r="BY30" s="520"/>
      <c r="BZ30" s="520"/>
      <c r="CA30" s="520"/>
      <c r="CB30" s="520"/>
      <c r="CC30" s="520"/>
      <c r="CD30" s="520"/>
      <c r="CE30" s="520"/>
      <c r="CF30" s="520"/>
      <c r="CG30" s="520"/>
      <c r="CH30" s="520"/>
      <c r="CI30" s="520"/>
      <c r="CJ30" s="520"/>
      <c r="CK30" s="520"/>
      <c r="CL30" s="520"/>
      <c r="CM30" s="520"/>
      <c r="CN30" s="520"/>
      <c r="CO30" s="520"/>
      <c r="CP30" s="520"/>
      <c r="CQ30" s="520"/>
      <c r="CR30" s="520"/>
      <c r="CS30" s="520"/>
      <c r="CT30" s="520"/>
      <c r="CU30" s="520"/>
      <c r="CV30" s="520"/>
      <c r="CW30" s="520"/>
      <c r="CX30" s="520"/>
      <c r="CY30" s="520"/>
      <c r="CZ30" s="520"/>
      <c r="DA30" s="520"/>
      <c r="DB30" s="520"/>
      <c r="DC30" s="520"/>
      <c r="DD30" s="520"/>
      <c r="DE30" s="520"/>
      <c r="DF30" s="520"/>
      <c r="DG30" s="520"/>
      <c r="DH30" s="520"/>
      <c r="DI30" s="520"/>
      <c r="DJ30" s="520"/>
      <c r="DK30" s="520"/>
      <c r="DL30" s="520"/>
      <c r="DM30" s="520"/>
      <c r="DN30" s="520"/>
      <c r="DO30" s="520"/>
      <c r="DP30" s="520"/>
      <c r="DQ30" s="520"/>
      <c r="DR30" s="520"/>
      <c r="DS30" s="520"/>
      <c r="DT30" s="520"/>
      <c r="DU30" s="520"/>
      <c r="DV30" s="520"/>
      <c r="DW30" s="520"/>
      <c r="DX30" s="520"/>
      <c r="DY30" s="520"/>
      <c r="DZ30" s="520"/>
      <c r="EA30" s="520"/>
      <c r="EB30" s="520"/>
      <c r="EC30" s="520"/>
      <c r="ED30" s="520"/>
      <c r="EE30" s="520"/>
      <c r="EF30" s="520"/>
      <c r="EG30" s="520"/>
      <c r="EH30" s="520"/>
      <c r="EI30" s="520"/>
      <c r="EJ30" s="520"/>
      <c r="EK30" s="521"/>
    </row>
    <row r="31" spans="1:141" s="73" customFormat="1" ht="12.75" x14ac:dyDescent="0.2">
      <c r="A31" s="656" t="s">
        <v>521</v>
      </c>
      <c r="B31" s="656"/>
      <c r="C31" s="656"/>
      <c r="D31" s="656"/>
      <c r="E31" s="656"/>
      <c r="F31" s="656"/>
      <c r="G31" s="656"/>
      <c r="H31" s="656"/>
      <c r="I31" s="656"/>
      <c r="J31" s="656"/>
      <c r="K31" s="656"/>
      <c r="L31" s="656"/>
      <c r="M31" s="656"/>
      <c r="N31" s="656"/>
      <c r="O31" s="656"/>
      <c r="P31" s="656"/>
      <c r="Q31" s="656"/>
      <c r="R31" s="656"/>
      <c r="S31" s="656"/>
      <c r="T31" s="656"/>
      <c r="U31" s="656"/>
      <c r="V31" s="656"/>
      <c r="W31" s="656"/>
      <c r="X31" s="656"/>
      <c r="Y31" s="656"/>
      <c r="Z31" s="656"/>
      <c r="AA31" s="656"/>
      <c r="AB31" s="656"/>
      <c r="AC31" s="656"/>
      <c r="AD31" s="656"/>
      <c r="AE31" s="656"/>
      <c r="AF31" s="474"/>
      <c r="AG31" s="475"/>
      <c r="AH31" s="475"/>
      <c r="AI31" s="475"/>
      <c r="AJ31" s="475"/>
      <c r="AK31" s="475"/>
      <c r="AL31" s="648"/>
      <c r="AM31" s="648"/>
      <c r="AN31" s="648"/>
      <c r="AO31" s="648"/>
      <c r="AP31" s="648"/>
      <c r="AQ31" s="648"/>
      <c r="AR31" s="648"/>
      <c r="AS31" s="648"/>
      <c r="AT31" s="648"/>
      <c r="AU31" s="520"/>
      <c r="AV31" s="520"/>
      <c r="AW31" s="520"/>
      <c r="AX31" s="520"/>
      <c r="AY31" s="520"/>
      <c r="AZ31" s="520"/>
      <c r="BA31" s="520"/>
      <c r="BB31" s="520"/>
      <c r="BC31" s="520"/>
      <c r="BD31" s="520"/>
      <c r="BE31" s="520"/>
      <c r="BF31" s="520"/>
      <c r="BG31" s="520"/>
      <c r="BH31" s="520"/>
      <c r="BI31" s="520"/>
      <c r="BJ31" s="520"/>
      <c r="BK31" s="520"/>
      <c r="BL31" s="520"/>
      <c r="BM31" s="520"/>
      <c r="BN31" s="520"/>
      <c r="BO31" s="520"/>
      <c r="BP31" s="520"/>
      <c r="BQ31" s="520"/>
      <c r="BR31" s="520"/>
      <c r="BS31" s="520"/>
      <c r="BT31" s="520"/>
      <c r="BU31" s="520"/>
      <c r="BV31" s="520"/>
      <c r="BW31" s="520"/>
      <c r="BX31" s="520"/>
      <c r="BY31" s="520"/>
      <c r="BZ31" s="520"/>
      <c r="CA31" s="520"/>
      <c r="CB31" s="520"/>
      <c r="CC31" s="520"/>
      <c r="CD31" s="520"/>
      <c r="CE31" s="520"/>
      <c r="CF31" s="520"/>
      <c r="CG31" s="520"/>
      <c r="CH31" s="520"/>
      <c r="CI31" s="520"/>
      <c r="CJ31" s="520"/>
      <c r="CK31" s="520"/>
      <c r="CL31" s="520"/>
      <c r="CM31" s="520"/>
      <c r="CN31" s="520"/>
      <c r="CO31" s="520"/>
      <c r="CP31" s="520"/>
      <c r="CQ31" s="520"/>
      <c r="CR31" s="520"/>
      <c r="CS31" s="520"/>
      <c r="CT31" s="520"/>
      <c r="CU31" s="520"/>
      <c r="CV31" s="520"/>
      <c r="CW31" s="520"/>
      <c r="CX31" s="520"/>
      <c r="CY31" s="520"/>
      <c r="CZ31" s="520"/>
      <c r="DA31" s="520"/>
      <c r="DB31" s="520"/>
      <c r="DC31" s="520"/>
      <c r="DD31" s="520"/>
      <c r="DE31" s="520"/>
      <c r="DF31" s="520"/>
      <c r="DG31" s="520"/>
      <c r="DH31" s="520"/>
      <c r="DI31" s="520"/>
      <c r="DJ31" s="520"/>
      <c r="DK31" s="520"/>
      <c r="DL31" s="520"/>
      <c r="DM31" s="520"/>
      <c r="DN31" s="520"/>
      <c r="DO31" s="520"/>
      <c r="DP31" s="520"/>
      <c r="DQ31" s="520"/>
      <c r="DR31" s="520"/>
      <c r="DS31" s="520"/>
      <c r="DT31" s="520"/>
      <c r="DU31" s="520"/>
      <c r="DV31" s="520"/>
      <c r="DW31" s="520"/>
      <c r="DX31" s="520"/>
      <c r="DY31" s="520"/>
      <c r="DZ31" s="520"/>
      <c r="EA31" s="520"/>
      <c r="EB31" s="520"/>
      <c r="EC31" s="520"/>
      <c r="ED31" s="520"/>
      <c r="EE31" s="520"/>
      <c r="EF31" s="520"/>
      <c r="EG31" s="520"/>
      <c r="EH31" s="520"/>
      <c r="EI31" s="520"/>
      <c r="EJ31" s="520"/>
      <c r="EK31" s="521"/>
    </row>
    <row r="32" spans="1:141" s="73" customFormat="1" ht="12.75" x14ac:dyDescent="0.2">
      <c r="A32" s="655" t="s">
        <v>310</v>
      </c>
      <c r="B32" s="655"/>
      <c r="C32" s="655"/>
      <c r="D32" s="655"/>
      <c r="E32" s="655"/>
      <c r="F32" s="655"/>
      <c r="G32" s="655"/>
      <c r="H32" s="655"/>
      <c r="I32" s="655"/>
      <c r="J32" s="655"/>
      <c r="K32" s="655"/>
      <c r="L32" s="655"/>
      <c r="M32" s="655"/>
      <c r="N32" s="655"/>
      <c r="O32" s="655"/>
      <c r="P32" s="655"/>
      <c r="Q32" s="655"/>
      <c r="R32" s="655"/>
      <c r="S32" s="655"/>
      <c r="T32" s="655"/>
      <c r="U32" s="655"/>
      <c r="V32" s="655"/>
      <c r="W32" s="655"/>
      <c r="X32" s="655"/>
      <c r="Y32" s="655"/>
      <c r="Z32" s="655"/>
      <c r="AA32" s="655"/>
      <c r="AB32" s="655"/>
      <c r="AC32" s="655"/>
      <c r="AD32" s="655"/>
      <c r="AE32" s="655"/>
      <c r="AF32" s="474"/>
      <c r="AG32" s="475"/>
      <c r="AH32" s="475"/>
      <c r="AI32" s="475"/>
      <c r="AJ32" s="475"/>
      <c r="AK32" s="475"/>
      <c r="AL32" s="648"/>
      <c r="AM32" s="648"/>
      <c r="AN32" s="648"/>
      <c r="AO32" s="648"/>
      <c r="AP32" s="648"/>
      <c r="AQ32" s="648"/>
      <c r="AR32" s="648"/>
      <c r="AS32" s="648"/>
      <c r="AT32" s="648"/>
      <c r="AU32" s="520"/>
      <c r="AV32" s="520"/>
      <c r="AW32" s="520"/>
      <c r="AX32" s="520"/>
      <c r="AY32" s="520"/>
      <c r="AZ32" s="520"/>
      <c r="BA32" s="520"/>
      <c r="BB32" s="520"/>
      <c r="BC32" s="520"/>
      <c r="BD32" s="520"/>
      <c r="BE32" s="520"/>
      <c r="BF32" s="520"/>
      <c r="BG32" s="520"/>
      <c r="BH32" s="520"/>
      <c r="BI32" s="520"/>
      <c r="BJ32" s="520"/>
      <c r="BK32" s="520"/>
      <c r="BL32" s="520"/>
      <c r="BM32" s="520"/>
      <c r="BN32" s="520"/>
      <c r="BO32" s="520"/>
      <c r="BP32" s="520"/>
      <c r="BQ32" s="520"/>
      <c r="BR32" s="520"/>
      <c r="BS32" s="520"/>
      <c r="BT32" s="520"/>
      <c r="BU32" s="520"/>
      <c r="BV32" s="520"/>
      <c r="BW32" s="520"/>
      <c r="BX32" s="520"/>
      <c r="BY32" s="520"/>
      <c r="BZ32" s="520"/>
      <c r="CA32" s="520"/>
      <c r="CB32" s="520"/>
      <c r="CC32" s="520"/>
      <c r="CD32" s="520"/>
      <c r="CE32" s="520"/>
      <c r="CF32" s="520"/>
      <c r="CG32" s="520"/>
      <c r="CH32" s="520"/>
      <c r="CI32" s="520"/>
      <c r="CJ32" s="520"/>
      <c r="CK32" s="520"/>
      <c r="CL32" s="520"/>
      <c r="CM32" s="520"/>
      <c r="CN32" s="520"/>
      <c r="CO32" s="520"/>
      <c r="CP32" s="520"/>
      <c r="CQ32" s="520"/>
      <c r="CR32" s="520"/>
      <c r="CS32" s="520"/>
      <c r="CT32" s="520"/>
      <c r="CU32" s="520"/>
      <c r="CV32" s="520"/>
      <c r="CW32" s="520"/>
      <c r="CX32" s="520"/>
      <c r="CY32" s="520"/>
      <c r="CZ32" s="520"/>
      <c r="DA32" s="520"/>
      <c r="DB32" s="520"/>
      <c r="DC32" s="520"/>
      <c r="DD32" s="520"/>
      <c r="DE32" s="520"/>
      <c r="DF32" s="520"/>
      <c r="DG32" s="520"/>
      <c r="DH32" s="520"/>
      <c r="DI32" s="520"/>
      <c r="DJ32" s="520"/>
      <c r="DK32" s="520"/>
      <c r="DL32" s="520"/>
      <c r="DM32" s="520"/>
      <c r="DN32" s="520"/>
      <c r="DO32" s="520"/>
      <c r="DP32" s="520"/>
      <c r="DQ32" s="520"/>
      <c r="DR32" s="520"/>
      <c r="DS32" s="520"/>
      <c r="DT32" s="520"/>
      <c r="DU32" s="520"/>
      <c r="DV32" s="520"/>
      <c r="DW32" s="520"/>
      <c r="DX32" s="520"/>
      <c r="DY32" s="520"/>
      <c r="DZ32" s="520"/>
      <c r="EA32" s="520"/>
      <c r="EB32" s="520"/>
      <c r="EC32" s="520"/>
      <c r="ED32" s="520"/>
      <c r="EE32" s="520"/>
      <c r="EF32" s="520"/>
      <c r="EG32" s="520"/>
      <c r="EH32" s="520"/>
      <c r="EI32" s="520"/>
      <c r="EJ32" s="520"/>
      <c r="EK32" s="521"/>
    </row>
    <row r="33" spans="1:141" s="73" customFormat="1" ht="12.75" x14ac:dyDescent="0.2">
      <c r="A33" s="498"/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74"/>
      <c r="AG33" s="475"/>
      <c r="AH33" s="475"/>
      <c r="AI33" s="475"/>
      <c r="AJ33" s="475"/>
      <c r="AK33" s="475"/>
      <c r="AL33" s="648">
        <v>0</v>
      </c>
      <c r="AM33" s="648"/>
      <c r="AN33" s="648"/>
      <c r="AO33" s="648"/>
      <c r="AP33" s="648"/>
      <c r="AQ33" s="648"/>
      <c r="AR33" s="648"/>
      <c r="AS33" s="648"/>
      <c r="AT33" s="648"/>
      <c r="AU33" s="520">
        <v>0</v>
      </c>
      <c r="AV33" s="520"/>
      <c r="AW33" s="520"/>
      <c r="AX33" s="520"/>
      <c r="AY33" s="520"/>
      <c r="AZ33" s="520"/>
      <c r="BA33" s="520"/>
      <c r="BB33" s="520"/>
      <c r="BC33" s="520"/>
      <c r="BD33" s="520">
        <v>0</v>
      </c>
      <c r="BE33" s="520"/>
      <c r="BF33" s="520"/>
      <c r="BG33" s="520"/>
      <c r="BH33" s="520"/>
      <c r="BI33" s="520"/>
      <c r="BJ33" s="520"/>
      <c r="BK33" s="520"/>
      <c r="BL33" s="520"/>
      <c r="BM33" s="520">
        <v>0</v>
      </c>
      <c r="BN33" s="520"/>
      <c r="BO33" s="520"/>
      <c r="BP33" s="520"/>
      <c r="BQ33" s="520"/>
      <c r="BR33" s="520"/>
      <c r="BS33" s="520"/>
      <c r="BT33" s="520"/>
      <c r="BU33" s="520"/>
      <c r="BV33" s="520">
        <v>0</v>
      </c>
      <c r="BW33" s="520"/>
      <c r="BX33" s="520"/>
      <c r="BY33" s="520"/>
      <c r="BZ33" s="520"/>
      <c r="CA33" s="520"/>
      <c r="CB33" s="520"/>
      <c r="CC33" s="520"/>
      <c r="CD33" s="520">
        <v>0</v>
      </c>
      <c r="CE33" s="520"/>
      <c r="CF33" s="520"/>
      <c r="CG33" s="520"/>
      <c r="CH33" s="520"/>
      <c r="CI33" s="520"/>
      <c r="CJ33" s="520"/>
      <c r="CK33" s="520"/>
      <c r="CL33" s="520"/>
      <c r="CM33" s="520">
        <v>0</v>
      </c>
      <c r="CN33" s="520"/>
      <c r="CO33" s="520"/>
      <c r="CP33" s="520"/>
      <c r="CQ33" s="520"/>
      <c r="CR33" s="520"/>
      <c r="CS33" s="520"/>
      <c r="CT33" s="520"/>
      <c r="CU33" s="520">
        <v>0</v>
      </c>
      <c r="CV33" s="520"/>
      <c r="CW33" s="520"/>
      <c r="CX33" s="520"/>
      <c r="CY33" s="520"/>
      <c r="CZ33" s="520"/>
      <c r="DA33" s="520"/>
      <c r="DB33" s="520"/>
      <c r="DC33" s="520"/>
      <c r="DD33" s="520">
        <v>0</v>
      </c>
      <c r="DE33" s="520"/>
      <c r="DF33" s="520"/>
      <c r="DG33" s="520"/>
      <c r="DH33" s="520"/>
      <c r="DI33" s="520"/>
      <c r="DJ33" s="520"/>
      <c r="DK33" s="520"/>
      <c r="DL33" s="520">
        <v>0</v>
      </c>
      <c r="DM33" s="520"/>
      <c r="DN33" s="520"/>
      <c r="DO33" s="520"/>
      <c r="DP33" s="520"/>
      <c r="DQ33" s="520"/>
      <c r="DR33" s="520"/>
      <c r="DS33" s="520"/>
      <c r="DT33" s="520"/>
      <c r="DU33" s="520">
        <v>0</v>
      </c>
      <c r="DV33" s="520"/>
      <c r="DW33" s="520"/>
      <c r="DX33" s="520"/>
      <c r="DY33" s="520"/>
      <c r="DZ33" s="520"/>
      <c r="EA33" s="520"/>
      <c r="EB33" s="520"/>
      <c r="EC33" s="520">
        <v>0</v>
      </c>
      <c r="ED33" s="520"/>
      <c r="EE33" s="520"/>
      <c r="EF33" s="520"/>
      <c r="EG33" s="520"/>
      <c r="EH33" s="520"/>
      <c r="EI33" s="520"/>
      <c r="EJ33" s="520"/>
      <c r="EK33" s="521"/>
    </row>
    <row r="34" spans="1:141" s="73" customFormat="1" ht="12.75" x14ac:dyDescent="0.2">
      <c r="A34" s="654" t="s">
        <v>522</v>
      </c>
      <c r="B34" s="654"/>
      <c r="C34" s="654"/>
      <c r="D34" s="654"/>
      <c r="E34" s="654"/>
      <c r="F34" s="654"/>
      <c r="G34" s="654"/>
      <c r="H34" s="654"/>
      <c r="I34" s="654"/>
      <c r="J34" s="654"/>
      <c r="K34" s="654"/>
      <c r="L34" s="654"/>
      <c r="M34" s="654"/>
      <c r="N34" s="654"/>
      <c r="O34" s="654"/>
      <c r="P34" s="654"/>
      <c r="Q34" s="654"/>
      <c r="R34" s="654"/>
      <c r="S34" s="654"/>
      <c r="T34" s="654"/>
      <c r="U34" s="654"/>
      <c r="V34" s="654"/>
      <c r="W34" s="654"/>
      <c r="X34" s="654"/>
      <c r="Y34" s="654"/>
      <c r="Z34" s="654"/>
      <c r="AA34" s="654"/>
      <c r="AB34" s="654"/>
      <c r="AC34" s="654"/>
      <c r="AD34" s="654"/>
      <c r="AE34" s="654"/>
      <c r="AF34" s="474" t="s">
        <v>159</v>
      </c>
      <c r="AG34" s="475"/>
      <c r="AH34" s="475"/>
      <c r="AI34" s="475"/>
      <c r="AJ34" s="475"/>
      <c r="AK34" s="475"/>
      <c r="AL34" s="648">
        <v>0</v>
      </c>
      <c r="AM34" s="648"/>
      <c r="AN34" s="648"/>
      <c r="AO34" s="648"/>
      <c r="AP34" s="648"/>
      <c r="AQ34" s="648"/>
      <c r="AR34" s="648"/>
      <c r="AS34" s="648"/>
      <c r="AT34" s="648"/>
      <c r="AU34" s="520">
        <v>0</v>
      </c>
      <c r="AV34" s="520"/>
      <c r="AW34" s="520"/>
      <c r="AX34" s="520"/>
      <c r="AY34" s="520"/>
      <c r="AZ34" s="520"/>
      <c r="BA34" s="520"/>
      <c r="BB34" s="520"/>
      <c r="BC34" s="520"/>
      <c r="BD34" s="520">
        <v>0</v>
      </c>
      <c r="BE34" s="520"/>
      <c r="BF34" s="520"/>
      <c r="BG34" s="520"/>
      <c r="BH34" s="520"/>
      <c r="BI34" s="520"/>
      <c r="BJ34" s="520"/>
      <c r="BK34" s="520"/>
      <c r="BL34" s="520"/>
      <c r="BM34" s="520">
        <v>0</v>
      </c>
      <c r="BN34" s="520"/>
      <c r="BO34" s="520"/>
      <c r="BP34" s="520"/>
      <c r="BQ34" s="520"/>
      <c r="BR34" s="520"/>
      <c r="BS34" s="520"/>
      <c r="BT34" s="520"/>
      <c r="BU34" s="520"/>
      <c r="BV34" s="520">
        <v>0</v>
      </c>
      <c r="BW34" s="520"/>
      <c r="BX34" s="520"/>
      <c r="BY34" s="520"/>
      <c r="BZ34" s="520"/>
      <c r="CA34" s="520"/>
      <c r="CB34" s="520"/>
      <c r="CC34" s="520"/>
      <c r="CD34" s="520">
        <v>0</v>
      </c>
      <c r="CE34" s="520"/>
      <c r="CF34" s="520"/>
      <c r="CG34" s="520"/>
      <c r="CH34" s="520"/>
      <c r="CI34" s="520"/>
      <c r="CJ34" s="520"/>
      <c r="CK34" s="520"/>
      <c r="CL34" s="520"/>
      <c r="CM34" s="520">
        <v>0</v>
      </c>
      <c r="CN34" s="520"/>
      <c r="CO34" s="520"/>
      <c r="CP34" s="520"/>
      <c r="CQ34" s="520"/>
      <c r="CR34" s="520"/>
      <c r="CS34" s="520"/>
      <c r="CT34" s="520"/>
      <c r="CU34" s="520">
        <v>0</v>
      </c>
      <c r="CV34" s="520"/>
      <c r="CW34" s="520"/>
      <c r="CX34" s="520"/>
      <c r="CY34" s="520"/>
      <c r="CZ34" s="520"/>
      <c r="DA34" s="520"/>
      <c r="DB34" s="520"/>
      <c r="DC34" s="520"/>
      <c r="DD34" s="520">
        <v>0</v>
      </c>
      <c r="DE34" s="520"/>
      <c r="DF34" s="520"/>
      <c r="DG34" s="520"/>
      <c r="DH34" s="520"/>
      <c r="DI34" s="520"/>
      <c r="DJ34" s="520"/>
      <c r="DK34" s="520"/>
      <c r="DL34" s="520">
        <v>0</v>
      </c>
      <c r="DM34" s="520"/>
      <c r="DN34" s="520"/>
      <c r="DO34" s="520"/>
      <c r="DP34" s="520"/>
      <c r="DQ34" s="520"/>
      <c r="DR34" s="520"/>
      <c r="DS34" s="520"/>
      <c r="DT34" s="520"/>
      <c r="DU34" s="520">
        <v>0</v>
      </c>
      <c r="DV34" s="520"/>
      <c r="DW34" s="520"/>
      <c r="DX34" s="520"/>
      <c r="DY34" s="520"/>
      <c r="DZ34" s="520"/>
      <c r="EA34" s="520"/>
      <c r="EB34" s="520"/>
      <c r="EC34" s="520">
        <v>0</v>
      </c>
      <c r="ED34" s="520"/>
      <c r="EE34" s="520"/>
      <c r="EF34" s="520"/>
      <c r="EG34" s="520"/>
      <c r="EH34" s="520"/>
      <c r="EI34" s="520"/>
      <c r="EJ34" s="520"/>
      <c r="EK34" s="521"/>
    </row>
    <row r="35" spans="1:141" s="73" customFormat="1" ht="12.75" x14ac:dyDescent="0.2">
      <c r="A35" s="498" t="s">
        <v>525</v>
      </c>
      <c r="B35" s="498"/>
      <c r="C35" s="498"/>
      <c r="D35" s="498"/>
      <c r="E35" s="498"/>
      <c r="F35" s="498"/>
      <c r="G35" s="498"/>
      <c r="H35" s="498"/>
      <c r="I35" s="498"/>
      <c r="J35" s="498"/>
      <c r="K35" s="498"/>
      <c r="L35" s="498"/>
      <c r="M35" s="498"/>
      <c r="N35" s="498"/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498"/>
      <c r="Z35" s="498"/>
      <c r="AA35" s="498"/>
      <c r="AB35" s="498"/>
      <c r="AC35" s="498"/>
      <c r="AD35" s="498"/>
      <c r="AE35" s="498"/>
      <c r="AF35" s="474" t="s">
        <v>153</v>
      </c>
      <c r="AG35" s="475"/>
      <c r="AH35" s="475"/>
      <c r="AI35" s="475"/>
      <c r="AJ35" s="475"/>
      <c r="AK35" s="475"/>
      <c r="AL35" s="648">
        <v>0</v>
      </c>
      <c r="AM35" s="648"/>
      <c r="AN35" s="648"/>
      <c r="AO35" s="648"/>
      <c r="AP35" s="648"/>
      <c r="AQ35" s="648"/>
      <c r="AR35" s="648"/>
      <c r="AS35" s="648"/>
      <c r="AT35" s="648"/>
      <c r="AU35" s="520">
        <v>0</v>
      </c>
      <c r="AV35" s="520"/>
      <c r="AW35" s="520"/>
      <c r="AX35" s="520"/>
      <c r="AY35" s="520"/>
      <c r="AZ35" s="520"/>
      <c r="BA35" s="520"/>
      <c r="BB35" s="520"/>
      <c r="BC35" s="520"/>
      <c r="BD35" s="520">
        <v>0</v>
      </c>
      <c r="BE35" s="520"/>
      <c r="BF35" s="520"/>
      <c r="BG35" s="520"/>
      <c r="BH35" s="520"/>
      <c r="BI35" s="520"/>
      <c r="BJ35" s="520"/>
      <c r="BK35" s="520"/>
      <c r="BL35" s="520"/>
      <c r="BM35" s="520">
        <v>0</v>
      </c>
      <c r="BN35" s="520"/>
      <c r="BO35" s="520"/>
      <c r="BP35" s="520"/>
      <c r="BQ35" s="520"/>
      <c r="BR35" s="520"/>
      <c r="BS35" s="520"/>
      <c r="BT35" s="520"/>
      <c r="BU35" s="520"/>
      <c r="BV35" s="520">
        <v>0</v>
      </c>
      <c r="BW35" s="520"/>
      <c r="BX35" s="520"/>
      <c r="BY35" s="520"/>
      <c r="BZ35" s="520"/>
      <c r="CA35" s="520"/>
      <c r="CB35" s="520"/>
      <c r="CC35" s="520"/>
      <c r="CD35" s="520">
        <v>0</v>
      </c>
      <c r="CE35" s="520"/>
      <c r="CF35" s="520"/>
      <c r="CG35" s="520"/>
      <c r="CH35" s="520"/>
      <c r="CI35" s="520"/>
      <c r="CJ35" s="520"/>
      <c r="CK35" s="520"/>
      <c r="CL35" s="520"/>
      <c r="CM35" s="520">
        <v>0</v>
      </c>
      <c r="CN35" s="520"/>
      <c r="CO35" s="520"/>
      <c r="CP35" s="520"/>
      <c r="CQ35" s="520"/>
      <c r="CR35" s="520"/>
      <c r="CS35" s="520"/>
      <c r="CT35" s="520"/>
      <c r="CU35" s="520">
        <v>0</v>
      </c>
      <c r="CV35" s="520"/>
      <c r="CW35" s="520"/>
      <c r="CX35" s="520"/>
      <c r="CY35" s="520"/>
      <c r="CZ35" s="520"/>
      <c r="DA35" s="520"/>
      <c r="DB35" s="520"/>
      <c r="DC35" s="520"/>
      <c r="DD35" s="520">
        <v>0</v>
      </c>
      <c r="DE35" s="520"/>
      <c r="DF35" s="520"/>
      <c r="DG35" s="520"/>
      <c r="DH35" s="520"/>
      <c r="DI35" s="520"/>
      <c r="DJ35" s="520"/>
      <c r="DK35" s="520"/>
      <c r="DL35" s="520">
        <v>0</v>
      </c>
      <c r="DM35" s="520"/>
      <c r="DN35" s="520"/>
      <c r="DO35" s="520"/>
      <c r="DP35" s="520"/>
      <c r="DQ35" s="520"/>
      <c r="DR35" s="520"/>
      <c r="DS35" s="520"/>
      <c r="DT35" s="520"/>
      <c r="DU35" s="520">
        <v>0</v>
      </c>
      <c r="DV35" s="520"/>
      <c r="DW35" s="520"/>
      <c r="DX35" s="520"/>
      <c r="DY35" s="520"/>
      <c r="DZ35" s="520"/>
      <c r="EA35" s="520"/>
      <c r="EB35" s="520"/>
      <c r="EC35" s="520">
        <v>0</v>
      </c>
      <c r="ED35" s="520"/>
      <c r="EE35" s="520"/>
      <c r="EF35" s="520"/>
      <c r="EG35" s="520"/>
      <c r="EH35" s="520"/>
      <c r="EI35" s="520"/>
      <c r="EJ35" s="520"/>
      <c r="EK35" s="521"/>
    </row>
    <row r="36" spans="1:141" s="73" customFormat="1" ht="12.75" x14ac:dyDescent="0.2">
      <c r="A36" s="497" t="s">
        <v>126</v>
      </c>
      <c r="B36" s="497"/>
      <c r="C36" s="497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7"/>
      <c r="U36" s="497"/>
      <c r="V36" s="497"/>
      <c r="W36" s="497"/>
      <c r="X36" s="497"/>
      <c r="Y36" s="497"/>
      <c r="Z36" s="497"/>
      <c r="AA36" s="497"/>
      <c r="AB36" s="497"/>
      <c r="AC36" s="497"/>
      <c r="AD36" s="497"/>
      <c r="AE36" s="497"/>
      <c r="AF36" s="474" t="s">
        <v>152</v>
      </c>
      <c r="AG36" s="475"/>
      <c r="AH36" s="475"/>
      <c r="AI36" s="475"/>
      <c r="AJ36" s="475"/>
      <c r="AK36" s="475"/>
      <c r="AL36" s="648">
        <v>0</v>
      </c>
      <c r="AM36" s="648"/>
      <c r="AN36" s="648"/>
      <c r="AO36" s="648"/>
      <c r="AP36" s="648"/>
      <c r="AQ36" s="648"/>
      <c r="AR36" s="648"/>
      <c r="AS36" s="648"/>
      <c r="AT36" s="648"/>
      <c r="AU36" s="520">
        <v>0</v>
      </c>
      <c r="AV36" s="520"/>
      <c r="AW36" s="520"/>
      <c r="AX36" s="520"/>
      <c r="AY36" s="520"/>
      <c r="AZ36" s="520"/>
      <c r="BA36" s="520"/>
      <c r="BB36" s="520"/>
      <c r="BC36" s="520"/>
      <c r="BD36" s="520">
        <v>0</v>
      </c>
      <c r="BE36" s="520"/>
      <c r="BF36" s="520"/>
      <c r="BG36" s="520"/>
      <c r="BH36" s="520"/>
      <c r="BI36" s="520"/>
      <c r="BJ36" s="520"/>
      <c r="BK36" s="520"/>
      <c r="BL36" s="520"/>
      <c r="BM36" s="520">
        <v>0</v>
      </c>
      <c r="BN36" s="520"/>
      <c r="BO36" s="520"/>
      <c r="BP36" s="520"/>
      <c r="BQ36" s="520"/>
      <c r="BR36" s="520"/>
      <c r="BS36" s="520"/>
      <c r="BT36" s="520"/>
      <c r="BU36" s="520"/>
      <c r="BV36" s="520">
        <v>0</v>
      </c>
      <c r="BW36" s="520"/>
      <c r="BX36" s="520"/>
      <c r="BY36" s="520"/>
      <c r="BZ36" s="520"/>
      <c r="CA36" s="520"/>
      <c r="CB36" s="520"/>
      <c r="CC36" s="520"/>
      <c r="CD36" s="520">
        <v>0</v>
      </c>
      <c r="CE36" s="520"/>
      <c r="CF36" s="520"/>
      <c r="CG36" s="520"/>
      <c r="CH36" s="520"/>
      <c r="CI36" s="520"/>
      <c r="CJ36" s="520"/>
      <c r="CK36" s="520"/>
      <c r="CL36" s="520"/>
      <c r="CM36" s="520">
        <v>0</v>
      </c>
      <c r="CN36" s="520"/>
      <c r="CO36" s="520"/>
      <c r="CP36" s="520"/>
      <c r="CQ36" s="520"/>
      <c r="CR36" s="520"/>
      <c r="CS36" s="520"/>
      <c r="CT36" s="520"/>
      <c r="CU36" s="520">
        <v>0</v>
      </c>
      <c r="CV36" s="520"/>
      <c r="CW36" s="520"/>
      <c r="CX36" s="520"/>
      <c r="CY36" s="520"/>
      <c r="CZ36" s="520"/>
      <c r="DA36" s="520"/>
      <c r="DB36" s="520"/>
      <c r="DC36" s="520"/>
      <c r="DD36" s="520">
        <v>0</v>
      </c>
      <c r="DE36" s="520"/>
      <c r="DF36" s="520"/>
      <c r="DG36" s="520"/>
      <c r="DH36" s="520"/>
      <c r="DI36" s="520"/>
      <c r="DJ36" s="520"/>
      <c r="DK36" s="520"/>
      <c r="DL36" s="520">
        <v>0</v>
      </c>
      <c r="DM36" s="520"/>
      <c r="DN36" s="520"/>
      <c r="DO36" s="520"/>
      <c r="DP36" s="520"/>
      <c r="DQ36" s="520"/>
      <c r="DR36" s="520"/>
      <c r="DS36" s="520"/>
      <c r="DT36" s="520"/>
      <c r="DU36" s="520">
        <v>0</v>
      </c>
      <c r="DV36" s="520"/>
      <c r="DW36" s="520"/>
      <c r="DX36" s="520"/>
      <c r="DY36" s="520"/>
      <c r="DZ36" s="520"/>
      <c r="EA36" s="520"/>
      <c r="EB36" s="520"/>
      <c r="EC36" s="520">
        <v>0</v>
      </c>
      <c r="ED36" s="520"/>
      <c r="EE36" s="520"/>
      <c r="EF36" s="520"/>
      <c r="EG36" s="520"/>
      <c r="EH36" s="520"/>
      <c r="EI36" s="520"/>
      <c r="EJ36" s="520"/>
      <c r="EK36" s="521"/>
    </row>
    <row r="37" spans="1:141" s="73" customFormat="1" ht="12.75" x14ac:dyDescent="0.2">
      <c r="A37" s="658" t="s">
        <v>519</v>
      </c>
      <c r="B37" s="658"/>
      <c r="C37" s="658"/>
      <c r="D37" s="658"/>
      <c r="E37" s="658"/>
      <c r="F37" s="658"/>
      <c r="G37" s="658"/>
      <c r="H37" s="658"/>
      <c r="I37" s="658"/>
      <c r="J37" s="658"/>
      <c r="K37" s="658"/>
      <c r="L37" s="658"/>
      <c r="M37" s="658"/>
      <c r="N37" s="658"/>
      <c r="O37" s="658"/>
      <c r="P37" s="658"/>
      <c r="Q37" s="658"/>
      <c r="R37" s="658"/>
      <c r="S37" s="658"/>
      <c r="T37" s="658"/>
      <c r="U37" s="658"/>
      <c r="V37" s="658"/>
      <c r="W37" s="658"/>
      <c r="X37" s="658"/>
      <c r="Y37" s="658"/>
      <c r="Z37" s="658"/>
      <c r="AA37" s="658"/>
      <c r="AB37" s="658"/>
      <c r="AC37" s="658"/>
      <c r="AD37" s="658"/>
      <c r="AE37" s="658"/>
      <c r="AF37" s="474"/>
      <c r="AG37" s="475"/>
      <c r="AH37" s="475"/>
      <c r="AI37" s="475"/>
      <c r="AJ37" s="475"/>
      <c r="AK37" s="475"/>
      <c r="AL37" s="648"/>
      <c r="AM37" s="648"/>
      <c r="AN37" s="648"/>
      <c r="AO37" s="648"/>
      <c r="AP37" s="648"/>
      <c r="AQ37" s="648"/>
      <c r="AR37" s="648"/>
      <c r="AS37" s="648"/>
      <c r="AT37" s="648"/>
      <c r="AU37" s="520"/>
      <c r="AV37" s="520"/>
      <c r="AW37" s="520"/>
      <c r="AX37" s="520"/>
      <c r="AY37" s="520"/>
      <c r="AZ37" s="520"/>
      <c r="BA37" s="520"/>
      <c r="BB37" s="520"/>
      <c r="BC37" s="520"/>
      <c r="BD37" s="520"/>
      <c r="BE37" s="520"/>
      <c r="BF37" s="520"/>
      <c r="BG37" s="520"/>
      <c r="BH37" s="520"/>
      <c r="BI37" s="520"/>
      <c r="BJ37" s="520"/>
      <c r="BK37" s="520"/>
      <c r="BL37" s="520"/>
      <c r="BM37" s="520"/>
      <c r="BN37" s="520"/>
      <c r="BO37" s="520"/>
      <c r="BP37" s="520"/>
      <c r="BQ37" s="520"/>
      <c r="BR37" s="520"/>
      <c r="BS37" s="520"/>
      <c r="BT37" s="520"/>
      <c r="BU37" s="520"/>
      <c r="BV37" s="520"/>
      <c r="BW37" s="520"/>
      <c r="BX37" s="520"/>
      <c r="BY37" s="520"/>
      <c r="BZ37" s="520"/>
      <c r="CA37" s="520"/>
      <c r="CB37" s="520"/>
      <c r="CC37" s="520"/>
      <c r="CD37" s="520"/>
      <c r="CE37" s="520"/>
      <c r="CF37" s="520"/>
      <c r="CG37" s="520"/>
      <c r="CH37" s="520"/>
      <c r="CI37" s="520"/>
      <c r="CJ37" s="520"/>
      <c r="CK37" s="520"/>
      <c r="CL37" s="520"/>
      <c r="CM37" s="520"/>
      <c r="CN37" s="520"/>
      <c r="CO37" s="520"/>
      <c r="CP37" s="520"/>
      <c r="CQ37" s="520"/>
      <c r="CR37" s="520"/>
      <c r="CS37" s="520"/>
      <c r="CT37" s="520"/>
      <c r="CU37" s="520"/>
      <c r="CV37" s="520"/>
      <c r="CW37" s="520"/>
      <c r="CX37" s="520"/>
      <c r="CY37" s="520"/>
      <c r="CZ37" s="520"/>
      <c r="DA37" s="520"/>
      <c r="DB37" s="520"/>
      <c r="DC37" s="520"/>
      <c r="DD37" s="520"/>
      <c r="DE37" s="520"/>
      <c r="DF37" s="520"/>
      <c r="DG37" s="520"/>
      <c r="DH37" s="520"/>
      <c r="DI37" s="520"/>
      <c r="DJ37" s="520"/>
      <c r="DK37" s="520"/>
      <c r="DL37" s="520"/>
      <c r="DM37" s="520"/>
      <c r="DN37" s="520"/>
      <c r="DO37" s="520"/>
      <c r="DP37" s="520"/>
      <c r="DQ37" s="520"/>
      <c r="DR37" s="520"/>
      <c r="DS37" s="520"/>
      <c r="DT37" s="520"/>
      <c r="DU37" s="520"/>
      <c r="DV37" s="520"/>
      <c r="DW37" s="520"/>
      <c r="DX37" s="520"/>
      <c r="DY37" s="520"/>
      <c r="DZ37" s="520"/>
      <c r="EA37" s="520"/>
      <c r="EB37" s="520"/>
      <c r="EC37" s="520"/>
      <c r="ED37" s="520"/>
      <c r="EE37" s="520"/>
      <c r="EF37" s="520"/>
      <c r="EG37" s="520"/>
      <c r="EH37" s="520"/>
      <c r="EI37" s="520"/>
      <c r="EJ37" s="520"/>
      <c r="EK37" s="521"/>
    </row>
    <row r="38" spans="1:141" s="73" customFormat="1" ht="12.75" x14ac:dyDescent="0.2">
      <c r="A38" s="657" t="s">
        <v>136</v>
      </c>
      <c r="B38" s="657"/>
      <c r="C38" s="657"/>
      <c r="D38" s="657"/>
      <c r="E38" s="657"/>
      <c r="F38" s="657"/>
      <c r="G38" s="657"/>
      <c r="H38" s="657"/>
      <c r="I38" s="657"/>
      <c r="J38" s="657"/>
      <c r="K38" s="657"/>
      <c r="L38" s="657"/>
      <c r="M38" s="657"/>
      <c r="N38" s="657"/>
      <c r="O38" s="657"/>
      <c r="P38" s="657"/>
      <c r="Q38" s="657"/>
      <c r="R38" s="657"/>
      <c r="S38" s="657"/>
      <c r="T38" s="657"/>
      <c r="U38" s="657"/>
      <c r="V38" s="657"/>
      <c r="W38" s="657"/>
      <c r="X38" s="657"/>
      <c r="Y38" s="657"/>
      <c r="Z38" s="657"/>
      <c r="AA38" s="657"/>
      <c r="AB38" s="657"/>
      <c r="AC38" s="657"/>
      <c r="AD38" s="657"/>
      <c r="AE38" s="657"/>
      <c r="AF38" s="474" t="s">
        <v>531</v>
      </c>
      <c r="AG38" s="475"/>
      <c r="AH38" s="475"/>
      <c r="AI38" s="475"/>
      <c r="AJ38" s="475"/>
      <c r="AK38" s="475"/>
      <c r="AL38" s="648">
        <v>0</v>
      </c>
      <c r="AM38" s="648"/>
      <c r="AN38" s="648"/>
      <c r="AO38" s="648"/>
      <c r="AP38" s="648"/>
      <c r="AQ38" s="648"/>
      <c r="AR38" s="648"/>
      <c r="AS38" s="648"/>
      <c r="AT38" s="648"/>
      <c r="AU38" s="520">
        <v>0</v>
      </c>
      <c r="AV38" s="520"/>
      <c r="AW38" s="520"/>
      <c r="AX38" s="520"/>
      <c r="AY38" s="520"/>
      <c r="AZ38" s="520"/>
      <c r="BA38" s="520"/>
      <c r="BB38" s="520"/>
      <c r="BC38" s="520"/>
      <c r="BD38" s="520">
        <v>0</v>
      </c>
      <c r="BE38" s="520"/>
      <c r="BF38" s="520"/>
      <c r="BG38" s="520"/>
      <c r="BH38" s="520"/>
      <c r="BI38" s="520"/>
      <c r="BJ38" s="520"/>
      <c r="BK38" s="520"/>
      <c r="BL38" s="520"/>
      <c r="BM38" s="520">
        <v>0</v>
      </c>
      <c r="BN38" s="520"/>
      <c r="BO38" s="520"/>
      <c r="BP38" s="520"/>
      <c r="BQ38" s="520"/>
      <c r="BR38" s="520"/>
      <c r="BS38" s="520"/>
      <c r="BT38" s="520"/>
      <c r="BU38" s="520"/>
      <c r="BV38" s="520">
        <v>0</v>
      </c>
      <c r="BW38" s="520"/>
      <c r="BX38" s="520"/>
      <c r="BY38" s="520"/>
      <c r="BZ38" s="520"/>
      <c r="CA38" s="520"/>
      <c r="CB38" s="520"/>
      <c r="CC38" s="520"/>
      <c r="CD38" s="520">
        <v>0</v>
      </c>
      <c r="CE38" s="520"/>
      <c r="CF38" s="520"/>
      <c r="CG38" s="520"/>
      <c r="CH38" s="520"/>
      <c r="CI38" s="520"/>
      <c r="CJ38" s="520"/>
      <c r="CK38" s="520"/>
      <c r="CL38" s="520"/>
      <c r="CM38" s="520">
        <v>0</v>
      </c>
      <c r="CN38" s="520"/>
      <c r="CO38" s="520"/>
      <c r="CP38" s="520"/>
      <c r="CQ38" s="520"/>
      <c r="CR38" s="520"/>
      <c r="CS38" s="520"/>
      <c r="CT38" s="520"/>
      <c r="CU38" s="520">
        <v>0</v>
      </c>
      <c r="CV38" s="520"/>
      <c r="CW38" s="520"/>
      <c r="CX38" s="520"/>
      <c r="CY38" s="520"/>
      <c r="CZ38" s="520"/>
      <c r="DA38" s="520"/>
      <c r="DB38" s="520"/>
      <c r="DC38" s="520"/>
      <c r="DD38" s="520">
        <v>0</v>
      </c>
      <c r="DE38" s="520"/>
      <c r="DF38" s="520"/>
      <c r="DG38" s="520"/>
      <c r="DH38" s="520"/>
      <c r="DI38" s="520"/>
      <c r="DJ38" s="520"/>
      <c r="DK38" s="520"/>
      <c r="DL38" s="520">
        <v>0</v>
      </c>
      <c r="DM38" s="520"/>
      <c r="DN38" s="520"/>
      <c r="DO38" s="520"/>
      <c r="DP38" s="520"/>
      <c r="DQ38" s="520"/>
      <c r="DR38" s="520"/>
      <c r="DS38" s="520"/>
      <c r="DT38" s="520"/>
      <c r="DU38" s="520">
        <v>0</v>
      </c>
      <c r="DV38" s="520"/>
      <c r="DW38" s="520"/>
      <c r="DX38" s="520"/>
      <c r="DY38" s="520"/>
      <c r="DZ38" s="520"/>
      <c r="EA38" s="520"/>
      <c r="EB38" s="520"/>
      <c r="EC38" s="520">
        <v>0</v>
      </c>
      <c r="ED38" s="520"/>
      <c r="EE38" s="520"/>
      <c r="EF38" s="520"/>
      <c r="EG38" s="520"/>
      <c r="EH38" s="520"/>
      <c r="EI38" s="520"/>
      <c r="EJ38" s="520"/>
      <c r="EK38" s="521"/>
    </row>
    <row r="39" spans="1:141" s="73" customFormat="1" ht="12.75" x14ac:dyDescent="0.2">
      <c r="A39" s="656" t="s">
        <v>520</v>
      </c>
      <c r="B39" s="656"/>
      <c r="C39" s="656"/>
      <c r="D39" s="656"/>
      <c r="E39" s="656"/>
      <c r="F39" s="656"/>
      <c r="G39" s="656"/>
      <c r="H39" s="656"/>
      <c r="I39" s="656"/>
      <c r="J39" s="656"/>
      <c r="K39" s="656"/>
      <c r="L39" s="656"/>
      <c r="M39" s="656"/>
      <c r="N39" s="656"/>
      <c r="O39" s="656"/>
      <c r="P39" s="656"/>
      <c r="Q39" s="656"/>
      <c r="R39" s="656"/>
      <c r="S39" s="656"/>
      <c r="T39" s="656"/>
      <c r="U39" s="656"/>
      <c r="V39" s="656"/>
      <c r="W39" s="656"/>
      <c r="X39" s="656"/>
      <c r="Y39" s="656"/>
      <c r="Z39" s="656"/>
      <c r="AA39" s="656"/>
      <c r="AB39" s="656"/>
      <c r="AC39" s="656"/>
      <c r="AD39" s="656"/>
      <c r="AE39" s="656"/>
      <c r="AF39" s="474"/>
      <c r="AG39" s="475"/>
      <c r="AH39" s="475"/>
      <c r="AI39" s="475"/>
      <c r="AJ39" s="475"/>
      <c r="AK39" s="475"/>
      <c r="AL39" s="648"/>
      <c r="AM39" s="648"/>
      <c r="AN39" s="648"/>
      <c r="AO39" s="648"/>
      <c r="AP39" s="648"/>
      <c r="AQ39" s="648"/>
      <c r="AR39" s="648"/>
      <c r="AS39" s="648"/>
      <c r="AT39" s="648"/>
      <c r="AU39" s="520"/>
      <c r="AV39" s="520"/>
      <c r="AW39" s="520"/>
      <c r="AX39" s="520"/>
      <c r="AY39" s="520"/>
      <c r="AZ39" s="520"/>
      <c r="BA39" s="520"/>
      <c r="BB39" s="520"/>
      <c r="BC39" s="520"/>
      <c r="BD39" s="520"/>
      <c r="BE39" s="520"/>
      <c r="BF39" s="520"/>
      <c r="BG39" s="520"/>
      <c r="BH39" s="520"/>
      <c r="BI39" s="520"/>
      <c r="BJ39" s="520"/>
      <c r="BK39" s="520"/>
      <c r="BL39" s="520"/>
      <c r="BM39" s="520"/>
      <c r="BN39" s="520"/>
      <c r="BO39" s="520"/>
      <c r="BP39" s="520"/>
      <c r="BQ39" s="520"/>
      <c r="BR39" s="520"/>
      <c r="BS39" s="520"/>
      <c r="BT39" s="520"/>
      <c r="BU39" s="520"/>
      <c r="BV39" s="520"/>
      <c r="BW39" s="520"/>
      <c r="BX39" s="520"/>
      <c r="BY39" s="520"/>
      <c r="BZ39" s="520"/>
      <c r="CA39" s="520"/>
      <c r="CB39" s="520"/>
      <c r="CC39" s="520"/>
      <c r="CD39" s="520"/>
      <c r="CE39" s="520"/>
      <c r="CF39" s="520"/>
      <c r="CG39" s="520"/>
      <c r="CH39" s="520"/>
      <c r="CI39" s="520"/>
      <c r="CJ39" s="520"/>
      <c r="CK39" s="520"/>
      <c r="CL39" s="520"/>
      <c r="CM39" s="520"/>
      <c r="CN39" s="520"/>
      <c r="CO39" s="520"/>
      <c r="CP39" s="520"/>
      <c r="CQ39" s="520"/>
      <c r="CR39" s="520"/>
      <c r="CS39" s="520"/>
      <c r="CT39" s="520"/>
      <c r="CU39" s="520"/>
      <c r="CV39" s="520"/>
      <c r="CW39" s="520"/>
      <c r="CX39" s="520"/>
      <c r="CY39" s="520"/>
      <c r="CZ39" s="520"/>
      <c r="DA39" s="520"/>
      <c r="DB39" s="520"/>
      <c r="DC39" s="520"/>
      <c r="DD39" s="520"/>
      <c r="DE39" s="520"/>
      <c r="DF39" s="520"/>
      <c r="DG39" s="520"/>
      <c r="DH39" s="520"/>
      <c r="DI39" s="520"/>
      <c r="DJ39" s="520"/>
      <c r="DK39" s="520"/>
      <c r="DL39" s="520"/>
      <c r="DM39" s="520"/>
      <c r="DN39" s="520"/>
      <c r="DO39" s="520"/>
      <c r="DP39" s="520"/>
      <c r="DQ39" s="520"/>
      <c r="DR39" s="520"/>
      <c r="DS39" s="520"/>
      <c r="DT39" s="520"/>
      <c r="DU39" s="520"/>
      <c r="DV39" s="520"/>
      <c r="DW39" s="520"/>
      <c r="DX39" s="520"/>
      <c r="DY39" s="520"/>
      <c r="DZ39" s="520"/>
      <c r="EA39" s="520"/>
      <c r="EB39" s="520"/>
      <c r="EC39" s="520"/>
      <c r="ED39" s="520"/>
      <c r="EE39" s="520"/>
      <c r="EF39" s="520"/>
      <c r="EG39" s="520"/>
      <c r="EH39" s="520"/>
      <c r="EI39" s="520"/>
      <c r="EJ39" s="520"/>
      <c r="EK39" s="521"/>
    </row>
    <row r="40" spans="1:141" s="73" customFormat="1" ht="12.75" x14ac:dyDescent="0.2">
      <c r="A40" s="656" t="s">
        <v>521</v>
      </c>
      <c r="B40" s="656"/>
      <c r="C40" s="656"/>
      <c r="D40" s="656"/>
      <c r="E40" s="656"/>
      <c r="F40" s="656"/>
      <c r="G40" s="656"/>
      <c r="H40" s="656"/>
      <c r="I40" s="656"/>
      <c r="J40" s="656"/>
      <c r="K40" s="656"/>
      <c r="L40" s="656"/>
      <c r="M40" s="656"/>
      <c r="N40" s="656"/>
      <c r="O40" s="656"/>
      <c r="P40" s="656"/>
      <c r="Q40" s="656"/>
      <c r="R40" s="656"/>
      <c r="S40" s="656"/>
      <c r="T40" s="656"/>
      <c r="U40" s="656"/>
      <c r="V40" s="656"/>
      <c r="W40" s="656"/>
      <c r="X40" s="656"/>
      <c r="Y40" s="656"/>
      <c r="Z40" s="656"/>
      <c r="AA40" s="656"/>
      <c r="AB40" s="656"/>
      <c r="AC40" s="656"/>
      <c r="AD40" s="656"/>
      <c r="AE40" s="656"/>
      <c r="AF40" s="474"/>
      <c r="AG40" s="475"/>
      <c r="AH40" s="475"/>
      <c r="AI40" s="475"/>
      <c r="AJ40" s="475"/>
      <c r="AK40" s="475"/>
      <c r="AL40" s="648"/>
      <c r="AM40" s="648"/>
      <c r="AN40" s="648"/>
      <c r="AO40" s="648"/>
      <c r="AP40" s="648"/>
      <c r="AQ40" s="648"/>
      <c r="AR40" s="648"/>
      <c r="AS40" s="648"/>
      <c r="AT40" s="648"/>
      <c r="AU40" s="520"/>
      <c r="AV40" s="520"/>
      <c r="AW40" s="520"/>
      <c r="AX40" s="520"/>
      <c r="AY40" s="520"/>
      <c r="AZ40" s="520"/>
      <c r="BA40" s="520"/>
      <c r="BB40" s="520"/>
      <c r="BC40" s="520"/>
      <c r="BD40" s="520"/>
      <c r="BE40" s="520"/>
      <c r="BF40" s="520"/>
      <c r="BG40" s="520"/>
      <c r="BH40" s="520"/>
      <c r="BI40" s="520"/>
      <c r="BJ40" s="520"/>
      <c r="BK40" s="520"/>
      <c r="BL40" s="520"/>
      <c r="BM40" s="520"/>
      <c r="BN40" s="520"/>
      <c r="BO40" s="520"/>
      <c r="BP40" s="520"/>
      <c r="BQ40" s="520"/>
      <c r="BR40" s="520"/>
      <c r="BS40" s="520"/>
      <c r="BT40" s="520"/>
      <c r="BU40" s="520"/>
      <c r="BV40" s="520"/>
      <c r="BW40" s="520"/>
      <c r="BX40" s="520"/>
      <c r="BY40" s="520"/>
      <c r="BZ40" s="520"/>
      <c r="CA40" s="520"/>
      <c r="CB40" s="520"/>
      <c r="CC40" s="520"/>
      <c r="CD40" s="520"/>
      <c r="CE40" s="520"/>
      <c r="CF40" s="520"/>
      <c r="CG40" s="520"/>
      <c r="CH40" s="520"/>
      <c r="CI40" s="520"/>
      <c r="CJ40" s="520"/>
      <c r="CK40" s="520"/>
      <c r="CL40" s="520"/>
      <c r="CM40" s="520"/>
      <c r="CN40" s="520"/>
      <c r="CO40" s="520"/>
      <c r="CP40" s="520"/>
      <c r="CQ40" s="520"/>
      <c r="CR40" s="520"/>
      <c r="CS40" s="520"/>
      <c r="CT40" s="520"/>
      <c r="CU40" s="520"/>
      <c r="CV40" s="520"/>
      <c r="CW40" s="520"/>
      <c r="CX40" s="520"/>
      <c r="CY40" s="520"/>
      <c r="CZ40" s="520"/>
      <c r="DA40" s="520"/>
      <c r="DB40" s="520"/>
      <c r="DC40" s="520"/>
      <c r="DD40" s="520"/>
      <c r="DE40" s="520"/>
      <c r="DF40" s="520"/>
      <c r="DG40" s="520"/>
      <c r="DH40" s="520"/>
      <c r="DI40" s="520"/>
      <c r="DJ40" s="520"/>
      <c r="DK40" s="520"/>
      <c r="DL40" s="520"/>
      <c r="DM40" s="520"/>
      <c r="DN40" s="520"/>
      <c r="DO40" s="520"/>
      <c r="DP40" s="520"/>
      <c r="DQ40" s="520"/>
      <c r="DR40" s="520"/>
      <c r="DS40" s="520"/>
      <c r="DT40" s="520"/>
      <c r="DU40" s="520"/>
      <c r="DV40" s="520"/>
      <c r="DW40" s="520"/>
      <c r="DX40" s="520"/>
      <c r="DY40" s="520"/>
      <c r="DZ40" s="520"/>
      <c r="EA40" s="520"/>
      <c r="EB40" s="520"/>
      <c r="EC40" s="520"/>
      <c r="ED40" s="520"/>
      <c r="EE40" s="520"/>
      <c r="EF40" s="520"/>
      <c r="EG40" s="520"/>
      <c r="EH40" s="520"/>
      <c r="EI40" s="520"/>
      <c r="EJ40" s="520"/>
      <c r="EK40" s="521"/>
    </row>
    <row r="41" spans="1:141" s="73" customFormat="1" ht="12.75" x14ac:dyDescent="0.2">
      <c r="A41" s="655" t="s">
        <v>310</v>
      </c>
      <c r="B41" s="655"/>
      <c r="C41" s="655"/>
      <c r="D41" s="655"/>
      <c r="E41" s="655"/>
      <c r="F41" s="655"/>
      <c r="G41" s="655"/>
      <c r="H41" s="655"/>
      <c r="I41" s="655"/>
      <c r="J41" s="655"/>
      <c r="K41" s="655"/>
      <c r="L41" s="655"/>
      <c r="M41" s="655"/>
      <c r="N41" s="655"/>
      <c r="O41" s="655"/>
      <c r="P41" s="65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474"/>
      <c r="AG41" s="475"/>
      <c r="AH41" s="475"/>
      <c r="AI41" s="475"/>
      <c r="AJ41" s="475"/>
      <c r="AK41" s="475"/>
      <c r="AL41" s="648"/>
      <c r="AM41" s="648"/>
      <c r="AN41" s="648"/>
      <c r="AO41" s="648"/>
      <c r="AP41" s="648"/>
      <c r="AQ41" s="648"/>
      <c r="AR41" s="648"/>
      <c r="AS41" s="648"/>
      <c r="AT41" s="648"/>
      <c r="AU41" s="520"/>
      <c r="AV41" s="520"/>
      <c r="AW41" s="520"/>
      <c r="AX41" s="520"/>
      <c r="AY41" s="520"/>
      <c r="AZ41" s="520"/>
      <c r="BA41" s="520"/>
      <c r="BB41" s="520"/>
      <c r="BC41" s="520"/>
      <c r="BD41" s="520"/>
      <c r="BE41" s="520"/>
      <c r="BF41" s="520"/>
      <c r="BG41" s="520"/>
      <c r="BH41" s="520"/>
      <c r="BI41" s="520"/>
      <c r="BJ41" s="520"/>
      <c r="BK41" s="520"/>
      <c r="BL41" s="520"/>
      <c r="BM41" s="520"/>
      <c r="BN41" s="520"/>
      <c r="BO41" s="520"/>
      <c r="BP41" s="520"/>
      <c r="BQ41" s="520"/>
      <c r="BR41" s="520"/>
      <c r="BS41" s="520"/>
      <c r="BT41" s="520"/>
      <c r="BU41" s="520"/>
      <c r="BV41" s="520"/>
      <c r="BW41" s="520"/>
      <c r="BX41" s="520"/>
      <c r="BY41" s="520"/>
      <c r="BZ41" s="520"/>
      <c r="CA41" s="520"/>
      <c r="CB41" s="520"/>
      <c r="CC41" s="520"/>
      <c r="CD41" s="520"/>
      <c r="CE41" s="520"/>
      <c r="CF41" s="520"/>
      <c r="CG41" s="520"/>
      <c r="CH41" s="520"/>
      <c r="CI41" s="520"/>
      <c r="CJ41" s="520"/>
      <c r="CK41" s="520"/>
      <c r="CL41" s="520"/>
      <c r="CM41" s="520"/>
      <c r="CN41" s="520"/>
      <c r="CO41" s="520"/>
      <c r="CP41" s="520"/>
      <c r="CQ41" s="520"/>
      <c r="CR41" s="520"/>
      <c r="CS41" s="520"/>
      <c r="CT41" s="520"/>
      <c r="CU41" s="520"/>
      <c r="CV41" s="520"/>
      <c r="CW41" s="520"/>
      <c r="CX41" s="520"/>
      <c r="CY41" s="520"/>
      <c r="CZ41" s="520"/>
      <c r="DA41" s="520"/>
      <c r="DB41" s="520"/>
      <c r="DC41" s="520"/>
      <c r="DD41" s="520"/>
      <c r="DE41" s="520"/>
      <c r="DF41" s="520"/>
      <c r="DG41" s="520"/>
      <c r="DH41" s="520"/>
      <c r="DI41" s="520"/>
      <c r="DJ41" s="520"/>
      <c r="DK41" s="520"/>
      <c r="DL41" s="520"/>
      <c r="DM41" s="520"/>
      <c r="DN41" s="520"/>
      <c r="DO41" s="520"/>
      <c r="DP41" s="520"/>
      <c r="DQ41" s="520"/>
      <c r="DR41" s="520"/>
      <c r="DS41" s="520"/>
      <c r="DT41" s="520"/>
      <c r="DU41" s="520"/>
      <c r="DV41" s="520"/>
      <c r="DW41" s="520"/>
      <c r="DX41" s="520"/>
      <c r="DY41" s="520"/>
      <c r="DZ41" s="520"/>
      <c r="EA41" s="520"/>
      <c r="EB41" s="520"/>
      <c r="EC41" s="520"/>
      <c r="ED41" s="520"/>
      <c r="EE41" s="520"/>
      <c r="EF41" s="520"/>
      <c r="EG41" s="520"/>
      <c r="EH41" s="520"/>
      <c r="EI41" s="520"/>
      <c r="EJ41" s="520"/>
      <c r="EK41" s="521"/>
    </row>
    <row r="42" spans="1:141" s="73" customFormat="1" ht="12.75" x14ac:dyDescent="0.2">
      <c r="A42" s="498"/>
      <c r="B42" s="498"/>
      <c r="C42" s="498"/>
      <c r="D42" s="498"/>
      <c r="E42" s="498"/>
      <c r="F42" s="498"/>
      <c r="G42" s="498"/>
      <c r="H42" s="498"/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498"/>
      <c r="T42" s="498"/>
      <c r="U42" s="498"/>
      <c r="V42" s="498"/>
      <c r="W42" s="498"/>
      <c r="X42" s="498"/>
      <c r="Y42" s="498"/>
      <c r="Z42" s="498"/>
      <c r="AA42" s="498"/>
      <c r="AB42" s="498"/>
      <c r="AC42" s="498"/>
      <c r="AD42" s="498"/>
      <c r="AE42" s="498"/>
      <c r="AF42" s="474"/>
      <c r="AG42" s="475"/>
      <c r="AH42" s="475"/>
      <c r="AI42" s="475"/>
      <c r="AJ42" s="475"/>
      <c r="AK42" s="475"/>
      <c r="AL42" s="648">
        <v>0</v>
      </c>
      <c r="AM42" s="648"/>
      <c r="AN42" s="648"/>
      <c r="AO42" s="648"/>
      <c r="AP42" s="648"/>
      <c r="AQ42" s="648"/>
      <c r="AR42" s="648"/>
      <c r="AS42" s="648"/>
      <c r="AT42" s="648"/>
      <c r="AU42" s="520">
        <v>0</v>
      </c>
      <c r="AV42" s="520"/>
      <c r="AW42" s="520"/>
      <c r="AX42" s="520"/>
      <c r="AY42" s="520"/>
      <c r="AZ42" s="520"/>
      <c r="BA42" s="520"/>
      <c r="BB42" s="520"/>
      <c r="BC42" s="520"/>
      <c r="BD42" s="520">
        <v>0</v>
      </c>
      <c r="BE42" s="520"/>
      <c r="BF42" s="520"/>
      <c r="BG42" s="520"/>
      <c r="BH42" s="520"/>
      <c r="BI42" s="520"/>
      <c r="BJ42" s="520"/>
      <c r="BK42" s="520"/>
      <c r="BL42" s="520"/>
      <c r="BM42" s="520">
        <v>0</v>
      </c>
      <c r="BN42" s="520"/>
      <c r="BO42" s="520"/>
      <c r="BP42" s="520"/>
      <c r="BQ42" s="520"/>
      <c r="BR42" s="520"/>
      <c r="BS42" s="520"/>
      <c r="BT42" s="520"/>
      <c r="BU42" s="520"/>
      <c r="BV42" s="520">
        <v>0</v>
      </c>
      <c r="BW42" s="520"/>
      <c r="BX42" s="520"/>
      <c r="BY42" s="520"/>
      <c r="BZ42" s="520"/>
      <c r="CA42" s="520"/>
      <c r="CB42" s="520"/>
      <c r="CC42" s="520"/>
      <c r="CD42" s="520">
        <v>0</v>
      </c>
      <c r="CE42" s="520"/>
      <c r="CF42" s="520"/>
      <c r="CG42" s="520"/>
      <c r="CH42" s="520"/>
      <c r="CI42" s="520"/>
      <c r="CJ42" s="520"/>
      <c r="CK42" s="520"/>
      <c r="CL42" s="520"/>
      <c r="CM42" s="520">
        <v>0</v>
      </c>
      <c r="CN42" s="520"/>
      <c r="CO42" s="520"/>
      <c r="CP42" s="520"/>
      <c r="CQ42" s="520"/>
      <c r="CR42" s="520"/>
      <c r="CS42" s="520"/>
      <c r="CT42" s="520"/>
      <c r="CU42" s="520">
        <v>0</v>
      </c>
      <c r="CV42" s="520"/>
      <c r="CW42" s="520"/>
      <c r="CX42" s="520"/>
      <c r="CY42" s="520"/>
      <c r="CZ42" s="520"/>
      <c r="DA42" s="520"/>
      <c r="DB42" s="520"/>
      <c r="DC42" s="520"/>
      <c r="DD42" s="520">
        <v>0</v>
      </c>
      <c r="DE42" s="520"/>
      <c r="DF42" s="520"/>
      <c r="DG42" s="520"/>
      <c r="DH42" s="520"/>
      <c r="DI42" s="520"/>
      <c r="DJ42" s="520"/>
      <c r="DK42" s="520"/>
      <c r="DL42" s="520">
        <v>0</v>
      </c>
      <c r="DM42" s="520"/>
      <c r="DN42" s="520"/>
      <c r="DO42" s="520"/>
      <c r="DP42" s="520"/>
      <c r="DQ42" s="520"/>
      <c r="DR42" s="520"/>
      <c r="DS42" s="520"/>
      <c r="DT42" s="520"/>
      <c r="DU42" s="520">
        <v>0</v>
      </c>
      <c r="DV42" s="520"/>
      <c r="DW42" s="520"/>
      <c r="DX42" s="520"/>
      <c r="DY42" s="520"/>
      <c r="DZ42" s="520"/>
      <c r="EA42" s="520"/>
      <c r="EB42" s="520"/>
      <c r="EC42" s="520">
        <v>0</v>
      </c>
      <c r="ED42" s="520"/>
      <c r="EE42" s="520"/>
      <c r="EF42" s="520"/>
      <c r="EG42" s="520"/>
      <c r="EH42" s="520"/>
      <c r="EI42" s="520"/>
      <c r="EJ42" s="520"/>
      <c r="EK42" s="521"/>
    </row>
    <row r="43" spans="1:141" s="73" customFormat="1" ht="12.75" x14ac:dyDescent="0.2">
      <c r="A43" s="654" t="s">
        <v>522</v>
      </c>
      <c r="B43" s="654"/>
      <c r="C43" s="654"/>
      <c r="D43" s="654"/>
      <c r="E43" s="654"/>
      <c r="F43" s="654"/>
      <c r="G43" s="654"/>
      <c r="H43" s="654"/>
      <c r="I43" s="654"/>
      <c r="J43" s="654"/>
      <c r="K43" s="654"/>
      <c r="L43" s="654"/>
      <c r="M43" s="654"/>
      <c r="N43" s="654"/>
      <c r="O43" s="654"/>
      <c r="P43" s="654"/>
      <c r="Q43" s="654"/>
      <c r="R43" s="654"/>
      <c r="S43" s="654"/>
      <c r="T43" s="654"/>
      <c r="U43" s="654"/>
      <c r="V43" s="654"/>
      <c r="W43" s="654"/>
      <c r="X43" s="654"/>
      <c r="Y43" s="654"/>
      <c r="Z43" s="654"/>
      <c r="AA43" s="654"/>
      <c r="AB43" s="654"/>
      <c r="AC43" s="654"/>
      <c r="AD43" s="654"/>
      <c r="AE43" s="654"/>
      <c r="AF43" s="474" t="s">
        <v>532</v>
      </c>
      <c r="AG43" s="475"/>
      <c r="AH43" s="475"/>
      <c r="AI43" s="475"/>
      <c r="AJ43" s="475"/>
      <c r="AK43" s="475"/>
      <c r="AL43" s="648">
        <v>0</v>
      </c>
      <c r="AM43" s="648"/>
      <c r="AN43" s="648"/>
      <c r="AO43" s="648"/>
      <c r="AP43" s="648"/>
      <c r="AQ43" s="648"/>
      <c r="AR43" s="648"/>
      <c r="AS43" s="648"/>
      <c r="AT43" s="648"/>
      <c r="AU43" s="520">
        <v>0</v>
      </c>
      <c r="AV43" s="520"/>
      <c r="AW43" s="520"/>
      <c r="AX43" s="520"/>
      <c r="AY43" s="520"/>
      <c r="AZ43" s="520"/>
      <c r="BA43" s="520"/>
      <c r="BB43" s="520"/>
      <c r="BC43" s="520"/>
      <c r="BD43" s="520">
        <v>0</v>
      </c>
      <c r="BE43" s="520"/>
      <c r="BF43" s="520"/>
      <c r="BG43" s="520"/>
      <c r="BH43" s="520"/>
      <c r="BI43" s="520"/>
      <c r="BJ43" s="520"/>
      <c r="BK43" s="520"/>
      <c r="BL43" s="520"/>
      <c r="BM43" s="520">
        <v>0</v>
      </c>
      <c r="BN43" s="520"/>
      <c r="BO43" s="520"/>
      <c r="BP43" s="520"/>
      <c r="BQ43" s="520"/>
      <c r="BR43" s="520"/>
      <c r="BS43" s="520"/>
      <c r="BT43" s="520"/>
      <c r="BU43" s="520"/>
      <c r="BV43" s="520">
        <v>0</v>
      </c>
      <c r="BW43" s="520"/>
      <c r="BX43" s="520"/>
      <c r="BY43" s="520"/>
      <c r="BZ43" s="520"/>
      <c r="CA43" s="520"/>
      <c r="CB43" s="520"/>
      <c r="CC43" s="520"/>
      <c r="CD43" s="520">
        <v>0</v>
      </c>
      <c r="CE43" s="520"/>
      <c r="CF43" s="520"/>
      <c r="CG43" s="520"/>
      <c r="CH43" s="520"/>
      <c r="CI43" s="520"/>
      <c r="CJ43" s="520"/>
      <c r="CK43" s="520"/>
      <c r="CL43" s="520"/>
      <c r="CM43" s="520">
        <v>0</v>
      </c>
      <c r="CN43" s="520"/>
      <c r="CO43" s="520"/>
      <c r="CP43" s="520"/>
      <c r="CQ43" s="520"/>
      <c r="CR43" s="520"/>
      <c r="CS43" s="520"/>
      <c r="CT43" s="520"/>
      <c r="CU43" s="520">
        <v>0</v>
      </c>
      <c r="CV43" s="520"/>
      <c r="CW43" s="520"/>
      <c r="CX43" s="520"/>
      <c r="CY43" s="520"/>
      <c r="CZ43" s="520"/>
      <c r="DA43" s="520"/>
      <c r="DB43" s="520"/>
      <c r="DC43" s="520"/>
      <c r="DD43" s="520">
        <v>0</v>
      </c>
      <c r="DE43" s="520"/>
      <c r="DF43" s="520"/>
      <c r="DG43" s="520"/>
      <c r="DH43" s="520"/>
      <c r="DI43" s="520"/>
      <c r="DJ43" s="520"/>
      <c r="DK43" s="520"/>
      <c r="DL43" s="520">
        <v>0</v>
      </c>
      <c r="DM43" s="520"/>
      <c r="DN43" s="520"/>
      <c r="DO43" s="520"/>
      <c r="DP43" s="520"/>
      <c r="DQ43" s="520"/>
      <c r="DR43" s="520"/>
      <c r="DS43" s="520"/>
      <c r="DT43" s="520"/>
      <c r="DU43" s="520">
        <v>0</v>
      </c>
      <c r="DV43" s="520"/>
      <c r="DW43" s="520"/>
      <c r="DX43" s="520"/>
      <c r="DY43" s="520"/>
      <c r="DZ43" s="520"/>
      <c r="EA43" s="520"/>
      <c r="EB43" s="520"/>
      <c r="EC43" s="520">
        <v>0</v>
      </c>
      <c r="ED43" s="520"/>
      <c r="EE43" s="520"/>
      <c r="EF43" s="520"/>
      <c r="EG43" s="520"/>
      <c r="EH43" s="520"/>
      <c r="EI43" s="520"/>
      <c r="EJ43" s="520"/>
      <c r="EK43" s="521"/>
    </row>
    <row r="44" spans="1:141" s="73" customFormat="1" ht="13.5" thickBot="1" x14ac:dyDescent="0.25">
      <c r="A44" s="509" t="s">
        <v>38</v>
      </c>
      <c r="B44" s="509"/>
      <c r="C44" s="509"/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509"/>
      <c r="R44" s="509"/>
      <c r="S44" s="509"/>
      <c r="T44" s="509"/>
      <c r="U44" s="509"/>
      <c r="V44" s="509"/>
      <c r="W44" s="509"/>
      <c r="X44" s="509"/>
      <c r="Y44" s="509"/>
      <c r="Z44" s="509"/>
      <c r="AA44" s="509"/>
      <c r="AB44" s="509"/>
      <c r="AC44" s="509"/>
      <c r="AD44" s="509"/>
      <c r="AE44" s="509"/>
      <c r="AF44" s="510" t="s">
        <v>42</v>
      </c>
      <c r="AG44" s="511"/>
      <c r="AH44" s="511"/>
      <c r="AI44" s="511"/>
      <c r="AJ44" s="511"/>
      <c r="AK44" s="511"/>
      <c r="AL44" s="650">
        <f>AL7+AL17+AL26+AL35</f>
        <v>7</v>
      </c>
      <c r="AM44" s="650"/>
      <c r="AN44" s="650"/>
      <c r="AO44" s="650"/>
      <c r="AP44" s="650"/>
      <c r="AQ44" s="650"/>
      <c r="AR44" s="650"/>
      <c r="AS44" s="650"/>
      <c r="AT44" s="650"/>
      <c r="AU44" s="518">
        <f>AU7+AU17+AU26+AU35</f>
        <v>7553121.4699999997</v>
      </c>
      <c r="AV44" s="518"/>
      <c r="AW44" s="518"/>
      <c r="AX44" s="518"/>
      <c r="AY44" s="518"/>
      <c r="AZ44" s="518"/>
      <c r="BA44" s="518"/>
      <c r="BB44" s="518"/>
      <c r="BC44" s="518"/>
      <c r="BD44" s="518">
        <f>BD7+BD17+BD26+BD35</f>
        <v>0</v>
      </c>
      <c r="BE44" s="518"/>
      <c r="BF44" s="518"/>
      <c r="BG44" s="518"/>
      <c r="BH44" s="518"/>
      <c r="BI44" s="518"/>
      <c r="BJ44" s="518"/>
      <c r="BK44" s="518"/>
      <c r="BL44" s="518"/>
      <c r="BM44" s="518">
        <f>BM7+BM17+BM26+BM35</f>
        <v>0</v>
      </c>
      <c r="BN44" s="518"/>
      <c r="BO44" s="518"/>
      <c r="BP44" s="518"/>
      <c r="BQ44" s="518"/>
      <c r="BR44" s="518"/>
      <c r="BS44" s="518"/>
      <c r="BT44" s="518"/>
      <c r="BU44" s="518"/>
      <c r="BV44" s="518">
        <f>BV35+BV26+BV17+BV7</f>
        <v>0</v>
      </c>
      <c r="BW44" s="518"/>
      <c r="BX44" s="518"/>
      <c r="BY44" s="518"/>
      <c r="BZ44" s="518"/>
      <c r="CA44" s="518"/>
      <c r="CB44" s="518"/>
      <c r="CC44" s="518"/>
      <c r="CD44" s="518">
        <f>CD7+CD17+CD26+CD35</f>
        <v>0</v>
      </c>
      <c r="CE44" s="518"/>
      <c r="CF44" s="518"/>
      <c r="CG44" s="518"/>
      <c r="CH44" s="518"/>
      <c r="CI44" s="518"/>
      <c r="CJ44" s="518"/>
      <c r="CK44" s="518"/>
      <c r="CL44" s="518"/>
      <c r="CM44" s="518">
        <f>CM35+CM26+CM17+CM7</f>
        <v>0</v>
      </c>
      <c r="CN44" s="518"/>
      <c r="CO44" s="518"/>
      <c r="CP44" s="518"/>
      <c r="CQ44" s="518"/>
      <c r="CR44" s="518"/>
      <c r="CS44" s="518"/>
      <c r="CT44" s="518"/>
      <c r="CU44" s="518">
        <f>CU7+CU17+CU26+CU35</f>
        <v>0</v>
      </c>
      <c r="CV44" s="518"/>
      <c r="CW44" s="518"/>
      <c r="CX44" s="518"/>
      <c r="CY44" s="518"/>
      <c r="CZ44" s="518"/>
      <c r="DA44" s="518"/>
      <c r="DB44" s="518"/>
      <c r="DC44" s="518"/>
      <c r="DD44" s="650">
        <f>DD35+DD26+DD17+DD7</f>
        <v>6</v>
      </c>
      <c r="DE44" s="650"/>
      <c r="DF44" s="650"/>
      <c r="DG44" s="650"/>
      <c r="DH44" s="650"/>
      <c r="DI44" s="650"/>
      <c r="DJ44" s="650"/>
      <c r="DK44" s="650"/>
      <c r="DL44" s="518">
        <f>DL7+DL17+DL26+DL35</f>
        <v>5875173.5599999996</v>
      </c>
      <c r="DM44" s="518"/>
      <c r="DN44" s="518"/>
      <c r="DO44" s="518"/>
      <c r="DP44" s="518"/>
      <c r="DQ44" s="518"/>
      <c r="DR44" s="518"/>
      <c r="DS44" s="518"/>
      <c r="DT44" s="518"/>
      <c r="DU44" s="650">
        <f>DU35+DU26+DU17+DU7</f>
        <v>4</v>
      </c>
      <c r="DV44" s="650"/>
      <c r="DW44" s="650"/>
      <c r="DX44" s="650"/>
      <c r="DY44" s="650"/>
      <c r="DZ44" s="650"/>
      <c r="EA44" s="650"/>
      <c r="EB44" s="650"/>
      <c r="EC44" s="518">
        <f>EC35+EC26+EC17+EC7</f>
        <v>2728833</v>
      </c>
      <c r="ED44" s="518"/>
      <c r="EE44" s="518"/>
      <c r="EF44" s="518"/>
      <c r="EG44" s="518"/>
      <c r="EH44" s="518"/>
      <c r="EI44" s="518"/>
      <c r="EJ44" s="518"/>
      <c r="EK44" s="519"/>
    </row>
    <row r="47" spans="1:141" x14ac:dyDescent="0.2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</row>
    <row r="48" spans="1:141" s="79" customFormat="1" ht="12" customHeight="1" x14ac:dyDescent="0.2">
      <c r="A48" s="83" t="s">
        <v>954</v>
      </c>
    </row>
  </sheetData>
  <mergeCells count="378"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43"/>
  <sheetViews>
    <sheetView workbookViewId="0">
      <selection activeCell="EB10" sqref="EB10:EK13"/>
    </sheetView>
  </sheetViews>
  <sheetFormatPr defaultColWidth="1.42578125" defaultRowHeight="15.75" x14ac:dyDescent="0.25"/>
  <cols>
    <col min="1" max="16384" width="1.42578125" style="78"/>
  </cols>
  <sheetData>
    <row r="1" spans="1:141" s="73" customFormat="1" ht="12.75" customHeight="1" x14ac:dyDescent="0.2">
      <c r="A1" s="463" t="s">
        <v>89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4"/>
      <c r="AF1" s="462" t="s">
        <v>18</v>
      </c>
      <c r="AG1" s="463"/>
      <c r="AH1" s="463"/>
      <c r="AI1" s="463"/>
      <c r="AJ1" s="463"/>
      <c r="AK1" s="464"/>
      <c r="AL1" s="660" t="s">
        <v>543</v>
      </c>
      <c r="AM1" s="661"/>
      <c r="AN1" s="661"/>
      <c r="AO1" s="661"/>
      <c r="AP1" s="661"/>
      <c r="AQ1" s="661"/>
      <c r="AR1" s="661"/>
      <c r="AS1" s="661"/>
      <c r="AT1" s="661"/>
      <c r="AU1" s="661"/>
      <c r="AV1" s="661"/>
      <c r="AW1" s="661"/>
      <c r="AX1" s="661"/>
      <c r="AY1" s="661"/>
      <c r="AZ1" s="661"/>
      <c r="BA1" s="661"/>
      <c r="BB1" s="661"/>
      <c r="BC1" s="661"/>
      <c r="BD1" s="661"/>
      <c r="BE1" s="661"/>
      <c r="BF1" s="661"/>
      <c r="BG1" s="661"/>
      <c r="BH1" s="661"/>
      <c r="BI1" s="661"/>
      <c r="BJ1" s="661"/>
      <c r="BK1" s="661"/>
      <c r="BL1" s="661"/>
      <c r="BM1" s="661"/>
      <c r="BN1" s="661"/>
      <c r="BO1" s="661"/>
      <c r="BP1" s="661"/>
      <c r="BQ1" s="661"/>
      <c r="BR1" s="661"/>
      <c r="BS1" s="661"/>
      <c r="BT1" s="661"/>
      <c r="BU1" s="661"/>
      <c r="BV1" s="661"/>
      <c r="BW1" s="661"/>
      <c r="BX1" s="661"/>
      <c r="BY1" s="661"/>
      <c r="BZ1" s="661"/>
      <c r="CA1" s="661"/>
      <c r="CB1" s="661"/>
      <c r="CC1" s="661"/>
      <c r="CD1" s="661"/>
      <c r="CE1" s="661"/>
      <c r="CF1" s="661"/>
      <c r="CG1" s="661"/>
      <c r="CH1" s="661"/>
      <c r="CI1" s="661"/>
      <c r="CJ1" s="661"/>
      <c r="CK1" s="661"/>
      <c r="CL1" s="661"/>
      <c r="CM1" s="661"/>
      <c r="CN1" s="661"/>
      <c r="CO1" s="661"/>
      <c r="CP1" s="661"/>
      <c r="CQ1" s="661"/>
      <c r="CR1" s="661"/>
      <c r="CS1" s="661"/>
      <c r="CT1" s="661"/>
      <c r="CU1" s="661"/>
      <c r="CV1" s="661"/>
      <c r="CW1" s="661"/>
      <c r="CX1" s="661"/>
      <c r="CY1" s="661"/>
      <c r="CZ1" s="661"/>
      <c r="DA1" s="661"/>
      <c r="DB1" s="661"/>
      <c r="DC1" s="661"/>
      <c r="DD1" s="661"/>
      <c r="DE1" s="661"/>
      <c r="DF1" s="661"/>
      <c r="DG1" s="661"/>
      <c r="DH1" s="661"/>
      <c r="DI1" s="661"/>
      <c r="DJ1" s="661"/>
      <c r="DK1" s="661"/>
      <c r="DL1" s="661"/>
      <c r="DM1" s="661"/>
      <c r="DN1" s="661"/>
      <c r="DO1" s="661"/>
      <c r="DP1" s="661"/>
      <c r="DQ1" s="661"/>
      <c r="DR1" s="661"/>
      <c r="DS1" s="661"/>
      <c r="DT1" s="661"/>
      <c r="DU1" s="661"/>
      <c r="DV1" s="661"/>
      <c r="DW1" s="661"/>
      <c r="DX1" s="661"/>
      <c r="DY1" s="661"/>
      <c r="DZ1" s="661"/>
      <c r="EA1" s="661"/>
      <c r="EB1" s="661"/>
      <c r="EC1" s="661"/>
      <c r="ED1" s="661"/>
      <c r="EE1" s="661"/>
      <c r="EF1" s="661"/>
      <c r="EG1" s="661"/>
      <c r="EH1" s="661"/>
      <c r="EI1" s="661"/>
      <c r="EJ1" s="661"/>
      <c r="EK1" s="662"/>
    </row>
    <row r="2" spans="1:141" s="73" customFormat="1" ht="12.75" x14ac:dyDescent="0.2">
      <c r="A2" s="484" t="s">
        <v>505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5"/>
      <c r="AF2" s="483" t="s">
        <v>21</v>
      </c>
      <c r="AG2" s="484"/>
      <c r="AH2" s="484"/>
      <c r="AI2" s="484"/>
      <c r="AJ2" s="484"/>
      <c r="AK2" s="485"/>
      <c r="AL2" s="480" t="s">
        <v>544</v>
      </c>
      <c r="AM2" s="481"/>
      <c r="AN2" s="481"/>
      <c r="AO2" s="481"/>
      <c r="AP2" s="481"/>
      <c r="AQ2" s="481"/>
      <c r="AR2" s="481"/>
      <c r="AS2" s="481"/>
      <c r="AT2" s="481"/>
      <c r="AU2" s="481"/>
      <c r="AV2" s="481"/>
      <c r="AW2" s="481"/>
      <c r="AX2" s="481"/>
      <c r="AY2" s="481"/>
      <c r="AZ2" s="481"/>
      <c r="BA2" s="481"/>
      <c r="BB2" s="481"/>
      <c r="BC2" s="481"/>
      <c r="BD2" s="481"/>
      <c r="BE2" s="481"/>
      <c r="BF2" s="481"/>
      <c r="BG2" s="481"/>
      <c r="BH2" s="481"/>
      <c r="BI2" s="481"/>
      <c r="BJ2" s="481"/>
      <c r="BK2" s="481"/>
      <c r="BL2" s="481"/>
      <c r="BM2" s="481"/>
      <c r="BN2" s="481"/>
      <c r="BO2" s="481"/>
      <c r="BP2" s="481"/>
      <c r="BQ2" s="481"/>
      <c r="BR2" s="481"/>
      <c r="BS2" s="481"/>
      <c r="BT2" s="481"/>
      <c r="BU2" s="481"/>
      <c r="BV2" s="481"/>
      <c r="BW2" s="481"/>
      <c r="BX2" s="481"/>
      <c r="BY2" s="481"/>
      <c r="BZ2" s="481"/>
      <c r="CA2" s="481"/>
      <c r="CB2" s="481"/>
      <c r="CC2" s="481"/>
      <c r="CD2" s="481"/>
      <c r="CE2" s="481"/>
      <c r="CF2" s="481"/>
      <c r="CG2" s="481"/>
      <c r="CH2" s="481"/>
      <c r="CI2" s="481"/>
      <c r="CJ2" s="481"/>
      <c r="CK2" s="481"/>
      <c r="CL2" s="481"/>
      <c r="CM2" s="481"/>
      <c r="CN2" s="481"/>
      <c r="CO2" s="481"/>
      <c r="CP2" s="481"/>
      <c r="CQ2" s="481"/>
      <c r="CR2" s="481"/>
      <c r="CS2" s="481"/>
      <c r="CT2" s="481"/>
      <c r="CU2" s="481"/>
      <c r="CV2" s="481"/>
      <c r="CW2" s="481"/>
      <c r="CX2" s="481"/>
      <c r="CY2" s="481"/>
      <c r="CZ2" s="481"/>
      <c r="DA2" s="481"/>
      <c r="DB2" s="481"/>
      <c r="DC2" s="481"/>
      <c r="DD2" s="481"/>
      <c r="DE2" s="481"/>
      <c r="DF2" s="481"/>
      <c r="DG2" s="481"/>
      <c r="DH2" s="481"/>
      <c r="DI2" s="481"/>
      <c r="DJ2" s="481"/>
      <c r="DK2" s="481"/>
      <c r="DL2" s="481"/>
      <c r="DM2" s="481"/>
      <c r="DN2" s="481"/>
      <c r="DO2" s="481"/>
      <c r="DP2" s="481"/>
      <c r="DQ2" s="481"/>
      <c r="DR2" s="481"/>
      <c r="DS2" s="481"/>
      <c r="DT2" s="481"/>
      <c r="DU2" s="481"/>
      <c r="DV2" s="481"/>
      <c r="DW2" s="481"/>
      <c r="DX2" s="481"/>
      <c r="DY2" s="481"/>
      <c r="DZ2" s="481"/>
      <c r="EA2" s="481"/>
      <c r="EB2" s="481"/>
      <c r="EC2" s="481"/>
      <c r="ED2" s="481"/>
      <c r="EE2" s="481"/>
      <c r="EF2" s="481"/>
      <c r="EG2" s="481"/>
      <c r="EH2" s="481"/>
      <c r="EI2" s="481"/>
      <c r="EJ2" s="481"/>
      <c r="EK2" s="482"/>
    </row>
    <row r="3" spans="1:141" s="73" customFormat="1" ht="12.75" x14ac:dyDescent="0.2">
      <c r="A3" s="484"/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5"/>
      <c r="AF3" s="483"/>
      <c r="AG3" s="484"/>
      <c r="AH3" s="484"/>
      <c r="AI3" s="484"/>
      <c r="AJ3" s="484"/>
      <c r="AK3" s="485"/>
      <c r="AL3" s="516" t="s">
        <v>545</v>
      </c>
      <c r="AM3" s="516"/>
      <c r="AN3" s="516"/>
      <c r="AO3" s="516"/>
      <c r="AP3" s="516"/>
      <c r="AQ3" s="516"/>
      <c r="AR3" s="516"/>
      <c r="AS3" s="516"/>
      <c r="AT3" s="516"/>
      <c r="AU3" s="516" t="s">
        <v>547</v>
      </c>
      <c r="AV3" s="516"/>
      <c r="AW3" s="516"/>
      <c r="AX3" s="516"/>
      <c r="AY3" s="516"/>
      <c r="AZ3" s="516"/>
      <c r="BA3" s="516"/>
      <c r="BB3" s="516"/>
      <c r="BC3" s="516"/>
      <c r="BD3" s="516" t="s">
        <v>548</v>
      </c>
      <c r="BE3" s="516"/>
      <c r="BF3" s="516"/>
      <c r="BG3" s="516"/>
      <c r="BH3" s="516"/>
      <c r="BI3" s="516"/>
      <c r="BJ3" s="516"/>
      <c r="BK3" s="516"/>
      <c r="BL3" s="516"/>
      <c r="BM3" s="516" t="s">
        <v>549</v>
      </c>
      <c r="BN3" s="516"/>
      <c r="BO3" s="516"/>
      <c r="BP3" s="516"/>
      <c r="BQ3" s="516"/>
      <c r="BR3" s="516"/>
      <c r="BS3" s="516"/>
      <c r="BT3" s="516"/>
      <c r="BU3" s="516"/>
      <c r="BV3" s="516" t="s">
        <v>550</v>
      </c>
      <c r="BW3" s="516"/>
      <c r="BX3" s="516"/>
      <c r="BY3" s="516"/>
      <c r="BZ3" s="516"/>
      <c r="CA3" s="516"/>
      <c r="CB3" s="516"/>
      <c r="CC3" s="516"/>
      <c r="CD3" s="516"/>
      <c r="CE3" s="516" t="s">
        <v>551</v>
      </c>
      <c r="CF3" s="516"/>
      <c r="CG3" s="516"/>
      <c r="CH3" s="516"/>
      <c r="CI3" s="516"/>
      <c r="CJ3" s="516"/>
      <c r="CK3" s="516"/>
      <c r="CL3" s="516"/>
      <c r="CM3" s="516"/>
      <c r="CN3" s="516" t="s">
        <v>552</v>
      </c>
      <c r="CO3" s="516"/>
      <c r="CP3" s="516"/>
      <c r="CQ3" s="516"/>
      <c r="CR3" s="516"/>
      <c r="CS3" s="516"/>
      <c r="CT3" s="516"/>
      <c r="CU3" s="516"/>
      <c r="CV3" s="516"/>
      <c r="CW3" s="516"/>
      <c r="CX3" s="516" t="s">
        <v>553</v>
      </c>
      <c r="CY3" s="516"/>
      <c r="CZ3" s="516"/>
      <c r="DA3" s="516"/>
      <c r="DB3" s="516"/>
      <c r="DC3" s="516"/>
      <c r="DD3" s="516"/>
      <c r="DE3" s="516"/>
      <c r="DF3" s="516"/>
      <c r="DG3" s="516"/>
      <c r="DH3" s="516" t="s">
        <v>554</v>
      </c>
      <c r="DI3" s="516"/>
      <c r="DJ3" s="516"/>
      <c r="DK3" s="516"/>
      <c r="DL3" s="516"/>
      <c r="DM3" s="516"/>
      <c r="DN3" s="516"/>
      <c r="DO3" s="516"/>
      <c r="DP3" s="516"/>
      <c r="DQ3" s="516"/>
      <c r="DR3" s="516" t="s">
        <v>555</v>
      </c>
      <c r="DS3" s="516"/>
      <c r="DT3" s="516"/>
      <c r="DU3" s="516"/>
      <c r="DV3" s="516"/>
      <c r="DW3" s="516"/>
      <c r="DX3" s="516"/>
      <c r="DY3" s="516"/>
      <c r="DZ3" s="516"/>
      <c r="EA3" s="516"/>
      <c r="EB3" s="491" t="s">
        <v>556</v>
      </c>
      <c r="EC3" s="491"/>
      <c r="ED3" s="491"/>
      <c r="EE3" s="491"/>
      <c r="EF3" s="491"/>
      <c r="EG3" s="491"/>
      <c r="EH3" s="491"/>
      <c r="EI3" s="491"/>
      <c r="EJ3" s="491"/>
      <c r="EK3" s="491"/>
    </row>
    <row r="4" spans="1:141" s="73" customFormat="1" ht="12.75" x14ac:dyDescent="0.2">
      <c r="A4" s="484"/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5"/>
      <c r="AF4" s="483"/>
      <c r="AG4" s="484"/>
      <c r="AH4" s="484"/>
      <c r="AI4" s="484"/>
      <c r="AJ4" s="484"/>
      <c r="AK4" s="485"/>
      <c r="AL4" s="516" t="s">
        <v>546</v>
      </c>
      <c r="AM4" s="516"/>
      <c r="AN4" s="516"/>
      <c r="AO4" s="516"/>
      <c r="AP4" s="516"/>
      <c r="AQ4" s="516"/>
      <c r="AR4" s="516"/>
      <c r="AS4" s="516"/>
      <c r="AT4" s="516"/>
      <c r="AU4" s="516" t="s">
        <v>546</v>
      </c>
      <c r="AV4" s="516"/>
      <c r="AW4" s="516"/>
      <c r="AX4" s="516"/>
      <c r="AY4" s="516"/>
      <c r="AZ4" s="516"/>
      <c r="BA4" s="516"/>
      <c r="BB4" s="516"/>
      <c r="BC4" s="516"/>
      <c r="BD4" s="516" t="s">
        <v>546</v>
      </c>
      <c r="BE4" s="516"/>
      <c r="BF4" s="516"/>
      <c r="BG4" s="516"/>
      <c r="BH4" s="516"/>
      <c r="BI4" s="516"/>
      <c r="BJ4" s="516"/>
      <c r="BK4" s="516"/>
      <c r="BL4" s="516"/>
      <c r="BM4" s="516" t="s">
        <v>546</v>
      </c>
      <c r="BN4" s="516"/>
      <c r="BO4" s="516"/>
      <c r="BP4" s="516"/>
      <c r="BQ4" s="516"/>
      <c r="BR4" s="516"/>
      <c r="BS4" s="516"/>
      <c r="BT4" s="516"/>
      <c r="BU4" s="516"/>
      <c r="BV4" s="516" t="s">
        <v>546</v>
      </c>
      <c r="BW4" s="516"/>
      <c r="BX4" s="516"/>
      <c r="BY4" s="516"/>
      <c r="BZ4" s="516"/>
      <c r="CA4" s="516"/>
      <c r="CB4" s="516"/>
      <c r="CC4" s="516"/>
      <c r="CD4" s="516"/>
      <c r="CE4" s="516" t="s">
        <v>546</v>
      </c>
      <c r="CF4" s="516"/>
      <c r="CG4" s="516"/>
      <c r="CH4" s="516"/>
      <c r="CI4" s="516"/>
      <c r="CJ4" s="516"/>
      <c r="CK4" s="516"/>
      <c r="CL4" s="516"/>
      <c r="CM4" s="516"/>
      <c r="CN4" s="516" t="s">
        <v>546</v>
      </c>
      <c r="CO4" s="516"/>
      <c r="CP4" s="516"/>
      <c r="CQ4" s="516"/>
      <c r="CR4" s="516"/>
      <c r="CS4" s="516"/>
      <c r="CT4" s="516"/>
      <c r="CU4" s="516"/>
      <c r="CV4" s="516"/>
      <c r="CW4" s="516"/>
      <c r="CX4" s="516" t="s">
        <v>546</v>
      </c>
      <c r="CY4" s="516"/>
      <c r="CZ4" s="516"/>
      <c r="DA4" s="516"/>
      <c r="DB4" s="516"/>
      <c r="DC4" s="516"/>
      <c r="DD4" s="516"/>
      <c r="DE4" s="516"/>
      <c r="DF4" s="516"/>
      <c r="DG4" s="516"/>
      <c r="DH4" s="516" t="s">
        <v>546</v>
      </c>
      <c r="DI4" s="516"/>
      <c r="DJ4" s="516"/>
      <c r="DK4" s="516"/>
      <c r="DL4" s="516"/>
      <c r="DM4" s="516"/>
      <c r="DN4" s="516"/>
      <c r="DO4" s="516"/>
      <c r="DP4" s="516"/>
      <c r="DQ4" s="516"/>
      <c r="DR4" s="516" t="s">
        <v>546</v>
      </c>
      <c r="DS4" s="516"/>
      <c r="DT4" s="516"/>
      <c r="DU4" s="516"/>
      <c r="DV4" s="516"/>
      <c r="DW4" s="516"/>
      <c r="DX4" s="516"/>
      <c r="DY4" s="516"/>
      <c r="DZ4" s="516"/>
      <c r="EA4" s="516"/>
      <c r="EB4" s="516" t="s">
        <v>557</v>
      </c>
      <c r="EC4" s="516"/>
      <c r="ED4" s="516"/>
      <c r="EE4" s="516"/>
      <c r="EF4" s="516"/>
      <c r="EG4" s="516"/>
      <c r="EH4" s="516"/>
      <c r="EI4" s="516"/>
      <c r="EJ4" s="516"/>
      <c r="EK4" s="516"/>
    </row>
    <row r="5" spans="1:141" s="73" customFormat="1" ht="13.5" thickBot="1" x14ac:dyDescent="0.25">
      <c r="A5" s="500">
        <v>1</v>
      </c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491">
        <v>2</v>
      </c>
      <c r="AG5" s="491"/>
      <c r="AH5" s="491"/>
      <c r="AI5" s="491"/>
      <c r="AJ5" s="491"/>
      <c r="AK5" s="491"/>
      <c r="AL5" s="505">
        <v>23</v>
      </c>
      <c r="AM5" s="505"/>
      <c r="AN5" s="505"/>
      <c r="AO5" s="505"/>
      <c r="AP5" s="505"/>
      <c r="AQ5" s="505"/>
      <c r="AR5" s="505"/>
      <c r="AS5" s="505"/>
      <c r="AT5" s="505"/>
      <c r="AU5" s="505">
        <v>24</v>
      </c>
      <c r="AV5" s="505"/>
      <c r="AW5" s="505"/>
      <c r="AX5" s="505"/>
      <c r="AY5" s="505"/>
      <c r="AZ5" s="505"/>
      <c r="BA5" s="505"/>
      <c r="BB5" s="505"/>
      <c r="BC5" s="505"/>
      <c r="BD5" s="505">
        <v>25</v>
      </c>
      <c r="BE5" s="505"/>
      <c r="BF5" s="505"/>
      <c r="BG5" s="505"/>
      <c r="BH5" s="505"/>
      <c r="BI5" s="505"/>
      <c r="BJ5" s="505"/>
      <c r="BK5" s="505"/>
      <c r="BL5" s="505"/>
      <c r="BM5" s="505">
        <v>26</v>
      </c>
      <c r="BN5" s="505"/>
      <c r="BO5" s="505"/>
      <c r="BP5" s="505"/>
      <c r="BQ5" s="505"/>
      <c r="BR5" s="505"/>
      <c r="BS5" s="505"/>
      <c r="BT5" s="505"/>
      <c r="BU5" s="505"/>
      <c r="BV5" s="505">
        <v>27</v>
      </c>
      <c r="BW5" s="505"/>
      <c r="BX5" s="505"/>
      <c r="BY5" s="505"/>
      <c r="BZ5" s="505"/>
      <c r="CA5" s="505"/>
      <c r="CB5" s="505"/>
      <c r="CC5" s="505"/>
      <c r="CD5" s="505"/>
      <c r="CE5" s="505">
        <v>28</v>
      </c>
      <c r="CF5" s="505"/>
      <c r="CG5" s="505"/>
      <c r="CH5" s="505"/>
      <c r="CI5" s="505"/>
      <c r="CJ5" s="505"/>
      <c r="CK5" s="505"/>
      <c r="CL5" s="505"/>
      <c r="CM5" s="505"/>
      <c r="CN5" s="505">
        <v>29</v>
      </c>
      <c r="CO5" s="505"/>
      <c r="CP5" s="505"/>
      <c r="CQ5" s="505"/>
      <c r="CR5" s="505"/>
      <c r="CS5" s="505"/>
      <c r="CT5" s="505"/>
      <c r="CU5" s="505"/>
      <c r="CV5" s="505"/>
      <c r="CW5" s="505"/>
      <c r="CX5" s="505">
        <v>30</v>
      </c>
      <c r="CY5" s="505"/>
      <c r="CZ5" s="505"/>
      <c r="DA5" s="505"/>
      <c r="DB5" s="505"/>
      <c r="DC5" s="505"/>
      <c r="DD5" s="505"/>
      <c r="DE5" s="505"/>
      <c r="DF5" s="505"/>
      <c r="DG5" s="505"/>
      <c r="DH5" s="505">
        <v>31</v>
      </c>
      <c r="DI5" s="505"/>
      <c r="DJ5" s="505"/>
      <c r="DK5" s="505"/>
      <c r="DL5" s="505"/>
      <c r="DM5" s="505"/>
      <c r="DN5" s="505"/>
      <c r="DO5" s="505"/>
      <c r="DP5" s="505"/>
      <c r="DQ5" s="505"/>
      <c r="DR5" s="505">
        <v>32</v>
      </c>
      <c r="DS5" s="505"/>
      <c r="DT5" s="505"/>
      <c r="DU5" s="505"/>
      <c r="DV5" s="505"/>
      <c r="DW5" s="505"/>
      <c r="DX5" s="505"/>
      <c r="DY5" s="505"/>
      <c r="DZ5" s="505"/>
      <c r="EA5" s="505"/>
      <c r="EB5" s="505">
        <v>33</v>
      </c>
      <c r="EC5" s="505"/>
      <c r="ED5" s="505"/>
      <c r="EE5" s="505"/>
      <c r="EF5" s="505"/>
      <c r="EG5" s="505"/>
      <c r="EH5" s="505"/>
      <c r="EI5" s="505"/>
      <c r="EJ5" s="505"/>
      <c r="EK5" s="505"/>
    </row>
    <row r="6" spans="1:141" s="73" customFormat="1" ht="12.75" x14ac:dyDescent="0.2">
      <c r="A6" s="507" t="s">
        <v>517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7"/>
      <c r="AB6" s="507"/>
      <c r="AC6" s="507"/>
      <c r="AD6" s="507"/>
      <c r="AE6" s="507"/>
      <c r="AF6" s="471" t="s">
        <v>40</v>
      </c>
      <c r="AG6" s="472"/>
      <c r="AH6" s="472"/>
      <c r="AI6" s="472"/>
      <c r="AJ6" s="472"/>
      <c r="AK6" s="472"/>
      <c r="AL6" s="527">
        <v>0</v>
      </c>
      <c r="AM6" s="527"/>
      <c r="AN6" s="527"/>
      <c r="AO6" s="527"/>
      <c r="AP6" s="527"/>
      <c r="AQ6" s="527"/>
      <c r="AR6" s="527"/>
      <c r="AS6" s="527"/>
      <c r="AT6" s="527"/>
      <c r="AU6" s="527">
        <v>0</v>
      </c>
      <c r="AV6" s="527"/>
      <c r="AW6" s="527"/>
      <c r="AX6" s="527"/>
      <c r="AY6" s="527"/>
      <c r="AZ6" s="527"/>
      <c r="BA6" s="527"/>
      <c r="BB6" s="527"/>
      <c r="BC6" s="527"/>
      <c r="BD6" s="527">
        <v>0</v>
      </c>
      <c r="BE6" s="527"/>
      <c r="BF6" s="527"/>
      <c r="BG6" s="527"/>
      <c r="BH6" s="527"/>
      <c r="BI6" s="527"/>
      <c r="BJ6" s="527"/>
      <c r="BK6" s="527"/>
      <c r="BL6" s="527"/>
      <c r="BM6" s="527">
        <v>0</v>
      </c>
      <c r="BN6" s="527"/>
      <c r="BO6" s="527"/>
      <c r="BP6" s="527"/>
      <c r="BQ6" s="527"/>
      <c r="BR6" s="527"/>
      <c r="BS6" s="527"/>
      <c r="BT6" s="527"/>
      <c r="BU6" s="527"/>
      <c r="BV6" s="527">
        <v>0</v>
      </c>
      <c r="BW6" s="527"/>
      <c r="BX6" s="527"/>
      <c r="BY6" s="527"/>
      <c r="BZ6" s="527"/>
      <c r="CA6" s="527"/>
      <c r="CB6" s="527"/>
      <c r="CC6" s="527"/>
      <c r="CD6" s="527"/>
      <c r="CE6" s="527">
        <v>0</v>
      </c>
      <c r="CF6" s="527"/>
      <c r="CG6" s="527"/>
      <c r="CH6" s="527"/>
      <c r="CI6" s="527"/>
      <c r="CJ6" s="527"/>
      <c r="CK6" s="527"/>
      <c r="CL6" s="527"/>
      <c r="CM6" s="527"/>
      <c r="CN6" s="527">
        <v>0</v>
      </c>
      <c r="CO6" s="527"/>
      <c r="CP6" s="527"/>
      <c r="CQ6" s="527"/>
      <c r="CR6" s="527"/>
      <c r="CS6" s="527"/>
      <c r="CT6" s="527"/>
      <c r="CU6" s="527"/>
      <c r="CV6" s="527"/>
      <c r="CW6" s="527"/>
      <c r="CX6" s="527">
        <v>0</v>
      </c>
      <c r="CY6" s="527"/>
      <c r="CZ6" s="527"/>
      <c r="DA6" s="527"/>
      <c r="DB6" s="527"/>
      <c r="DC6" s="527"/>
      <c r="DD6" s="527"/>
      <c r="DE6" s="527"/>
      <c r="DF6" s="527"/>
      <c r="DG6" s="527"/>
      <c r="DH6" s="527">
        <v>0</v>
      </c>
      <c r="DI6" s="527"/>
      <c r="DJ6" s="527"/>
      <c r="DK6" s="527"/>
      <c r="DL6" s="527"/>
      <c r="DM6" s="527"/>
      <c r="DN6" s="527"/>
      <c r="DO6" s="527"/>
      <c r="DP6" s="527"/>
      <c r="DQ6" s="527"/>
      <c r="DR6" s="527">
        <v>0</v>
      </c>
      <c r="DS6" s="527"/>
      <c r="DT6" s="527"/>
      <c r="DU6" s="527"/>
      <c r="DV6" s="527"/>
      <c r="DW6" s="527"/>
      <c r="DX6" s="527"/>
      <c r="DY6" s="527"/>
      <c r="DZ6" s="527"/>
      <c r="EA6" s="527"/>
      <c r="EB6" s="527">
        <v>4112216.04</v>
      </c>
      <c r="EC6" s="527"/>
      <c r="ED6" s="527"/>
      <c r="EE6" s="527"/>
      <c r="EF6" s="527"/>
      <c r="EG6" s="527"/>
      <c r="EH6" s="527"/>
      <c r="EI6" s="527"/>
      <c r="EJ6" s="527"/>
      <c r="EK6" s="528"/>
    </row>
    <row r="7" spans="1:141" s="73" customFormat="1" ht="12.75" x14ac:dyDescent="0.2">
      <c r="A7" s="506" t="s">
        <v>518</v>
      </c>
      <c r="B7" s="506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506"/>
      <c r="T7" s="506"/>
      <c r="U7" s="506"/>
      <c r="V7" s="506"/>
      <c r="W7" s="506"/>
      <c r="X7" s="506"/>
      <c r="Y7" s="506"/>
      <c r="Z7" s="506"/>
      <c r="AA7" s="506"/>
      <c r="AB7" s="506"/>
      <c r="AC7" s="506"/>
      <c r="AD7" s="506"/>
      <c r="AE7" s="506"/>
      <c r="AF7" s="474"/>
      <c r="AG7" s="475"/>
      <c r="AH7" s="475"/>
      <c r="AI7" s="475"/>
      <c r="AJ7" s="475"/>
      <c r="AK7" s="475"/>
      <c r="AL7" s="520"/>
      <c r="AM7" s="520"/>
      <c r="AN7" s="520"/>
      <c r="AO7" s="520"/>
      <c r="AP7" s="520"/>
      <c r="AQ7" s="520"/>
      <c r="AR7" s="520"/>
      <c r="AS7" s="520"/>
      <c r="AT7" s="520"/>
      <c r="AU7" s="520"/>
      <c r="AV7" s="520"/>
      <c r="AW7" s="520"/>
      <c r="AX7" s="520"/>
      <c r="AY7" s="520"/>
      <c r="AZ7" s="520"/>
      <c r="BA7" s="520"/>
      <c r="BB7" s="520"/>
      <c r="BC7" s="520"/>
      <c r="BD7" s="520"/>
      <c r="BE7" s="520"/>
      <c r="BF7" s="520"/>
      <c r="BG7" s="520"/>
      <c r="BH7" s="520"/>
      <c r="BI7" s="520"/>
      <c r="BJ7" s="520"/>
      <c r="BK7" s="520"/>
      <c r="BL7" s="520"/>
      <c r="BM7" s="520"/>
      <c r="BN7" s="520"/>
      <c r="BO7" s="520"/>
      <c r="BP7" s="520"/>
      <c r="BQ7" s="520"/>
      <c r="BR7" s="520"/>
      <c r="BS7" s="520"/>
      <c r="BT7" s="520"/>
      <c r="BU7" s="520"/>
      <c r="BV7" s="520"/>
      <c r="BW7" s="520"/>
      <c r="BX7" s="520"/>
      <c r="BY7" s="520"/>
      <c r="BZ7" s="520"/>
      <c r="CA7" s="520"/>
      <c r="CB7" s="520"/>
      <c r="CC7" s="520"/>
      <c r="CD7" s="520"/>
      <c r="CE7" s="520"/>
      <c r="CF7" s="520"/>
      <c r="CG7" s="520"/>
      <c r="CH7" s="520"/>
      <c r="CI7" s="520"/>
      <c r="CJ7" s="520"/>
      <c r="CK7" s="520"/>
      <c r="CL7" s="520"/>
      <c r="CM7" s="520"/>
      <c r="CN7" s="520"/>
      <c r="CO7" s="520"/>
      <c r="CP7" s="520"/>
      <c r="CQ7" s="520"/>
      <c r="CR7" s="520"/>
      <c r="CS7" s="520"/>
      <c r="CT7" s="520"/>
      <c r="CU7" s="520"/>
      <c r="CV7" s="520"/>
      <c r="CW7" s="520"/>
      <c r="CX7" s="520"/>
      <c r="CY7" s="520"/>
      <c r="CZ7" s="520"/>
      <c r="DA7" s="520"/>
      <c r="DB7" s="520"/>
      <c r="DC7" s="520"/>
      <c r="DD7" s="520"/>
      <c r="DE7" s="520"/>
      <c r="DF7" s="520"/>
      <c r="DG7" s="520"/>
      <c r="DH7" s="520"/>
      <c r="DI7" s="520"/>
      <c r="DJ7" s="520"/>
      <c r="DK7" s="520"/>
      <c r="DL7" s="520"/>
      <c r="DM7" s="520"/>
      <c r="DN7" s="520"/>
      <c r="DO7" s="520"/>
      <c r="DP7" s="520"/>
      <c r="DQ7" s="520"/>
      <c r="DR7" s="520"/>
      <c r="DS7" s="520"/>
      <c r="DT7" s="520"/>
      <c r="DU7" s="520"/>
      <c r="DV7" s="520"/>
      <c r="DW7" s="520"/>
      <c r="DX7" s="520"/>
      <c r="DY7" s="520"/>
      <c r="DZ7" s="520"/>
      <c r="EA7" s="520"/>
      <c r="EB7" s="520"/>
      <c r="EC7" s="520"/>
      <c r="ED7" s="520"/>
      <c r="EE7" s="520"/>
      <c r="EF7" s="520"/>
      <c r="EG7" s="520"/>
      <c r="EH7" s="520"/>
      <c r="EI7" s="520"/>
      <c r="EJ7" s="520"/>
      <c r="EK7" s="521"/>
    </row>
    <row r="8" spans="1:141" s="73" customFormat="1" ht="12.75" x14ac:dyDescent="0.2">
      <c r="A8" s="497" t="s">
        <v>126</v>
      </c>
      <c r="B8" s="497"/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7"/>
      <c r="AF8" s="474" t="s">
        <v>261</v>
      </c>
      <c r="AG8" s="475"/>
      <c r="AH8" s="475"/>
      <c r="AI8" s="475"/>
      <c r="AJ8" s="475"/>
      <c r="AK8" s="475"/>
      <c r="AL8" s="520">
        <v>0</v>
      </c>
      <c r="AM8" s="520"/>
      <c r="AN8" s="520"/>
      <c r="AO8" s="520"/>
      <c r="AP8" s="520"/>
      <c r="AQ8" s="520"/>
      <c r="AR8" s="520"/>
      <c r="AS8" s="520"/>
      <c r="AT8" s="520"/>
      <c r="AU8" s="520">
        <v>0</v>
      </c>
      <c r="AV8" s="520"/>
      <c r="AW8" s="520"/>
      <c r="AX8" s="520"/>
      <c r="AY8" s="520"/>
      <c r="AZ8" s="520"/>
      <c r="BA8" s="520"/>
      <c r="BB8" s="520"/>
      <c r="BC8" s="520"/>
      <c r="BD8" s="520">
        <v>0</v>
      </c>
      <c r="BE8" s="520"/>
      <c r="BF8" s="520"/>
      <c r="BG8" s="520"/>
      <c r="BH8" s="520"/>
      <c r="BI8" s="520"/>
      <c r="BJ8" s="520"/>
      <c r="BK8" s="520"/>
      <c r="BL8" s="520"/>
      <c r="BM8" s="520">
        <v>0</v>
      </c>
      <c r="BN8" s="520"/>
      <c r="BO8" s="520"/>
      <c r="BP8" s="520"/>
      <c r="BQ8" s="520"/>
      <c r="BR8" s="520"/>
      <c r="BS8" s="520"/>
      <c r="BT8" s="520"/>
      <c r="BU8" s="520"/>
      <c r="BV8" s="520">
        <v>0</v>
      </c>
      <c r="BW8" s="520"/>
      <c r="BX8" s="520"/>
      <c r="BY8" s="520"/>
      <c r="BZ8" s="520"/>
      <c r="CA8" s="520"/>
      <c r="CB8" s="520"/>
      <c r="CC8" s="520"/>
      <c r="CD8" s="520"/>
      <c r="CE8" s="520">
        <v>0</v>
      </c>
      <c r="CF8" s="520"/>
      <c r="CG8" s="520"/>
      <c r="CH8" s="520"/>
      <c r="CI8" s="520"/>
      <c r="CJ8" s="520"/>
      <c r="CK8" s="520"/>
      <c r="CL8" s="520"/>
      <c r="CM8" s="520"/>
      <c r="CN8" s="520">
        <v>0</v>
      </c>
      <c r="CO8" s="520"/>
      <c r="CP8" s="520"/>
      <c r="CQ8" s="520"/>
      <c r="CR8" s="520"/>
      <c r="CS8" s="520"/>
      <c r="CT8" s="520"/>
      <c r="CU8" s="520"/>
      <c r="CV8" s="520"/>
      <c r="CW8" s="520"/>
      <c r="CX8" s="520">
        <v>0</v>
      </c>
      <c r="CY8" s="520"/>
      <c r="CZ8" s="520"/>
      <c r="DA8" s="520"/>
      <c r="DB8" s="520"/>
      <c r="DC8" s="520"/>
      <c r="DD8" s="520"/>
      <c r="DE8" s="520"/>
      <c r="DF8" s="520"/>
      <c r="DG8" s="520"/>
      <c r="DH8" s="520">
        <v>0</v>
      </c>
      <c r="DI8" s="520"/>
      <c r="DJ8" s="520"/>
      <c r="DK8" s="520"/>
      <c r="DL8" s="520"/>
      <c r="DM8" s="520"/>
      <c r="DN8" s="520"/>
      <c r="DO8" s="520"/>
      <c r="DP8" s="520"/>
      <c r="DQ8" s="520"/>
      <c r="DR8" s="520">
        <v>0</v>
      </c>
      <c r="DS8" s="520"/>
      <c r="DT8" s="520"/>
      <c r="DU8" s="520"/>
      <c r="DV8" s="520"/>
      <c r="DW8" s="520"/>
      <c r="DX8" s="520"/>
      <c r="DY8" s="520"/>
      <c r="DZ8" s="520"/>
      <c r="EA8" s="520"/>
      <c r="EB8" s="520">
        <v>4112216.04</v>
      </c>
      <c r="EC8" s="520"/>
      <c r="ED8" s="520"/>
      <c r="EE8" s="520"/>
      <c r="EF8" s="520"/>
      <c r="EG8" s="520"/>
      <c r="EH8" s="520"/>
      <c r="EI8" s="520"/>
      <c r="EJ8" s="520"/>
      <c r="EK8" s="521"/>
    </row>
    <row r="9" spans="1:141" s="73" customFormat="1" ht="12.75" x14ac:dyDescent="0.2">
      <c r="A9" s="658" t="s">
        <v>519</v>
      </c>
      <c r="B9" s="658"/>
      <c r="C9" s="658"/>
      <c r="D9" s="658"/>
      <c r="E9" s="658"/>
      <c r="F9" s="658"/>
      <c r="G9" s="658"/>
      <c r="H9" s="658"/>
      <c r="I9" s="658"/>
      <c r="J9" s="658"/>
      <c r="K9" s="658"/>
      <c r="L9" s="658"/>
      <c r="M9" s="658"/>
      <c r="N9" s="658"/>
      <c r="O9" s="658"/>
      <c r="P9" s="658"/>
      <c r="Q9" s="658"/>
      <c r="R9" s="658"/>
      <c r="S9" s="658"/>
      <c r="T9" s="658"/>
      <c r="U9" s="658"/>
      <c r="V9" s="658"/>
      <c r="W9" s="658"/>
      <c r="X9" s="658"/>
      <c r="Y9" s="658"/>
      <c r="Z9" s="658"/>
      <c r="AA9" s="658"/>
      <c r="AB9" s="658"/>
      <c r="AC9" s="658"/>
      <c r="AD9" s="658"/>
      <c r="AE9" s="658"/>
      <c r="AF9" s="474"/>
      <c r="AG9" s="475"/>
      <c r="AH9" s="475"/>
      <c r="AI9" s="475"/>
      <c r="AJ9" s="475"/>
      <c r="AK9" s="475"/>
      <c r="AL9" s="520"/>
      <c r="AM9" s="520"/>
      <c r="AN9" s="520"/>
      <c r="AO9" s="520"/>
      <c r="AP9" s="520"/>
      <c r="AQ9" s="520"/>
      <c r="AR9" s="520"/>
      <c r="AS9" s="520"/>
      <c r="AT9" s="520"/>
      <c r="AU9" s="520"/>
      <c r="AV9" s="520"/>
      <c r="AW9" s="520"/>
      <c r="AX9" s="520"/>
      <c r="AY9" s="520"/>
      <c r="AZ9" s="520"/>
      <c r="BA9" s="520"/>
      <c r="BB9" s="520"/>
      <c r="BC9" s="520"/>
      <c r="BD9" s="520"/>
      <c r="BE9" s="520"/>
      <c r="BF9" s="520"/>
      <c r="BG9" s="520"/>
      <c r="BH9" s="520"/>
      <c r="BI9" s="520"/>
      <c r="BJ9" s="520"/>
      <c r="BK9" s="520"/>
      <c r="BL9" s="520"/>
      <c r="BM9" s="520"/>
      <c r="BN9" s="520"/>
      <c r="BO9" s="520"/>
      <c r="BP9" s="520"/>
      <c r="BQ9" s="520"/>
      <c r="BR9" s="520"/>
      <c r="BS9" s="520"/>
      <c r="BT9" s="520"/>
      <c r="BU9" s="520"/>
      <c r="BV9" s="520"/>
      <c r="BW9" s="520"/>
      <c r="BX9" s="520"/>
      <c r="BY9" s="520"/>
      <c r="BZ9" s="520"/>
      <c r="CA9" s="520"/>
      <c r="CB9" s="520"/>
      <c r="CC9" s="520"/>
      <c r="CD9" s="520"/>
      <c r="CE9" s="520"/>
      <c r="CF9" s="520"/>
      <c r="CG9" s="520"/>
      <c r="CH9" s="520"/>
      <c r="CI9" s="520"/>
      <c r="CJ9" s="520"/>
      <c r="CK9" s="520"/>
      <c r="CL9" s="520"/>
      <c r="CM9" s="520"/>
      <c r="CN9" s="520"/>
      <c r="CO9" s="520"/>
      <c r="CP9" s="520"/>
      <c r="CQ9" s="520"/>
      <c r="CR9" s="520"/>
      <c r="CS9" s="520"/>
      <c r="CT9" s="520"/>
      <c r="CU9" s="520"/>
      <c r="CV9" s="520"/>
      <c r="CW9" s="520"/>
      <c r="CX9" s="520"/>
      <c r="CY9" s="520"/>
      <c r="CZ9" s="520"/>
      <c r="DA9" s="520"/>
      <c r="DB9" s="520"/>
      <c r="DC9" s="520"/>
      <c r="DD9" s="520"/>
      <c r="DE9" s="520"/>
      <c r="DF9" s="520"/>
      <c r="DG9" s="520"/>
      <c r="DH9" s="520"/>
      <c r="DI9" s="520"/>
      <c r="DJ9" s="520"/>
      <c r="DK9" s="520"/>
      <c r="DL9" s="520"/>
      <c r="DM9" s="520"/>
      <c r="DN9" s="520"/>
      <c r="DO9" s="520"/>
      <c r="DP9" s="520"/>
      <c r="DQ9" s="520"/>
      <c r="DR9" s="520"/>
      <c r="DS9" s="520"/>
      <c r="DT9" s="520"/>
      <c r="DU9" s="520"/>
      <c r="DV9" s="520"/>
      <c r="DW9" s="520"/>
      <c r="DX9" s="520"/>
      <c r="DY9" s="520"/>
      <c r="DZ9" s="520"/>
      <c r="EA9" s="520"/>
      <c r="EB9" s="520"/>
      <c r="EC9" s="520"/>
      <c r="ED9" s="520"/>
      <c r="EE9" s="520"/>
      <c r="EF9" s="520"/>
      <c r="EG9" s="520"/>
      <c r="EH9" s="520"/>
      <c r="EI9" s="520"/>
      <c r="EJ9" s="520"/>
      <c r="EK9" s="521"/>
    </row>
    <row r="10" spans="1:141" s="73" customFormat="1" ht="12.75" x14ac:dyDescent="0.2">
      <c r="A10" s="657" t="s">
        <v>136</v>
      </c>
      <c r="B10" s="657"/>
      <c r="C10" s="657"/>
      <c r="D10" s="657"/>
      <c r="E10" s="657"/>
      <c r="F10" s="657"/>
      <c r="G10" s="657"/>
      <c r="H10" s="657"/>
      <c r="I10" s="657"/>
      <c r="J10" s="657"/>
      <c r="K10" s="657"/>
      <c r="L10" s="657"/>
      <c r="M10" s="657"/>
      <c r="N10" s="657"/>
      <c r="O10" s="657"/>
      <c r="P10" s="657"/>
      <c r="Q10" s="657"/>
      <c r="R10" s="657"/>
      <c r="S10" s="657"/>
      <c r="T10" s="657"/>
      <c r="U10" s="657"/>
      <c r="V10" s="657"/>
      <c r="W10" s="657"/>
      <c r="X10" s="657"/>
      <c r="Y10" s="657"/>
      <c r="Z10" s="657"/>
      <c r="AA10" s="657"/>
      <c r="AB10" s="657"/>
      <c r="AC10" s="657"/>
      <c r="AD10" s="657"/>
      <c r="AE10" s="657"/>
      <c r="AF10" s="474" t="s">
        <v>526</v>
      </c>
      <c r="AG10" s="475"/>
      <c r="AH10" s="475"/>
      <c r="AI10" s="475"/>
      <c r="AJ10" s="475"/>
      <c r="AK10" s="475"/>
      <c r="AL10" s="520">
        <v>0</v>
      </c>
      <c r="AM10" s="520"/>
      <c r="AN10" s="520"/>
      <c r="AO10" s="520"/>
      <c r="AP10" s="520"/>
      <c r="AQ10" s="520"/>
      <c r="AR10" s="520"/>
      <c r="AS10" s="520"/>
      <c r="AT10" s="520"/>
      <c r="AU10" s="520">
        <v>0</v>
      </c>
      <c r="AV10" s="520"/>
      <c r="AW10" s="520"/>
      <c r="AX10" s="520"/>
      <c r="AY10" s="520"/>
      <c r="AZ10" s="520"/>
      <c r="BA10" s="520"/>
      <c r="BB10" s="520"/>
      <c r="BC10" s="520"/>
      <c r="BD10" s="520">
        <v>0</v>
      </c>
      <c r="BE10" s="520"/>
      <c r="BF10" s="520"/>
      <c r="BG10" s="520"/>
      <c r="BH10" s="520"/>
      <c r="BI10" s="520"/>
      <c r="BJ10" s="520"/>
      <c r="BK10" s="520"/>
      <c r="BL10" s="520"/>
      <c r="BM10" s="520">
        <v>0</v>
      </c>
      <c r="BN10" s="520"/>
      <c r="BO10" s="520"/>
      <c r="BP10" s="520"/>
      <c r="BQ10" s="520"/>
      <c r="BR10" s="520"/>
      <c r="BS10" s="520"/>
      <c r="BT10" s="520"/>
      <c r="BU10" s="520"/>
      <c r="BV10" s="520">
        <v>0</v>
      </c>
      <c r="BW10" s="520"/>
      <c r="BX10" s="520"/>
      <c r="BY10" s="520"/>
      <c r="BZ10" s="520"/>
      <c r="CA10" s="520"/>
      <c r="CB10" s="520"/>
      <c r="CC10" s="520"/>
      <c r="CD10" s="520"/>
      <c r="CE10" s="520">
        <v>0</v>
      </c>
      <c r="CF10" s="520"/>
      <c r="CG10" s="520"/>
      <c r="CH10" s="520"/>
      <c r="CI10" s="520"/>
      <c r="CJ10" s="520"/>
      <c r="CK10" s="520"/>
      <c r="CL10" s="520"/>
      <c r="CM10" s="520"/>
      <c r="CN10" s="520">
        <v>0</v>
      </c>
      <c r="CO10" s="520"/>
      <c r="CP10" s="520"/>
      <c r="CQ10" s="520"/>
      <c r="CR10" s="520"/>
      <c r="CS10" s="520"/>
      <c r="CT10" s="520"/>
      <c r="CU10" s="520"/>
      <c r="CV10" s="520"/>
      <c r="CW10" s="520"/>
      <c r="CX10" s="520">
        <v>0</v>
      </c>
      <c r="CY10" s="520"/>
      <c r="CZ10" s="520"/>
      <c r="DA10" s="520"/>
      <c r="DB10" s="520"/>
      <c r="DC10" s="520"/>
      <c r="DD10" s="520"/>
      <c r="DE10" s="520"/>
      <c r="DF10" s="520"/>
      <c r="DG10" s="520"/>
      <c r="DH10" s="520">
        <v>0</v>
      </c>
      <c r="DI10" s="520"/>
      <c r="DJ10" s="520"/>
      <c r="DK10" s="520"/>
      <c r="DL10" s="520"/>
      <c r="DM10" s="520"/>
      <c r="DN10" s="520"/>
      <c r="DO10" s="520"/>
      <c r="DP10" s="520"/>
      <c r="DQ10" s="520"/>
      <c r="DR10" s="520">
        <v>0</v>
      </c>
      <c r="DS10" s="520"/>
      <c r="DT10" s="520"/>
      <c r="DU10" s="520"/>
      <c r="DV10" s="520"/>
      <c r="DW10" s="520"/>
      <c r="DX10" s="520"/>
      <c r="DY10" s="520"/>
      <c r="DZ10" s="520"/>
      <c r="EA10" s="520"/>
      <c r="EB10" s="520">
        <v>4112216.04</v>
      </c>
      <c r="EC10" s="520"/>
      <c r="ED10" s="520"/>
      <c r="EE10" s="520"/>
      <c r="EF10" s="520"/>
      <c r="EG10" s="520"/>
      <c r="EH10" s="520"/>
      <c r="EI10" s="520"/>
      <c r="EJ10" s="520"/>
      <c r="EK10" s="521"/>
    </row>
    <row r="11" spans="1:141" s="73" customFormat="1" ht="12.75" x14ac:dyDescent="0.2">
      <c r="A11" s="656" t="s">
        <v>520</v>
      </c>
      <c r="B11" s="656"/>
      <c r="C11" s="656"/>
      <c r="D11" s="656"/>
      <c r="E11" s="656"/>
      <c r="F11" s="656"/>
      <c r="G11" s="656"/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  <c r="AE11" s="656"/>
      <c r="AF11" s="474"/>
      <c r="AG11" s="475"/>
      <c r="AH11" s="475"/>
      <c r="AI11" s="475"/>
      <c r="AJ11" s="475"/>
      <c r="AK11" s="475"/>
      <c r="AL11" s="520"/>
      <c r="AM11" s="520"/>
      <c r="AN11" s="520"/>
      <c r="AO11" s="520"/>
      <c r="AP11" s="520"/>
      <c r="AQ11" s="520"/>
      <c r="AR11" s="520"/>
      <c r="AS11" s="520"/>
      <c r="AT11" s="520"/>
      <c r="AU11" s="520"/>
      <c r="AV11" s="520"/>
      <c r="AW11" s="520"/>
      <c r="AX11" s="520"/>
      <c r="AY11" s="520"/>
      <c r="AZ11" s="520"/>
      <c r="BA11" s="520"/>
      <c r="BB11" s="520"/>
      <c r="BC11" s="520"/>
      <c r="BD11" s="520"/>
      <c r="BE11" s="520"/>
      <c r="BF11" s="520"/>
      <c r="BG11" s="520"/>
      <c r="BH11" s="520"/>
      <c r="BI11" s="520"/>
      <c r="BJ11" s="520"/>
      <c r="BK11" s="520"/>
      <c r="BL11" s="520"/>
      <c r="BM11" s="520"/>
      <c r="BN11" s="520"/>
      <c r="BO11" s="520"/>
      <c r="BP11" s="520"/>
      <c r="BQ11" s="520"/>
      <c r="BR11" s="520"/>
      <c r="BS11" s="520"/>
      <c r="BT11" s="520"/>
      <c r="BU11" s="520"/>
      <c r="BV11" s="520"/>
      <c r="BW11" s="520"/>
      <c r="BX11" s="520"/>
      <c r="BY11" s="520"/>
      <c r="BZ11" s="520"/>
      <c r="CA11" s="520"/>
      <c r="CB11" s="520"/>
      <c r="CC11" s="520"/>
      <c r="CD11" s="520"/>
      <c r="CE11" s="520"/>
      <c r="CF11" s="520"/>
      <c r="CG11" s="520"/>
      <c r="CH11" s="520"/>
      <c r="CI11" s="520"/>
      <c r="CJ11" s="520"/>
      <c r="CK11" s="520"/>
      <c r="CL11" s="520"/>
      <c r="CM11" s="520"/>
      <c r="CN11" s="520"/>
      <c r="CO11" s="520"/>
      <c r="CP11" s="520"/>
      <c r="CQ11" s="520"/>
      <c r="CR11" s="520"/>
      <c r="CS11" s="520"/>
      <c r="CT11" s="520"/>
      <c r="CU11" s="520"/>
      <c r="CV11" s="520"/>
      <c r="CW11" s="520"/>
      <c r="CX11" s="520"/>
      <c r="CY11" s="520"/>
      <c r="CZ11" s="520"/>
      <c r="DA11" s="520"/>
      <c r="DB11" s="520"/>
      <c r="DC11" s="520"/>
      <c r="DD11" s="520"/>
      <c r="DE11" s="520"/>
      <c r="DF11" s="520"/>
      <c r="DG11" s="520"/>
      <c r="DH11" s="520"/>
      <c r="DI11" s="520"/>
      <c r="DJ11" s="520"/>
      <c r="DK11" s="520"/>
      <c r="DL11" s="520"/>
      <c r="DM11" s="520"/>
      <c r="DN11" s="520"/>
      <c r="DO11" s="520"/>
      <c r="DP11" s="520"/>
      <c r="DQ11" s="520"/>
      <c r="DR11" s="520"/>
      <c r="DS11" s="520"/>
      <c r="DT11" s="520"/>
      <c r="DU11" s="520"/>
      <c r="DV11" s="520"/>
      <c r="DW11" s="520"/>
      <c r="DX11" s="520"/>
      <c r="DY11" s="520"/>
      <c r="DZ11" s="520"/>
      <c r="EA11" s="520"/>
      <c r="EB11" s="520"/>
      <c r="EC11" s="520"/>
      <c r="ED11" s="520"/>
      <c r="EE11" s="520"/>
      <c r="EF11" s="520"/>
      <c r="EG11" s="520"/>
      <c r="EH11" s="520"/>
      <c r="EI11" s="520"/>
      <c r="EJ11" s="520"/>
      <c r="EK11" s="521"/>
    </row>
    <row r="12" spans="1:141" s="73" customFormat="1" ht="12.75" x14ac:dyDescent="0.2">
      <c r="A12" s="656" t="s">
        <v>521</v>
      </c>
      <c r="B12" s="656"/>
      <c r="C12" s="656"/>
      <c r="D12" s="656"/>
      <c r="E12" s="656"/>
      <c r="F12" s="656"/>
      <c r="G12" s="656"/>
      <c r="H12" s="656"/>
      <c r="I12" s="656"/>
      <c r="J12" s="656"/>
      <c r="K12" s="656"/>
      <c r="L12" s="656"/>
      <c r="M12" s="656"/>
      <c r="N12" s="656"/>
      <c r="O12" s="656"/>
      <c r="P12" s="656"/>
      <c r="Q12" s="656"/>
      <c r="R12" s="656"/>
      <c r="S12" s="656"/>
      <c r="T12" s="656"/>
      <c r="U12" s="656"/>
      <c r="V12" s="656"/>
      <c r="W12" s="656"/>
      <c r="X12" s="656"/>
      <c r="Y12" s="656"/>
      <c r="Z12" s="656"/>
      <c r="AA12" s="656"/>
      <c r="AB12" s="656"/>
      <c r="AC12" s="656"/>
      <c r="AD12" s="656"/>
      <c r="AE12" s="656"/>
      <c r="AF12" s="474"/>
      <c r="AG12" s="475"/>
      <c r="AH12" s="475"/>
      <c r="AI12" s="475"/>
      <c r="AJ12" s="475"/>
      <c r="AK12" s="475"/>
      <c r="AL12" s="520"/>
      <c r="AM12" s="520"/>
      <c r="AN12" s="520"/>
      <c r="AO12" s="520"/>
      <c r="AP12" s="520"/>
      <c r="AQ12" s="520"/>
      <c r="AR12" s="520"/>
      <c r="AS12" s="520"/>
      <c r="AT12" s="520"/>
      <c r="AU12" s="520"/>
      <c r="AV12" s="520"/>
      <c r="AW12" s="520"/>
      <c r="AX12" s="520"/>
      <c r="AY12" s="520"/>
      <c r="AZ12" s="520"/>
      <c r="BA12" s="520"/>
      <c r="BB12" s="520"/>
      <c r="BC12" s="520"/>
      <c r="BD12" s="520"/>
      <c r="BE12" s="520"/>
      <c r="BF12" s="520"/>
      <c r="BG12" s="520"/>
      <c r="BH12" s="520"/>
      <c r="BI12" s="520"/>
      <c r="BJ12" s="520"/>
      <c r="BK12" s="520"/>
      <c r="BL12" s="520"/>
      <c r="BM12" s="520"/>
      <c r="BN12" s="520"/>
      <c r="BO12" s="520"/>
      <c r="BP12" s="520"/>
      <c r="BQ12" s="520"/>
      <c r="BR12" s="520"/>
      <c r="BS12" s="520"/>
      <c r="BT12" s="520"/>
      <c r="BU12" s="520"/>
      <c r="BV12" s="520"/>
      <c r="BW12" s="520"/>
      <c r="BX12" s="520"/>
      <c r="BY12" s="520"/>
      <c r="BZ12" s="520"/>
      <c r="CA12" s="520"/>
      <c r="CB12" s="520"/>
      <c r="CC12" s="520"/>
      <c r="CD12" s="520"/>
      <c r="CE12" s="520"/>
      <c r="CF12" s="520"/>
      <c r="CG12" s="520"/>
      <c r="CH12" s="520"/>
      <c r="CI12" s="520"/>
      <c r="CJ12" s="520"/>
      <c r="CK12" s="520"/>
      <c r="CL12" s="520"/>
      <c r="CM12" s="520"/>
      <c r="CN12" s="520"/>
      <c r="CO12" s="520"/>
      <c r="CP12" s="520"/>
      <c r="CQ12" s="520"/>
      <c r="CR12" s="520"/>
      <c r="CS12" s="520"/>
      <c r="CT12" s="520"/>
      <c r="CU12" s="520"/>
      <c r="CV12" s="520"/>
      <c r="CW12" s="520"/>
      <c r="CX12" s="520"/>
      <c r="CY12" s="520"/>
      <c r="CZ12" s="520"/>
      <c r="DA12" s="520"/>
      <c r="DB12" s="520"/>
      <c r="DC12" s="520"/>
      <c r="DD12" s="520"/>
      <c r="DE12" s="520"/>
      <c r="DF12" s="520"/>
      <c r="DG12" s="520"/>
      <c r="DH12" s="520"/>
      <c r="DI12" s="520"/>
      <c r="DJ12" s="520"/>
      <c r="DK12" s="520"/>
      <c r="DL12" s="520"/>
      <c r="DM12" s="520"/>
      <c r="DN12" s="520"/>
      <c r="DO12" s="520"/>
      <c r="DP12" s="520"/>
      <c r="DQ12" s="520"/>
      <c r="DR12" s="520"/>
      <c r="DS12" s="520"/>
      <c r="DT12" s="520"/>
      <c r="DU12" s="520"/>
      <c r="DV12" s="520"/>
      <c r="DW12" s="520"/>
      <c r="DX12" s="520"/>
      <c r="DY12" s="520"/>
      <c r="DZ12" s="520"/>
      <c r="EA12" s="520"/>
      <c r="EB12" s="520"/>
      <c r="EC12" s="520"/>
      <c r="ED12" s="520"/>
      <c r="EE12" s="520"/>
      <c r="EF12" s="520"/>
      <c r="EG12" s="520"/>
      <c r="EH12" s="520"/>
      <c r="EI12" s="520"/>
      <c r="EJ12" s="520"/>
      <c r="EK12" s="521"/>
    </row>
    <row r="13" spans="1:141" s="73" customFormat="1" ht="12.75" x14ac:dyDescent="0.2">
      <c r="A13" s="655" t="s">
        <v>310</v>
      </c>
      <c r="B13" s="655"/>
      <c r="C13" s="655"/>
      <c r="D13" s="655"/>
      <c r="E13" s="655"/>
      <c r="F13" s="655"/>
      <c r="G13" s="655"/>
      <c r="H13" s="655"/>
      <c r="I13" s="655"/>
      <c r="J13" s="655"/>
      <c r="K13" s="655"/>
      <c r="L13" s="655"/>
      <c r="M13" s="655"/>
      <c r="N13" s="655"/>
      <c r="O13" s="655"/>
      <c r="P13" s="655"/>
      <c r="Q13" s="655"/>
      <c r="R13" s="655"/>
      <c r="S13" s="655"/>
      <c r="T13" s="655"/>
      <c r="U13" s="655"/>
      <c r="V13" s="655"/>
      <c r="W13" s="655"/>
      <c r="X13" s="655"/>
      <c r="Y13" s="655"/>
      <c r="Z13" s="655"/>
      <c r="AA13" s="655"/>
      <c r="AB13" s="655"/>
      <c r="AC13" s="655"/>
      <c r="AD13" s="655"/>
      <c r="AE13" s="655"/>
      <c r="AF13" s="474"/>
      <c r="AG13" s="475"/>
      <c r="AH13" s="475"/>
      <c r="AI13" s="475"/>
      <c r="AJ13" s="475"/>
      <c r="AK13" s="475"/>
      <c r="AL13" s="520"/>
      <c r="AM13" s="520"/>
      <c r="AN13" s="520"/>
      <c r="AO13" s="520"/>
      <c r="AP13" s="520"/>
      <c r="AQ13" s="520"/>
      <c r="AR13" s="520"/>
      <c r="AS13" s="520"/>
      <c r="AT13" s="520"/>
      <c r="AU13" s="520"/>
      <c r="AV13" s="520"/>
      <c r="AW13" s="520"/>
      <c r="AX13" s="520"/>
      <c r="AY13" s="520"/>
      <c r="AZ13" s="520"/>
      <c r="BA13" s="520"/>
      <c r="BB13" s="520"/>
      <c r="BC13" s="520"/>
      <c r="BD13" s="520"/>
      <c r="BE13" s="520"/>
      <c r="BF13" s="520"/>
      <c r="BG13" s="520"/>
      <c r="BH13" s="520"/>
      <c r="BI13" s="520"/>
      <c r="BJ13" s="520"/>
      <c r="BK13" s="520"/>
      <c r="BL13" s="520"/>
      <c r="BM13" s="520"/>
      <c r="BN13" s="520"/>
      <c r="BO13" s="520"/>
      <c r="BP13" s="520"/>
      <c r="BQ13" s="520"/>
      <c r="BR13" s="520"/>
      <c r="BS13" s="520"/>
      <c r="BT13" s="520"/>
      <c r="BU13" s="520"/>
      <c r="BV13" s="520"/>
      <c r="BW13" s="520"/>
      <c r="BX13" s="520"/>
      <c r="BY13" s="520"/>
      <c r="BZ13" s="520"/>
      <c r="CA13" s="520"/>
      <c r="CB13" s="520"/>
      <c r="CC13" s="520"/>
      <c r="CD13" s="520"/>
      <c r="CE13" s="520"/>
      <c r="CF13" s="520"/>
      <c r="CG13" s="520"/>
      <c r="CH13" s="520"/>
      <c r="CI13" s="520"/>
      <c r="CJ13" s="520"/>
      <c r="CK13" s="520"/>
      <c r="CL13" s="520"/>
      <c r="CM13" s="520"/>
      <c r="CN13" s="520"/>
      <c r="CO13" s="520"/>
      <c r="CP13" s="520"/>
      <c r="CQ13" s="520"/>
      <c r="CR13" s="520"/>
      <c r="CS13" s="520"/>
      <c r="CT13" s="520"/>
      <c r="CU13" s="520"/>
      <c r="CV13" s="520"/>
      <c r="CW13" s="520"/>
      <c r="CX13" s="520"/>
      <c r="CY13" s="520"/>
      <c r="CZ13" s="520"/>
      <c r="DA13" s="520"/>
      <c r="DB13" s="520"/>
      <c r="DC13" s="520"/>
      <c r="DD13" s="520"/>
      <c r="DE13" s="520"/>
      <c r="DF13" s="520"/>
      <c r="DG13" s="520"/>
      <c r="DH13" s="520"/>
      <c r="DI13" s="520"/>
      <c r="DJ13" s="520"/>
      <c r="DK13" s="520"/>
      <c r="DL13" s="520"/>
      <c r="DM13" s="520"/>
      <c r="DN13" s="520"/>
      <c r="DO13" s="520"/>
      <c r="DP13" s="520"/>
      <c r="DQ13" s="520"/>
      <c r="DR13" s="520"/>
      <c r="DS13" s="520"/>
      <c r="DT13" s="520"/>
      <c r="DU13" s="520"/>
      <c r="DV13" s="520"/>
      <c r="DW13" s="520"/>
      <c r="DX13" s="520"/>
      <c r="DY13" s="520"/>
      <c r="DZ13" s="520"/>
      <c r="EA13" s="520"/>
      <c r="EB13" s="520"/>
      <c r="EC13" s="520"/>
      <c r="ED13" s="520"/>
      <c r="EE13" s="520"/>
      <c r="EF13" s="520"/>
      <c r="EG13" s="520"/>
      <c r="EH13" s="520"/>
      <c r="EI13" s="520"/>
      <c r="EJ13" s="520"/>
      <c r="EK13" s="521"/>
    </row>
    <row r="14" spans="1:141" s="73" customFormat="1" ht="12.75" x14ac:dyDescent="0.2">
      <c r="A14" s="498"/>
      <c r="B14" s="498"/>
      <c r="C14" s="498"/>
      <c r="D14" s="498"/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8"/>
      <c r="P14" s="498"/>
      <c r="Q14" s="498"/>
      <c r="R14" s="498"/>
      <c r="S14" s="498"/>
      <c r="T14" s="498"/>
      <c r="U14" s="498"/>
      <c r="V14" s="498"/>
      <c r="W14" s="498"/>
      <c r="X14" s="498"/>
      <c r="Y14" s="498"/>
      <c r="Z14" s="498"/>
      <c r="AA14" s="498"/>
      <c r="AB14" s="498"/>
      <c r="AC14" s="498"/>
      <c r="AD14" s="498"/>
      <c r="AE14" s="498"/>
      <c r="AF14" s="474"/>
      <c r="AG14" s="475"/>
      <c r="AH14" s="475"/>
      <c r="AI14" s="475"/>
      <c r="AJ14" s="475"/>
      <c r="AK14" s="475"/>
      <c r="AL14" s="520">
        <v>0</v>
      </c>
      <c r="AM14" s="520"/>
      <c r="AN14" s="520"/>
      <c r="AO14" s="520"/>
      <c r="AP14" s="520"/>
      <c r="AQ14" s="520"/>
      <c r="AR14" s="520"/>
      <c r="AS14" s="520"/>
      <c r="AT14" s="520"/>
      <c r="AU14" s="520">
        <v>0</v>
      </c>
      <c r="AV14" s="520"/>
      <c r="AW14" s="520"/>
      <c r="AX14" s="520"/>
      <c r="AY14" s="520"/>
      <c r="AZ14" s="520"/>
      <c r="BA14" s="520"/>
      <c r="BB14" s="520"/>
      <c r="BC14" s="520"/>
      <c r="BD14" s="520">
        <v>0</v>
      </c>
      <c r="BE14" s="520"/>
      <c r="BF14" s="520"/>
      <c r="BG14" s="520"/>
      <c r="BH14" s="520"/>
      <c r="BI14" s="520"/>
      <c r="BJ14" s="520"/>
      <c r="BK14" s="520"/>
      <c r="BL14" s="520"/>
      <c r="BM14" s="520">
        <v>0</v>
      </c>
      <c r="BN14" s="520"/>
      <c r="BO14" s="520"/>
      <c r="BP14" s="520"/>
      <c r="BQ14" s="520"/>
      <c r="BR14" s="520"/>
      <c r="BS14" s="520"/>
      <c r="BT14" s="520"/>
      <c r="BU14" s="520"/>
      <c r="BV14" s="520">
        <v>0</v>
      </c>
      <c r="BW14" s="520"/>
      <c r="BX14" s="520"/>
      <c r="BY14" s="520"/>
      <c r="BZ14" s="520"/>
      <c r="CA14" s="520"/>
      <c r="CB14" s="520"/>
      <c r="CC14" s="520"/>
      <c r="CD14" s="520"/>
      <c r="CE14" s="520">
        <v>0</v>
      </c>
      <c r="CF14" s="520"/>
      <c r="CG14" s="520"/>
      <c r="CH14" s="520"/>
      <c r="CI14" s="520"/>
      <c r="CJ14" s="520"/>
      <c r="CK14" s="520"/>
      <c r="CL14" s="520"/>
      <c r="CM14" s="520"/>
      <c r="CN14" s="520">
        <v>0</v>
      </c>
      <c r="CO14" s="520"/>
      <c r="CP14" s="520"/>
      <c r="CQ14" s="520"/>
      <c r="CR14" s="520"/>
      <c r="CS14" s="520"/>
      <c r="CT14" s="520"/>
      <c r="CU14" s="520"/>
      <c r="CV14" s="520"/>
      <c r="CW14" s="520"/>
      <c r="CX14" s="520">
        <v>0</v>
      </c>
      <c r="CY14" s="520"/>
      <c r="CZ14" s="520"/>
      <c r="DA14" s="520"/>
      <c r="DB14" s="520"/>
      <c r="DC14" s="520"/>
      <c r="DD14" s="520"/>
      <c r="DE14" s="520"/>
      <c r="DF14" s="520"/>
      <c r="DG14" s="520"/>
      <c r="DH14" s="520">
        <v>0</v>
      </c>
      <c r="DI14" s="520"/>
      <c r="DJ14" s="520"/>
      <c r="DK14" s="520"/>
      <c r="DL14" s="520"/>
      <c r="DM14" s="520"/>
      <c r="DN14" s="520"/>
      <c r="DO14" s="520"/>
      <c r="DP14" s="520"/>
      <c r="DQ14" s="520"/>
      <c r="DR14" s="520">
        <v>0</v>
      </c>
      <c r="DS14" s="520"/>
      <c r="DT14" s="520"/>
      <c r="DU14" s="520"/>
      <c r="DV14" s="520"/>
      <c r="DW14" s="520"/>
      <c r="DX14" s="520"/>
      <c r="DY14" s="520"/>
      <c r="DZ14" s="520"/>
      <c r="EA14" s="520"/>
      <c r="EB14" s="520">
        <v>0</v>
      </c>
      <c r="EC14" s="520"/>
      <c r="ED14" s="520"/>
      <c r="EE14" s="520"/>
      <c r="EF14" s="520"/>
      <c r="EG14" s="520"/>
      <c r="EH14" s="520"/>
      <c r="EI14" s="520"/>
      <c r="EJ14" s="520"/>
      <c r="EK14" s="521"/>
    </row>
    <row r="15" spans="1:141" s="73" customFormat="1" ht="12.75" x14ac:dyDescent="0.2">
      <c r="A15" s="654" t="s">
        <v>522</v>
      </c>
      <c r="B15" s="654"/>
      <c r="C15" s="654"/>
      <c r="D15" s="654"/>
      <c r="E15" s="654"/>
      <c r="F15" s="654"/>
      <c r="G15" s="654"/>
      <c r="H15" s="654"/>
      <c r="I15" s="654"/>
      <c r="J15" s="654"/>
      <c r="K15" s="654"/>
      <c r="L15" s="654"/>
      <c r="M15" s="654"/>
      <c r="N15" s="654"/>
      <c r="O15" s="654"/>
      <c r="P15" s="654"/>
      <c r="Q15" s="654"/>
      <c r="R15" s="654"/>
      <c r="S15" s="654"/>
      <c r="T15" s="654"/>
      <c r="U15" s="654"/>
      <c r="V15" s="654"/>
      <c r="W15" s="654"/>
      <c r="X15" s="654"/>
      <c r="Y15" s="654"/>
      <c r="Z15" s="654"/>
      <c r="AA15" s="654"/>
      <c r="AB15" s="654"/>
      <c r="AC15" s="654"/>
      <c r="AD15" s="654"/>
      <c r="AE15" s="654"/>
      <c r="AF15" s="474" t="s">
        <v>527</v>
      </c>
      <c r="AG15" s="475"/>
      <c r="AH15" s="475"/>
      <c r="AI15" s="475"/>
      <c r="AJ15" s="475"/>
      <c r="AK15" s="475"/>
      <c r="AL15" s="520">
        <v>0</v>
      </c>
      <c r="AM15" s="520"/>
      <c r="AN15" s="520"/>
      <c r="AO15" s="520"/>
      <c r="AP15" s="520"/>
      <c r="AQ15" s="520"/>
      <c r="AR15" s="520"/>
      <c r="AS15" s="520"/>
      <c r="AT15" s="520"/>
      <c r="AU15" s="520">
        <v>0</v>
      </c>
      <c r="AV15" s="520"/>
      <c r="AW15" s="520"/>
      <c r="AX15" s="520"/>
      <c r="AY15" s="520"/>
      <c r="AZ15" s="520"/>
      <c r="BA15" s="520"/>
      <c r="BB15" s="520"/>
      <c r="BC15" s="520"/>
      <c r="BD15" s="520">
        <v>0</v>
      </c>
      <c r="BE15" s="520"/>
      <c r="BF15" s="520"/>
      <c r="BG15" s="520"/>
      <c r="BH15" s="520"/>
      <c r="BI15" s="520"/>
      <c r="BJ15" s="520"/>
      <c r="BK15" s="520"/>
      <c r="BL15" s="520"/>
      <c r="BM15" s="520">
        <v>0</v>
      </c>
      <c r="BN15" s="520"/>
      <c r="BO15" s="520"/>
      <c r="BP15" s="520"/>
      <c r="BQ15" s="520"/>
      <c r="BR15" s="520"/>
      <c r="BS15" s="520"/>
      <c r="BT15" s="520"/>
      <c r="BU15" s="520"/>
      <c r="BV15" s="520">
        <v>0</v>
      </c>
      <c r="BW15" s="520"/>
      <c r="BX15" s="520"/>
      <c r="BY15" s="520"/>
      <c r="BZ15" s="520"/>
      <c r="CA15" s="520"/>
      <c r="CB15" s="520"/>
      <c r="CC15" s="520"/>
      <c r="CD15" s="520"/>
      <c r="CE15" s="520">
        <v>0</v>
      </c>
      <c r="CF15" s="520"/>
      <c r="CG15" s="520"/>
      <c r="CH15" s="520"/>
      <c r="CI15" s="520"/>
      <c r="CJ15" s="520"/>
      <c r="CK15" s="520"/>
      <c r="CL15" s="520"/>
      <c r="CM15" s="520"/>
      <c r="CN15" s="520">
        <v>0</v>
      </c>
      <c r="CO15" s="520"/>
      <c r="CP15" s="520"/>
      <c r="CQ15" s="520"/>
      <c r="CR15" s="520"/>
      <c r="CS15" s="520"/>
      <c r="CT15" s="520"/>
      <c r="CU15" s="520"/>
      <c r="CV15" s="520"/>
      <c r="CW15" s="520"/>
      <c r="CX15" s="520">
        <v>0</v>
      </c>
      <c r="CY15" s="520"/>
      <c r="CZ15" s="520"/>
      <c r="DA15" s="520"/>
      <c r="DB15" s="520"/>
      <c r="DC15" s="520"/>
      <c r="DD15" s="520"/>
      <c r="DE15" s="520"/>
      <c r="DF15" s="520"/>
      <c r="DG15" s="520"/>
      <c r="DH15" s="520">
        <v>0</v>
      </c>
      <c r="DI15" s="520"/>
      <c r="DJ15" s="520"/>
      <c r="DK15" s="520"/>
      <c r="DL15" s="520"/>
      <c r="DM15" s="520"/>
      <c r="DN15" s="520"/>
      <c r="DO15" s="520"/>
      <c r="DP15" s="520"/>
      <c r="DQ15" s="520"/>
      <c r="DR15" s="520">
        <v>0</v>
      </c>
      <c r="DS15" s="520"/>
      <c r="DT15" s="520"/>
      <c r="DU15" s="520"/>
      <c r="DV15" s="520"/>
      <c r="DW15" s="520"/>
      <c r="DX15" s="520"/>
      <c r="DY15" s="520"/>
      <c r="DZ15" s="520"/>
      <c r="EA15" s="520"/>
      <c r="EB15" s="520">
        <v>0</v>
      </c>
      <c r="EC15" s="520"/>
      <c r="ED15" s="520"/>
      <c r="EE15" s="520"/>
      <c r="EF15" s="520"/>
      <c r="EG15" s="520"/>
      <c r="EH15" s="520"/>
      <c r="EI15" s="520"/>
      <c r="EJ15" s="520"/>
      <c r="EK15" s="521"/>
    </row>
    <row r="16" spans="1:141" s="73" customFormat="1" ht="12.75" x14ac:dyDescent="0.2">
      <c r="A16" s="498" t="s">
        <v>523</v>
      </c>
      <c r="B16" s="498"/>
      <c r="C16" s="498"/>
      <c r="D16" s="498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498"/>
      <c r="Q16" s="498"/>
      <c r="R16" s="498"/>
      <c r="S16" s="498"/>
      <c r="T16" s="498"/>
      <c r="U16" s="498"/>
      <c r="V16" s="498"/>
      <c r="W16" s="498"/>
      <c r="X16" s="498"/>
      <c r="Y16" s="498"/>
      <c r="Z16" s="498"/>
      <c r="AA16" s="498"/>
      <c r="AB16" s="498"/>
      <c r="AC16" s="498"/>
      <c r="AD16" s="498"/>
      <c r="AE16" s="498"/>
      <c r="AF16" s="474" t="s">
        <v>41</v>
      </c>
      <c r="AG16" s="475"/>
      <c r="AH16" s="475"/>
      <c r="AI16" s="475"/>
      <c r="AJ16" s="475"/>
      <c r="AK16" s="475"/>
      <c r="AL16" s="520">
        <v>0</v>
      </c>
      <c r="AM16" s="520"/>
      <c r="AN16" s="520"/>
      <c r="AO16" s="520"/>
      <c r="AP16" s="520"/>
      <c r="AQ16" s="520"/>
      <c r="AR16" s="520"/>
      <c r="AS16" s="520"/>
      <c r="AT16" s="520"/>
      <c r="AU16" s="520">
        <v>0</v>
      </c>
      <c r="AV16" s="520"/>
      <c r="AW16" s="520"/>
      <c r="AX16" s="520"/>
      <c r="AY16" s="520"/>
      <c r="AZ16" s="520"/>
      <c r="BA16" s="520"/>
      <c r="BB16" s="520"/>
      <c r="BC16" s="520"/>
      <c r="BD16" s="520">
        <v>1352590.84</v>
      </c>
      <c r="BE16" s="520"/>
      <c r="BF16" s="520"/>
      <c r="BG16" s="520"/>
      <c r="BH16" s="520"/>
      <c r="BI16" s="520"/>
      <c r="BJ16" s="520"/>
      <c r="BK16" s="520"/>
      <c r="BL16" s="520"/>
      <c r="BM16" s="520">
        <v>365266.6</v>
      </c>
      <c r="BN16" s="520"/>
      <c r="BO16" s="520"/>
      <c r="BP16" s="520"/>
      <c r="BQ16" s="520"/>
      <c r="BR16" s="520"/>
      <c r="BS16" s="520"/>
      <c r="BT16" s="520"/>
      <c r="BU16" s="520"/>
      <c r="BV16" s="520">
        <v>0</v>
      </c>
      <c r="BW16" s="520"/>
      <c r="BX16" s="520"/>
      <c r="BY16" s="520"/>
      <c r="BZ16" s="520"/>
      <c r="CA16" s="520"/>
      <c r="CB16" s="520"/>
      <c r="CC16" s="520"/>
      <c r="CD16" s="520"/>
      <c r="CE16" s="520">
        <v>0</v>
      </c>
      <c r="CF16" s="520"/>
      <c r="CG16" s="520"/>
      <c r="CH16" s="520"/>
      <c r="CI16" s="520"/>
      <c r="CJ16" s="520"/>
      <c r="CK16" s="520"/>
      <c r="CL16" s="520"/>
      <c r="CM16" s="520"/>
      <c r="CN16" s="520">
        <v>476413.67</v>
      </c>
      <c r="CO16" s="520"/>
      <c r="CP16" s="520"/>
      <c r="CQ16" s="520"/>
      <c r="CR16" s="520"/>
      <c r="CS16" s="520"/>
      <c r="CT16" s="520"/>
      <c r="CU16" s="520"/>
      <c r="CV16" s="520"/>
      <c r="CW16" s="520"/>
      <c r="CX16" s="520">
        <v>0</v>
      </c>
      <c r="CY16" s="520"/>
      <c r="CZ16" s="520"/>
      <c r="DA16" s="520"/>
      <c r="DB16" s="520"/>
      <c r="DC16" s="520"/>
      <c r="DD16" s="520"/>
      <c r="DE16" s="520"/>
      <c r="DF16" s="520"/>
      <c r="DG16" s="520"/>
      <c r="DH16" s="520">
        <v>0</v>
      </c>
      <c r="DI16" s="520"/>
      <c r="DJ16" s="520"/>
      <c r="DK16" s="520"/>
      <c r="DL16" s="520"/>
      <c r="DM16" s="520"/>
      <c r="DN16" s="520"/>
      <c r="DO16" s="520"/>
      <c r="DP16" s="520"/>
      <c r="DQ16" s="520"/>
      <c r="DR16" s="520">
        <v>581116.67000000004</v>
      </c>
      <c r="DS16" s="520"/>
      <c r="DT16" s="520"/>
      <c r="DU16" s="520"/>
      <c r="DV16" s="520"/>
      <c r="DW16" s="520"/>
      <c r="DX16" s="520"/>
      <c r="DY16" s="520"/>
      <c r="DZ16" s="520"/>
      <c r="EA16" s="520"/>
      <c r="EB16" s="520">
        <v>0</v>
      </c>
      <c r="EC16" s="520"/>
      <c r="ED16" s="520"/>
      <c r="EE16" s="520"/>
      <c r="EF16" s="520"/>
      <c r="EG16" s="520"/>
      <c r="EH16" s="520"/>
      <c r="EI16" s="520"/>
      <c r="EJ16" s="520"/>
      <c r="EK16" s="521"/>
    </row>
    <row r="17" spans="1:141" s="73" customFormat="1" ht="12.75" x14ac:dyDescent="0.2">
      <c r="A17" s="497" t="s">
        <v>126</v>
      </c>
      <c r="B17" s="497"/>
      <c r="C17" s="497"/>
      <c r="D17" s="497"/>
      <c r="E17" s="497"/>
      <c r="F17" s="497"/>
      <c r="G17" s="497"/>
      <c r="H17" s="497"/>
      <c r="I17" s="497"/>
      <c r="J17" s="497"/>
      <c r="K17" s="497"/>
      <c r="L17" s="497"/>
      <c r="M17" s="497"/>
      <c r="N17" s="497"/>
      <c r="O17" s="497"/>
      <c r="P17" s="497"/>
      <c r="Q17" s="497"/>
      <c r="R17" s="497"/>
      <c r="S17" s="497"/>
      <c r="T17" s="497"/>
      <c r="U17" s="497"/>
      <c r="V17" s="497"/>
      <c r="W17" s="497"/>
      <c r="X17" s="497"/>
      <c r="Y17" s="497"/>
      <c r="Z17" s="497"/>
      <c r="AA17" s="497"/>
      <c r="AB17" s="497"/>
      <c r="AC17" s="497"/>
      <c r="AD17" s="497"/>
      <c r="AE17" s="497"/>
      <c r="AF17" s="474" t="s">
        <v>260</v>
      </c>
      <c r="AG17" s="475"/>
      <c r="AH17" s="475"/>
      <c r="AI17" s="475"/>
      <c r="AJ17" s="475"/>
      <c r="AK17" s="475"/>
      <c r="AL17" s="520">
        <v>0</v>
      </c>
      <c r="AM17" s="520"/>
      <c r="AN17" s="520"/>
      <c r="AO17" s="520"/>
      <c r="AP17" s="520"/>
      <c r="AQ17" s="520"/>
      <c r="AR17" s="520"/>
      <c r="AS17" s="520"/>
      <c r="AT17" s="520"/>
      <c r="AU17" s="520">
        <v>0</v>
      </c>
      <c r="AV17" s="520"/>
      <c r="AW17" s="520"/>
      <c r="AX17" s="520"/>
      <c r="AY17" s="520"/>
      <c r="AZ17" s="520"/>
      <c r="BA17" s="520"/>
      <c r="BB17" s="520"/>
      <c r="BC17" s="520"/>
      <c r="BD17" s="520">
        <v>1352590.84</v>
      </c>
      <c r="BE17" s="520"/>
      <c r="BF17" s="520"/>
      <c r="BG17" s="520"/>
      <c r="BH17" s="520"/>
      <c r="BI17" s="520"/>
      <c r="BJ17" s="520"/>
      <c r="BK17" s="520"/>
      <c r="BL17" s="520"/>
      <c r="BM17" s="520">
        <v>365266.6</v>
      </c>
      <c r="BN17" s="520"/>
      <c r="BO17" s="520"/>
      <c r="BP17" s="520"/>
      <c r="BQ17" s="520"/>
      <c r="BR17" s="520"/>
      <c r="BS17" s="520"/>
      <c r="BT17" s="520"/>
      <c r="BU17" s="520"/>
      <c r="BV17" s="520">
        <v>0</v>
      </c>
      <c r="BW17" s="520"/>
      <c r="BX17" s="520"/>
      <c r="BY17" s="520"/>
      <c r="BZ17" s="520"/>
      <c r="CA17" s="520"/>
      <c r="CB17" s="520"/>
      <c r="CC17" s="520"/>
      <c r="CD17" s="520"/>
      <c r="CE17" s="520">
        <v>0</v>
      </c>
      <c r="CF17" s="520"/>
      <c r="CG17" s="520"/>
      <c r="CH17" s="520"/>
      <c r="CI17" s="520"/>
      <c r="CJ17" s="520"/>
      <c r="CK17" s="520"/>
      <c r="CL17" s="520"/>
      <c r="CM17" s="520"/>
      <c r="CN17" s="520">
        <v>476413.67</v>
      </c>
      <c r="CO17" s="520"/>
      <c r="CP17" s="520"/>
      <c r="CQ17" s="520"/>
      <c r="CR17" s="520"/>
      <c r="CS17" s="520"/>
      <c r="CT17" s="520"/>
      <c r="CU17" s="520"/>
      <c r="CV17" s="520"/>
      <c r="CW17" s="520"/>
      <c r="CX17" s="520">
        <v>0</v>
      </c>
      <c r="CY17" s="520"/>
      <c r="CZ17" s="520"/>
      <c r="DA17" s="520"/>
      <c r="DB17" s="520"/>
      <c r="DC17" s="520"/>
      <c r="DD17" s="520"/>
      <c r="DE17" s="520"/>
      <c r="DF17" s="520"/>
      <c r="DG17" s="520"/>
      <c r="DH17" s="520">
        <v>0</v>
      </c>
      <c r="DI17" s="520"/>
      <c r="DJ17" s="520"/>
      <c r="DK17" s="520"/>
      <c r="DL17" s="520"/>
      <c r="DM17" s="520"/>
      <c r="DN17" s="520"/>
      <c r="DO17" s="520"/>
      <c r="DP17" s="520"/>
      <c r="DQ17" s="520"/>
      <c r="DR17" s="520">
        <v>581116.67000000004</v>
      </c>
      <c r="DS17" s="520"/>
      <c r="DT17" s="520"/>
      <c r="DU17" s="520"/>
      <c r="DV17" s="520"/>
      <c r="DW17" s="520"/>
      <c r="DX17" s="520"/>
      <c r="DY17" s="520"/>
      <c r="DZ17" s="520"/>
      <c r="EA17" s="520"/>
      <c r="EB17" s="520">
        <v>0</v>
      </c>
      <c r="EC17" s="520"/>
      <c r="ED17" s="520"/>
      <c r="EE17" s="520"/>
      <c r="EF17" s="520"/>
      <c r="EG17" s="520"/>
      <c r="EH17" s="520"/>
      <c r="EI17" s="520"/>
      <c r="EJ17" s="520"/>
      <c r="EK17" s="521"/>
    </row>
    <row r="18" spans="1:141" s="73" customFormat="1" ht="12.75" x14ac:dyDescent="0.2">
      <c r="A18" s="658" t="s">
        <v>519</v>
      </c>
      <c r="B18" s="658"/>
      <c r="C18" s="658"/>
      <c r="D18" s="658"/>
      <c r="E18" s="658"/>
      <c r="F18" s="658"/>
      <c r="G18" s="658"/>
      <c r="H18" s="658"/>
      <c r="I18" s="658"/>
      <c r="J18" s="658"/>
      <c r="K18" s="658"/>
      <c r="L18" s="658"/>
      <c r="M18" s="658"/>
      <c r="N18" s="658"/>
      <c r="O18" s="658"/>
      <c r="P18" s="658"/>
      <c r="Q18" s="658"/>
      <c r="R18" s="658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474"/>
      <c r="AG18" s="475"/>
      <c r="AH18" s="475"/>
      <c r="AI18" s="475"/>
      <c r="AJ18" s="475"/>
      <c r="AK18" s="475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0"/>
      <c r="BL18" s="520"/>
      <c r="BM18" s="520"/>
      <c r="BN18" s="520"/>
      <c r="BO18" s="520"/>
      <c r="BP18" s="520"/>
      <c r="BQ18" s="520"/>
      <c r="BR18" s="520"/>
      <c r="BS18" s="520"/>
      <c r="BT18" s="520"/>
      <c r="BU18" s="520"/>
      <c r="BV18" s="520"/>
      <c r="BW18" s="520"/>
      <c r="BX18" s="520"/>
      <c r="BY18" s="520"/>
      <c r="BZ18" s="520"/>
      <c r="CA18" s="520"/>
      <c r="CB18" s="520"/>
      <c r="CC18" s="520"/>
      <c r="CD18" s="520"/>
      <c r="CE18" s="520"/>
      <c r="CF18" s="520"/>
      <c r="CG18" s="520"/>
      <c r="CH18" s="520"/>
      <c r="CI18" s="520"/>
      <c r="CJ18" s="520"/>
      <c r="CK18" s="520"/>
      <c r="CL18" s="520"/>
      <c r="CM18" s="520"/>
      <c r="CN18" s="520"/>
      <c r="CO18" s="520"/>
      <c r="CP18" s="520"/>
      <c r="CQ18" s="520"/>
      <c r="CR18" s="520"/>
      <c r="CS18" s="520"/>
      <c r="CT18" s="520"/>
      <c r="CU18" s="520"/>
      <c r="CV18" s="520"/>
      <c r="CW18" s="520"/>
      <c r="CX18" s="520"/>
      <c r="CY18" s="520"/>
      <c r="CZ18" s="520"/>
      <c r="DA18" s="520"/>
      <c r="DB18" s="520"/>
      <c r="DC18" s="520"/>
      <c r="DD18" s="520"/>
      <c r="DE18" s="520"/>
      <c r="DF18" s="520"/>
      <c r="DG18" s="520"/>
      <c r="DH18" s="520"/>
      <c r="DI18" s="520"/>
      <c r="DJ18" s="520"/>
      <c r="DK18" s="520"/>
      <c r="DL18" s="520"/>
      <c r="DM18" s="520"/>
      <c r="DN18" s="520"/>
      <c r="DO18" s="520"/>
      <c r="DP18" s="520"/>
      <c r="DQ18" s="520"/>
      <c r="DR18" s="520"/>
      <c r="DS18" s="520"/>
      <c r="DT18" s="520"/>
      <c r="DU18" s="520"/>
      <c r="DV18" s="520"/>
      <c r="DW18" s="520"/>
      <c r="DX18" s="520"/>
      <c r="DY18" s="520"/>
      <c r="DZ18" s="520"/>
      <c r="EA18" s="520"/>
      <c r="EB18" s="520"/>
      <c r="EC18" s="520"/>
      <c r="ED18" s="520"/>
      <c r="EE18" s="520"/>
      <c r="EF18" s="520"/>
      <c r="EG18" s="520"/>
      <c r="EH18" s="520"/>
      <c r="EI18" s="520"/>
      <c r="EJ18" s="520"/>
      <c r="EK18" s="521"/>
    </row>
    <row r="19" spans="1:141" s="73" customFormat="1" ht="12.75" x14ac:dyDescent="0.2">
      <c r="A19" s="657" t="s">
        <v>136</v>
      </c>
      <c r="B19" s="657"/>
      <c r="C19" s="657"/>
      <c r="D19" s="657"/>
      <c r="E19" s="657"/>
      <c r="F19" s="657"/>
      <c r="G19" s="657"/>
      <c r="H19" s="657"/>
      <c r="I19" s="657"/>
      <c r="J19" s="657"/>
      <c r="K19" s="657"/>
      <c r="L19" s="657"/>
      <c r="M19" s="657"/>
      <c r="N19" s="657"/>
      <c r="O19" s="657"/>
      <c r="P19" s="657"/>
      <c r="Q19" s="657"/>
      <c r="R19" s="657"/>
      <c r="S19" s="657"/>
      <c r="T19" s="657"/>
      <c r="U19" s="657"/>
      <c r="V19" s="657"/>
      <c r="W19" s="657"/>
      <c r="X19" s="657"/>
      <c r="Y19" s="657"/>
      <c r="Z19" s="657"/>
      <c r="AA19" s="657"/>
      <c r="AB19" s="657"/>
      <c r="AC19" s="657"/>
      <c r="AD19" s="657"/>
      <c r="AE19" s="657"/>
      <c r="AF19" s="474" t="s">
        <v>528</v>
      </c>
      <c r="AG19" s="475"/>
      <c r="AH19" s="475"/>
      <c r="AI19" s="475"/>
      <c r="AJ19" s="475"/>
      <c r="AK19" s="475"/>
      <c r="AL19" s="520">
        <v>0</v>
      </c>
      <c r="AM19" s="520"/>
      <c r="AN19" s="520"/>
      <c r="AO19" s="520"/>
      <c r="AP19" s="520"/>
      <c r="AQ19" s="520"/>
      <c r="AR19" s="520"/>
      <c r="AS19" s="520"/>
      <c r="AT19" s="520"/>
      <c r="AU19" s="520">
        <v>0</v>
      </c>
      <c r="AV19" s="520"/>
      <c r="AW19" s="520"/>
      <c r="AX19" s="520"/>
      <c r="AY19" s="520"/>
      <c r="AZ19" s="520"/>
      <c r="BA19" s="520"/>
      <c r="BB19" s="520"/>
      <c r="BC19" s="520"/>
      <c r="BD19" s="520">
        <v>1352590.84</v>
      </c>
      <c r="BE19" s="520"/>
      <c r="BF19" s="520"/>
      <c r="BG19" s="520"/>
      <c r="BH19" s="520"/>
      <c r="BI19" s="520"/>
      <c r="BJ19" s="520"/>
      <c r="BK19" s="520"/>
      <c r="BL19" s="520"/>
      <c r="BM19" s="520">
        <v>365266.6</v>
      </c>
      <c r="BN19" s="520"/>
      <c r="BO19" s="520"/>
      <c r="BP19" s="520"/>
      <c r="BQ19" s="520"/>
      <c r="BR19" s="520"/>
      <c r="BS19" s="520"/>
      <c r="BT19" s="520"/>
      <c r="BU19" s="520"/>
      <c r="BV19" s="520">
        <v>0</v>
      </c>
      <c r="BW19" s="520"/>
      <c r="BX19" s="520"/>
      <c r="BY19" s="520"/>
      <c r="BZ19" s="520"/>
      <c r="CA19" s="520"/>
      <c r="CB19" s="520"/>
      <c r="CC19" s="520"/>
      <c r="CD19" s="520"/>
      <c r="CE19" s="520">
        <v>0</v>
      </c>
      <c r="CF19" s="520"/>
      <c r="CG19" s="520"/>
      <c r="CH19" s="520"/>
      <c r="CI19" s="520"/>
      <c r="CJ19" s="520"/>
      <c r="CK19" s="520"/>
      <c r="CL19" s="520"/>
      <c r="CM19" s="520"/>
      <c r="CN19" s="520">
        <v>476413.67</v>
      </c>
      <c r="CO19" s="520"/>
      <c r="CP19" s="520"/>
      <c r="CQ19" s="520"/>
      <c r="CR19" s="520"/>
      <c r="CS19" s="520"/>
      <c r="CT19" s="520"/>
      <c r="CU19" s="520"/>
      <c r="CV19" s="520"/>
      <c r="CW19" s="520"/>
      <c r="CX19" s="520">
        <v>0</v>
      </c>
      <c r="CY19" s="520"/>
      <c r="CZ19" s="520"/>
      <c r="DA19" s="520"/>
      <c r="DB19" s="520"/>
      <c r="DC19" s="520"/>
      <c r="DD19" s="520"/>
      <c r="DE19" s="520"/>
      <c r="DF19" s="520"/>
      <c r="DG19" s="520"/>
      <c r="DH19" s="520">
        <v>0</v>
      </c>
      <c r="DI19" s="520"/>
      <c r="DJ19" s="520"/>
      <c r="DK19" s="520"/>
      <c r="DL19" s="520"/>
      <c r="DM19" s="520"/>
      <c r="DN19" s="520"/>
      <c r="DO19" s="520"/>
      <c r="DP19" s="520"/>
      <c r="DQ19" s="520"/>
      <c r="DR19" s="520">
        <v>581116.67000000004</v>
      </c>
      <c r="DS19" s="520"/>
      <c r="DT19" s="520"/>
      <c r="DU19" s="520"/>
      <c r="DV19" s="520"/>
      <c r="DW19" s="520"/>
      <c r="DX19" s="520"/>
      <c r="DY19" s="520"/>
      <c r="DZ19" s="520"/>
      <c r="EA19" s="520"/>
      <c r="EB19" s="520">
        <v>0</v>
      </c>
      <c r="EC19" s="520"/>
      <c r="ED19" s="520"/>
      <c r="EE19" s="520"/>
      <c r="EF19" s="520"/>
      <c r="EG19" s="520"/>
      <c r="EH19" s="520"/>
      <c r="EI19" s="520"/>
      <c r="EJ19" s="520"/>
      <c r="EK19" s="521"/>
    </row>
    <row r="20" spans="1:141" s="73" customFormat="1" ht="12.75" x14ac:dyDescent="0.2">
      <c r="A20" s="656" t="s">
        <v>520</v>
      </c>
      <c r="B20" s="656"/>
      <c r="C20" s="656"/>
      <c r="D20" s="656"/>
      <c r="E20" s="656"/>
      <c r="F20" s="656"/>
      <c r="G20" s="656"/>
      <c r="H20" s="656"/>
      <c r="I20" s="656"/>
      <c r="J20" s="656"/>
      <c r="K20" s="656"/>
      <c r="L20" s="656"/>
      <c r="M20" s="656"/>
      <c r="N20" s="656"/>
      <c r="O20" s="656"/>
      <c r="P20" s="656"/>
      <c r="Q20" s="656"/>
      <c r="R20" s="656"/>
      <c r="S20" s="656"/>
      <c r="T20" s="656"/>
      <c r="U20" s="656"/>
      <c r="V20" s="656"/>
      <c r="W20" s="656"/>
      <c r="X20" s="656"/>
      <c r="Y20" s="656"/>
      <c r="Z20" s="656"/>
      <c r="AA20" s="656"/>
      <c r="AB20" s="656"/>
      <c r="AC20" s="656"/>
      <c r="AD20" s="656"/>
      <c r="AE20" s="656"/>
      <c r="AF20" s="474"/>
      <c r="AG20" s="475"/>
      <c r="AH20" s="475"/>
      <c r="AI20" s="475"/>
      <c r="AJ20" s="475"/>
      <c r="AK20" s="475"/>
      <c r="AL20" s="520"/>
      <c r="AM20" s="520"/>
      <c r="AN20" s="520"/>
      <c r="AO20" s="520"/>
      <c r="AP20" s="520"/>
      <c r="AQ20" s="520"/>
      <c r="AR20" s="520"/>
      <c r="AS20" s="520"/>
      <c r="AT20" s="520"/>
      <c r="AU20" s="520"/>
      <c r="AV20" s="520"/>
      <c r="AW20" s="520"/>
      <c r="AX20" s="520"/>
      <c r="AY20" s="520"/>
      <c r="AZ20" s="520"/>
      <c r="BA20" s="520"/>
      <c r="BB20" s="520"/>
      <c r="BC20" s="520"/>
      <c r="BD20" s="520"/>
      <c r="BE20" s="520"/>
      <c r="BF20" s="520"/>
      <c r="BG20" s="520"/>
      <c r="BH20" s="520"/>
      <c r="BI20" s="520"/>
      <c r="BJ20" s="520"/>
      <c r="BK20" s="520"/>
      <c r="BL20" s="520"/>
      <c r="BM20" s="520"/>
      <c r="BN20" s="520"/>
      <c r="BO20" s="520"/>
      <c r="BP20" s="520"/>
      <c r="BQ20" s="520"/>
      <c r="BR20" s="520"/>
      <c r="BS20" s="520"/>
      <c r="BT20" s="520"/>
      <c r="BU20" s="520"/>
      <c r="BV20" s="520"/>
      <c r="BW20" s="520"/>
      <c r="BX20" s="520"/>
      <c r="BY20" s="520"/>
      <c r="BZ20" s="520"/>
      <c r="CA20" s="520"/>
      <c r="CB20" s="520"/>
      <c r="CC20" s="520"/>
      <c r="CD20" s="520"/>
      <c r="CE20" s="520"/>
      <c r="CF20" s="520"/>
      <c r="CG20" s="520"/>
      <c r="CH20" s="520"/>
      <c r="CI20" s="520"/>
      <c r="CJ20" s="520"/>
      <c r="CK20" s="520"/>
      <c r="CL20" s="520"/>
      <c r="CM20" s="520"/>
      <c r="CN20" s="520"/>
      <c r="CO20" s="520"/>
      <c r="CP20" s="520"/>
      <c r="CQ20" s="520"/>
      <c r="CR20" s="520"/>
      <c r="CS20" s="520"/>
      <c r="CT20" s="520"/>
      <c r="CU20" s="520"/>
      <c r="CV20" s="520"/>
      <c r="CW20" s="520"/>
      <c r="CX20" s="520"/>
      <c r="CY20" s="520"/>
      <c r="CZ20" s="520"/>
      <c r="DA20" s="520"/>
      <c r="DB20" s="520"/>
      <c r="DC20" s="520"/>
      <c r="DD20" s="520"/>
      <c r="DE20" s="520"/>
      <c r="DF20" s="520"/>
      <c r="DG20" s="520"/>
      <c r="DH20" s="520"/>
      <c r="DI20" s="520"/>
      <c r="DJ20" s="520"/>
      <c r="DK20" s="520"/>
      <c r="DL20" s="520"/>
      <c r="DM20" s="520"/>
      <c r="DN20" s="520"/>
      <c r="DO20" s="520"/>
      <c r="DP20" s="520"/>
      <c r="DQ20" s="520"/>
      <c r="DR20" s="520"/>
      <c r="DS20" s="520"/>
      <c r="DT20" s="520"/>
      <c r="DU20" s="520"/>
      <c r="DV20" s="520"/>
      <c r="DW20" s="520"/>
      <c r="DX20" s="520"/>
      <c r="DY20" s="520"/>
      <c r="DZ20" s="520"/>
      <c r="EA20" s="520"/>
      <c r="EB20" s="520"/>
      <c r="EC20" s="520"/>
      <c r="ED20" s="520"/>
      <c r="EE20" s="520"/>
      <c r="EF20" s="520"/>
      <c r="EG20" s="520"/>
      <c r="EH20" s="520"/>
      <c r="EI20" s="520"/>
      <c r="EJ20" s="520"/>
      <c r="EK20" s="521"/>
    </row>
    <row r="21" spans="1:141" s="73" customFormat="1" ht="12.75" x14ac:dyDescent="0.2">
      <c r="A21" s="656" t="s">
        <v>521</v>
      </c>
      <c r="B21" s="656"/>
      <c r="C21" s="656"/>
      <c r="D21" s="656"/>
      <c r="E21" s="656"/>
      <c r="F21" s="656"/>
      <c r="G21" s="656"/>
      <c r="H21" s="656"/>
      <c r="I21" s="656"/>
      <c r="J21" s="656"/>
      <c r="K21" s="656"/>
      <c r="L21" s="656"/>
      <c r="M21" s="656"/>
      <c r="N21" s="656"/>
      <c r="O21" s="656"/>
      <c r="P21" s="656"/>
      <c r="Q21" s="656"/>
      <c r="R21" s="656"/>
      <c r="S21" s="656"/>
      <c r="T21" s="656"/>
      <c r="U21" s="656"/>
      <c r="V21" s="656"/>
      <c r="W21" s="656"/>
      <c r="X21" s="656"/>
      <c r="Y21" s="656"/>
      <c r="Z21" s="656"/>
      <c r="AA21" s="656"/>
      <c r="AB21" s="656"/>
      <c r="AC21" s="656"/>
      <c r="AD21" s="656"/>
      <c r="AE21" s="656"/>
      <c r="AF21" s="474"/>
      <c r="AG21" s="475"/>
      <c r="AH21" s="475"/>
      <c r="AI21" s="475"/>
      <c r="AJ21" s="475"/>
      <c r="AK21" s="475"/>
      <c r="AL21" s="520"/>
      <c r="AM21" s="520"/>
      <c r="AN21" s="520"/>
      <c r="AO21" s="520"/>
      <c r="AP21" s="520"/>
      <c r="AQ21" s="520"/>
      <c r="AR21" s="520"/>
      <c r="AS21" s="520"/>
      <c r="AT21" s="520"/>
      <c r="AU21" s="520"/>
      <c r="AV21" s="520"/>
      <c r="AW21" s="520"/>
      <c r="AX21" s="520"/>
      <c r="AY21" s="520"/>
      <c r="AZ21" s="520"/>
      <c r="BA21" s="520"/>
      <c r="BB21" s="520"/>
      <c r="BC21" s="520"/>
      <c r="BD21" s="520"/>
      <c r="BE21" s="520"/>
      <c r="BF21" s="520"/>
      <c r="BG21" s="520"/>
      <c r="BH21" s="520"/>
      <c r="BI21" s="520"/>
      <c r="BJ21" s="520"/>
      <c r="BK21" s="520"/>
      <c r="BL21" s="520"/>
      <c r="BM21" s="520"/>
      <c r="BN21" s="520"/>
      <c r="BO21" s="520"/>
      <c r="BP21" s="520"/>
      <c r="BQ21" s="520"/>
      <c r="BR21" s="520"/>
      <c r="BS21" s="520"/>
      <c r="BT21" s="520"/>
      <c r="BU21" s="520"/>
      <c r="BV21" s="520"/>
      <c r="BW21" s="520"/>
      <c r="BX21" s="520"/>
      <c r="BY21" s="520"/>
      <c r="BZ21" s="520"/>
      <c r="CA21" s="520"/>
      <c r="CB21" s="520"/>
      <c r="CC21" s="520"/>
      <c r="CD21" s="520"/>
      <c r="CE21" s="520"/>
      <c r="CF21" s="520"/>
      <c r="CG21" s="520"/>
      <c r="CH21" s="520"/>
      <c r="CI21" s="520"/>
      <c r="CJ21" s="520"/>
      <c r="CK21" s="520"/>
      <c r="CL21" s="520"/>
      <c r="CM21" s="520"/>
      <c r="CN21" s="520"/>
      <c r="CO21" s="520"/>
      <c r="CP21" s="520"/>
      <c r="CQ21" s="520"/>
      <c r="CR21" s="520"/>
      <c r="CS21" s="520"/>
      <c r="CT21" s="520"/>
      <c r="CU21" s="520"/>
      <c r="CV21" s="520"/>
      <c r="CW21" s="520"/>
      <c r="CX21" s="520"/>
      <c r="CY21" s="520"/>
      <c r="CZ21" s="520"/>
      <c r="DA21" s="520"/>
      <c r="DB21" s="520"/>
      <c r="DC21" s="520"/>
      <c r="DD21" s="520"/>
      <c r="DE21" s="520"/>
      <c r="DF21" s="520"/>
      <c r="DG21" s="520"/>
      <c r="DH21" s="520"/>
      <c r="DI21" s="520"/>
      <c r="DJ21" s="520"/>
      <c r="DK21" s="520"/>
      <c r="DL21" s="520"/>
      <c r="DM21" s="520"/>
      <c r="DN21" s="520"/>
      <c r="DO21" s="520"/>
      <c r="DP21" s="520"/>
      <c r="DQ21" s="520"/>
      <c r="DR21" s="520"/>
      <c r="DS21" s="520"/>
      <c r="DT21" s="520"/>
      <c r="DU21" s="520"/>
      <c r="DV21" s="520"/>
      <c r="DW21" s="520"/>
      <c r="DX21" s="520"/>
      <c r="DY21" s="520"/>
      <c r="DZ21" s="520"/>
      <c r="EA21" s="520"/>
      <c r="EB21" s="520"/>
      <c r="EC21" s="520"/>
      <c r="ED21" s="520"/>
      <c r="EE21" s="520"/>
      <c r="EF21" s="520"/>
      <c r="EG21" s="520"/>
      <c r="EH21" s="520"/>
      <c r="EI21" s="520"/>
      <c r="EJ21" s="520"/>
      <c r="EK21" s="521"/>
    </row>
    <row r="22" spans="1:141" s="73" customFormat="1" ht="12.75" x14ac:dyDescent="0.2">
      <c r="A22" s="655" t="s">
        <v>310</v>
      </c>
      <c r="B22" s="655"/>
      <c r="C22" s="655"/>
      <c r="D22" s="655"/>
      <c r="E22" s="655"/>
      <c r="F22" s="655"/>
      <c r="G22" s="655"/>
      <c r="H22" s="655"/>
      <c r="I22" s="655"/>
      <c r="J22" s="655"/>
      <c r="K22" s="655"/>
      <c r="L22" s="655"/>
      <c r="M22" s="655"/>
      <c r="N22" s="655"/>
      <c r="O22" s="655"/>
      <c r="P22" s="655"/>
      <c r="Q22" s="655"/>
      <c r="R22" s="655"/>
      <c r="S22" s="655"/>
      <c r="T22" s="655"/>
      <c r="U22" s="655"/>
      <c r="V22" s="655"/>
      <c r="W22" s="655"/>
      <c r="X22" s="655"/>
      <c r="Y22" s="655"/>
      <c r="Z22" s="655"/>
      <c r="AA22" s="655"/>
      <c r="AB22" s="655"/>
      <c r="AC22" s="655"/>
      <c r="AD22" s="655"/>
      <c r="AE22" s="655"/>
      <c r="AF22" s="474"/>
      <c r="AG22" s="475"/>
      <c r="AH22" s="475"/>
      <c r="AI22" s="475"/>
      <c r="AJ22" s="475"/>
      <c r="AK22" s="475"/>
      <c r="AL22" s="520"/>
      <c r="AM22" s="520"/>
      <c r="AN22" s="520"/>
      <c r="AO22" s="520"/>
      <c r="AP22" s="520"/>
      <c r="AQ22" s="520"/>
      <c r="AR22" s="520"/>
      <c r="AS22" s="520"/>
      <c r="AT22" s="520"/>
      <c r="AU22" s="520"/>
      <c r="AV22" s="520"/>
      <c r="AW22" s="520"/>
      <c r="AX22" s="520"/>
      <c r="AY22" s="520"/>
      <c r="AZ22" s="520"/>
      <c r="BA22" s="520"/>
      <c r="BB22" s="520"/>
      <c r="BC22" s="520"/>
      <c r="BD22" s="520"/>
      <c r="BE22" s="520"/>
      <c r="BF22" s="520"/>
      <c r="BG22" s="520"/>
      <c r="BH22" s="520"/>
      <c r="BI22" s="520"/>
      <c r="BJ22" s="520"/>
      <c r="BK22" s="520"/>
      <c r="BL22" s="520"/>
      <c r="BM22" s="520"/>
      <c r="BN22" s="520"/>
      <c r="BO22" s="520"/>
      <c r="BP22" s="520"/>
      <c r="BQ22" s="520"/>
      <c r="BR22" s="520"/>
      <c r="BS22" s="520"/>
      <c r="BT22" s="520"/>
      <c r="BU22" s="520"/>
      <c r="BV22" s="520"/>
      <c r="BW22" s="520"/>
      <c r="BX22" s="520"/>
      <c r="BY22" s="520"/>
      <c r="BZ22" s="520"/>
      <c r="CA22" s="520"/>
      <c r="CB22" s="520"/>
      <c r="CC22" s="520"/>
      <c r="CD22" s="520"/>
      <c r="CE22" s="520"/>
      <c r="CF22" s="520"/>
      <c r="CG22" s="520"/>
      <c r="CH22" s="520"/>
      <c r="CI22" s="520"/>
      <c r="CJ22" s="520"/>
      <c r="CK22" s="520"/>
      <c r="CL22" s="520"/>
      <c r="CM22" s="520"/>
      <c r="CN22" s="520"/>
      <c r="CO22" s="520"/>
      <c r="CP22" s="520"/>
      <c r="CQ22" s="520"/>
      <c r="CR22" s="520"/>
      <c r="CS22" s="520"/>
      <c r="CT22" s="520"/>
      <c r="CU22" s="520"/>
      <c r="CV22" s="520"/>
      <c r="CW22" s="520"/>
      <c r="CX22" s="520"/>
      <c r="CY22" s="520"/>
      <c r="CZ22" s="520"/>
      <c r="DA22" s="520"/>
      <c r="DB22" s="520"/>
      <c r="DC22" s="520"/>
      <c r="DD22" s="520"/>
      <c r="DE22" s="520"/>
      <c r="DF22" s="520"/>
      <c r="DG22" s="520"/>
      <c r="DH22" s="520"/>
      <c r="DI22" s="520"/>
      <c r="DJ22" s="520"/>
      <c r="DK22" s="520"/>
      <c r="DL22" s="520"/>
      <c r="DM22" s="520"/>
      <c r="DN22" s="520"/>
      <c r="DO22" s="520"/>
      <c r="DP22" s="520"/>
      <c r="DQ22" s="520"/>
      <c r="DR22" s="520"/>
      <c r="DS22" s="520"/>
      <c r="DT22" s="520"/>
      <c r="DU22" s="520"/>
      <c r="DV22" s="520"/>
      <c r="DW22" s="520"/>
      <c r="DX22" s="520"/>
      <c r="DY22" s="520"/>
      <c r="DZ22" s="520"/>
      <c r="EA22" s="520"/>
      <c r="EB22" s="520"/>
      <c r="EC22" s="520"/>
      <c r="ED22" s="520"/>
      <c r="EE22" s="520"/>
      <c r="EF22" s="520"/>
      <c r="EG22" s="520"/>
      <c r="EH22" s="520"/>
      <c r="EI22" s="520"/>
      <c r="EJ22" s="520"/>
      <c r="EK22" s="521"/>
    </row>
    <row r="23" spans="1:141" s="73" customFormat="1" ht="12.75" x14ac:dyDescent="0.2">
      <c r="A23" s="498"/>
      <c r="B23" s="498"/>
      <c r="C23" s="498"/>
      <c r="D23" s="498"/>
      <c r="E23" s="498"/>
      <c r="F23" s="498"/>
      <c r="G23" s="498"/>
      <c r="H23" s="498"/>
      <c r="I23" s="498"/>
      <c r="J23" s="498"/>
      <c r="K23" s="498"/>
      <c r="L23" s="498"/>
      <c r="M23" s="498"/>
      <c r="N23" s="498"/>
      <c r="O23" s="498"/>
      <c r="P23" s="498"/>
      <c r="Q23" s="498"/>
      <c r="R23" s="498"/>
      <c r="S23" s="498"/>
      <c r="T23" s="498"/>
      <c r="U23" s="498"/>
      <c r="V23" s="498"/>
      <c r="W23" s="498"/>
      <c r="X23" s="498"/>
      <c r="Y23" s="498"/>
      <c r="Z23" s="498"/>
      <c r="AA23" s="498"/>
      <c r="AB23" s="498"/>
      <c r="AC23" s="498"/>
      <c r="AD23" s="498"/>
      <c r="AE23" s="498"/>
      <c r="AF23" s="474"/>
      <c r="AG23" s="475"/>
      <c r="AH23" s="475"/>
      <c r="AI23" s="475"/>
      <c r="AJ23" s="475"/>
      <c r="AK23" s="475"/>
      <c r="AL23" s="520">
        <v>0</v>
      </c>
      <c r="AM23" s="520"/>
      <c r="AN23" s="520"/>
      <c r="AO23" s="520"/>
      <c r="AP23" s="520"/>
      <c r="AQ23" s="520"/>
      <c r="AR23" s="520"/>
      <c r="AS23" s="520"/>
      <c r="AT23" s="520"/>
      <c r="AU23" s="520">
        <v>0</v>
      </c>
      <c r="AV23" s="520"/>
      <c r="AW23" s="520"/>
      <c r="AX23" s="520"/>
      <c r="AY23" s="520"/>
      <c r="AZ23" s="520"/>
      <c r="BA23" s="520"/>
      <c r="BB23" s="520"/>
      <c r="BC23" s="520"/>
      <c r="BD23" s="520">
        <v>0</v>
      </c>
      <c r="BE23" s="520"/>
      <c r="BF23" s="520"/>
      <c r="BG23" s="520"/>
      <c r="BH23" s="520"/>
      <c r="BI23" s="520"/>
      <c r="BJ23" s="520"/>
      <c r="BK23" s="520"/>
      <c r="BL23" s="520"/>
      <c r="BM23" s="520">
        <v>0</v>
      </c>
      <c r="BN23" s="520"/>
      <c r="BO23" s="520"/>
      <c r="BP23" s="520"/>
      <c r="BQ23" s="520"/>
      <c r="BR23" s="520"/>
      <c r="BS23" s="520"/>
      <c r="BT23" s="520"/>
      <c r="BU23" s="520"/>
      <c r="BV23" s="520">
        <v>0</v>
      </c>
      <c r="BW23" s="520"/>
      <c r="BX23" s="520"/>
      <c r="BY23" s="520"/>
      <c r="BZ23" s="520"/>
      <c r="CA23" s="520"/>
      <c r="CB23" s="520"/>
      <c r="CC23" s="520"/>
      <c r="CD23" s="520"/>
      <c r="CE23" s="520">
        <v>0</v>
      </c>
      <c r="CF23" s="520"/>
      <c r="CG23" s="520"/>
      <c r="CH23" s="520"/>
      <c r="CI23" s="520"/>
      <c r="CJ23" s="520"/>
      <c r="CK23" s="520"/>
      <c r="CL23" s="520"/>
      <c r="CM23" s="520"/>
      <c r="CN23" s="520">
        <v>0</v>
      </c>
      <c r="CO23" s="520"/>
      <c r="CP23" s="520"/>
      <c r="CQ23" s="520"/>
      <c r="CR23" s="520"/>
      <c r="CS23" s="520"/>
      <c r="CT23" s="520"/>
      <c r="CU23" s="520"/>
      <c r="CV23" s="520"/>
      <c r="CW23" s="520"/>
      <c r="CX23" s="520">
        <v>0</v>
      </c>
      <c r="CY23" s="520"/>
      <c r="CZ23" s="520"/>
      <c r="DA23" s="520"/>
      <c r="DB23" s="520"/>
      <c r="DC23" s="520"/>
      <c r="DD23" s="520"/>
      <c r="DE23" s="520"/>
      <c r="DF23" s="520"/>
      <c r="DG23" s="520"/>
      <c r="DH23" s="520">
        <v>0</v>
      </c>
      <c r="DI23" s="520"/>
      <c r="DJ23" s="520"/>
      <c r="DK23" s="520"/>
      <c r="DL23" s="520"/>
      <c r="DM23" s="520"/>
      <c r="DN23" s="520"/>
      <c r="DO23" s="520"/>
      <c r="DP23" s="520"/>
      <c r="DQ23" s="520"/>
      <c r="DR23" s="520">
        <v>0</v>
      </c>
      <c r="DS23" s="520"/>
      <c r="DT23" s="520"/>
      <c r="DU23" s="520"/>
      <c r="DV23" s="520"/>
      <c r="DW23" s="520"/>
      <c r="DX23" s="520"/>
      <c r="DY23" s="520"/>
      <c r="DZ23" s="520"/>
      <c r="EA23" s="520"/>
      <c r="EB23" s="520">
        <v>0</v>
      </c>
      <c r="EC23" s="520"/>
      <c r="ED23" s="520"/>
      <c r="EE23" s="520"/>
      <c r="EF23" s="520"/>
      <c r="EG23" s="520"/>
      <c r="EH23" s="520"/>
      <c r="EI23" s="520"/>
      <c r="EJ23" s="520"/>
      <c r="EK23" s="521"/>
    </row>
    <row r="24" spans="1:141" s="73" customFormat="1" ht="12.75" x14ac:dyDescent="0.2">
      <c r="A24" s="654" t="s">
        <v>522</v>
      </c>
      <c r="B24" s="654"/>
      <c r="C24" s="654"/>
      <c r="D24" s="654"/>
      <c r="E24" s="654"/>
      <c r="F24" s="654"/>
      <c r="G24" s="654"/>
      <c r="H24" s="654"/>
      <c r="I24" s="654"/>
      <c r="J24" s="654"/>
      <c r="K24" s="654"/>
      <c r="L24" s="654"/>
      <c r="M24" s="654"/>
      <c r="N24" s="654"/>
      <c r="O24" s="654"/>
      <c r="P24" s="654"/>
      <c r="Q24" s="654"/>
      <c r="R24" s="654"/>
      <c r="S24" s="654"/>
      <c r="T24" s="654"/>
      <c r="U24" s="654"/>
      <c r="V24" s="654"/>
      <c r="W24" s="654"/>
      <c r="X24" s="654"/>
      <c r="Y24" s="654"/>
      <c r="Z24" s="654"/>
      <c r="AA24" s="654"/>
      <c r="AB24" s="654"/>
      <c r="AC24" s="654"/>
      <c r="AD24" s="654"/>
      <c r="AE24" s="654"/>
      <c r="AF24" s="474" t="s">
        <v>529</v>
      </c>
      <c r="AG24" s="475"/>
      <c r="AH24" s="475"/>
      <c r="AI24" s="475"/>
      <c r="AJ24" s="475"/>
      <c r="AK24" s="475"/>
      <c r="AL24" s="520">
        <v>0</v>
      </c>
      <c r="AM24" s="520"/>
      <c r="AN24" s="520"/>
      <c r="AO24" s="520"/>
      <c r="AP24" s="520"/>
      <c r="AQ24" s="520"/>
      <c r="AR24" s="520"/>
      <c r="AS24" s="520"/>
      <c r="AT24" s="520"/>
      <c r="AU24" s="520">
        <v>0</v>
      </c>
      <c r="AV24" s="520"/>
      <c r="AW24" s="520"/>
      <c r="AX24" s="520"/>
      <c r="AY24" s="520"/>
      <c r="AZ24" s="520"/>
      <c r="BA24" s="520"/>
      <c r="BB24" s="520"/>
      <c r="BC24" s="520"/>
      <c r="BD24" s="520">
        <v>0</v>
      </c>
      <c r="BE24" s="520"/>
      <c r="BF24" s="520"/>
      <c r="BG24" s="520"/>
      <c r="BH24" s="520"/>
      <c r="BI24" s="520"/>
      <c r="BJ24" s="520"/>
      <c r="BK24" s="520"/>
      <c r="BL24" s="520"/>
      <c r="BM24" s="520">
        <v>0</v>
      </c>
      <c r="BN24" s="520"/>
      <c r="BO24" s="520"/>
      <c r="BP24" s="520"/>
      <c r="BQ24" s="520"/>
      <c r="BR24" s="520"/>
      <c r="BS24" s="520"/>
      <c r="BT24" s="520"/>
      <c r="BU24" s="520"/>
      <c r="BV24" s="520">
        <v>0</v>
      </c>
      <c r="BW24" s="520"/>
      <c r="BX24" s="520"/>
      <c r="BY24" s="520"/>
      <c r="BZ24" s="520"/>
      <c r="CA24" s="520"/>
      <c r="CB24" s="520"/>
      <c r="CC24" s="520"/>
      <c r="CD24" s="520"/>
      <c r="CE24" s="520">
        <v>0</v>
      </c>
      <c r="CF24" s="520"/>
      <c r="CG24" s="520"/>
      <c r="CH24" s="520"/>
      <c r="CI24" s="520"/>
      <c r="CJ24" s="520"/>
      <c r="CK24" s="520"/>
      <c r="CL24" s="520"/>
      <c r="CM24" s="520"/>
      <c r="CN24" s="520">
        <v>0</v>
      </c>
      <c r="CO24" s="520"/>
      <c r="CP24" s="520"/>
      <c r="CQ24" s="520"/>
      <c r="CR24" s="520"/>
      <c r="CS24" s="520"/>
      <c r="CT24" s="520"/>
      <c r="CU24" s="520"/>
      <c r="CV24" s="520"/>
      <c r="CW24" s="520"/>
      <c r="CX24" s="520">
        <v>0</v>
      </c>
      <c r="CY24" s="520"/>
      <c r="CZ24" s="520"/>
      <c r="DA24" s="520"/>
      <c r="DB24" s="520"/>
      <c r="DC24" s="520"/>
      <c r="DD24" s="520"/>
      <c r="DE24" s="520"/>
      <c r="DF24" s="520"/>
      <c r="DG24" s="520"/>
      <c r="DH24" s="520">
        <v>0</v>
      </c>
      <c r="DI24" s="520"/>
      <c r="DJ24" s="520"/>
      <c r="DK24" s="520"/>
      <c r="DL24" s="520"/>
      <c r="DM24" s="520"/>
      <c r="DN24" s="520"/>
      <c r="DO24" s="520"/>
      <c r="DP24" s="520"/>
      <c r="DQ24" s="520"/>
      <c r="DR24" s="520">
        <v>0</v>
      </c>
      <c r="DS24" s="520"/>
      <c r="DT24" s="520"/>
      <c r="DU24" s="520"/>
      <c r="DV24" s="520"/>
      <c r="DW24" s="520"/>
      <c r="DX24" s="520"/>
      <c r="DY24" s="520"/>
      <c r="DZ24" s="520"/>
      <c r="EA24" s="520"/>
      <c r="EB24" s="520">
        <v>0</v>
      </c>
      <c r="EC24" s="520"/>
      <c r="ED24" s="520"/>
      <c r="EE24" s="520"/>
      <c r="EF24" s="520"/>
      <c r="EG24" s="520"/>
      <c r="EH24" s="520"/>
      <c r="EI24" s="520"/>
      <c r="EJ24" s="520"/>
      <c r="EK24" s="521"/>
    </row>
    <row r="25" spans="1:141" s="73" customFormat="1" ht="12.75" x14ac:dyDescent="0.2">
      <c r="A25" s="498" t="s">
        <v>574</v>
      </c>
      <c r="B25" s="498"/>
      <c r="C25" s="498"/>
      <c r="D25" s="498"/>
      <c r="E25" s="498"/>
      <c r="F25" s="498"/>
      <c r="G25" s="498"/>
      <c r="H25" s="498"/>
      <c r="I25" s="498"/>
      <c r="J25" s="498"/>
      <c r="K25" s="498"/>
      <c r="L25" s="498"/>
      <c r="M25" s="498"/>
      <c r="N25" s="498"/>
      <c r="O25" s="498"/>
      <c r="P25" s="498"/>
      <c r="Q25" s="498"/>
      <c r="R25" s="498"/>
      <c r="S25" s="498"/>
      <c r="T25" s="498"/>
      <c r="U25" s="498"/>
      <c r="V25" s="498"/>
      <c r="W25" s="498"/>
      <c r="X25" s="498"/>
      <c r="Y25" s="498"/>
      <c r="Z25" s="498"/>
      <c r="AA25" s="498"/>
      <c r="AB25" s="498"/>
      <c r="AC25" s="498"/>
      <c r="AD25" s="498"/>
      <c r="AE25" s="498"/>
      <c r="AF25" s="474" t="s">
        <v>161</v>
      </c>
      <c r="AG25" s="475"/>
      <c r="AH25" s="475"/>
      <c r="AI25" s="475"/>
      <c r="AJ25" s="475"/>
      <c r="AK25" s="475"/>
      <c r="AL25" s="520">
        <v>0</v>
      </c>
      <c r="AM25" s="520"/>
      <c r="AN25" s="520"/>
      <c r="AO25" s="520"/>
      <c r="AP25" s="520"/>
      <c r="AQ25" s="520"/>
      <c r="AR25" s="520"/>
      <c r="AS25" s="520"/>
      <c r="AT25" s="520"/>
      <c r="AU25" s="520">
        <v>0</v>
      </c>
      <c r="AV25" s="520"/>
      <c r="AW25" s="520"/>
      <c r="AX25" s="520"/>
      <c r="AY25" s="520"/>
      <c r="AZ25" s="520"/>
      <c r="BA25" s="520"/>
      <c r="BB25" s="520"/>
      <c r="BC25" s="520"/>
      <c r="BD25" s="520">
        <v>0</v>
      </c>
      <c r="BE25" s="520"/>
      <c r="BF25" s="520"/>
      <c r="BG25" s="520"/>
      <c r="BH25" s="520"/>
      <c r="BI25" s="520"/>
      <c r="BJ25" s="520"/>
      <c r="BK25" s="520"/>
      <c r="BL25" s="520"/>
      <c r="BM25" s="520">
        <v>0</v>
      </c>
      <c r="BN25" s="520"/>
      <c r="BO25" s="520"/>
      <c r="BP25" s="520"/>
      <c r="BQ25" s="520"/>
      <c r="BR25" s="520"/>
      <c r="BS25" s="520"/>
      <c r="BT25" s="520"/>
      <c r="BU25" s="520"/>
      <c r="BV25" s="520">
        <v>0</v>
      </c>
      <c r="BW25" s="520"/>
      <c r="BX25" s="520"/>
      <c r="BY25" s="520"/>
      <c r="BZ25" s="520"/>
      <c r="CA25" s="520"/>
      <c r="CB25" s="520"/>
      <c r="CC25" s="520"/>
      <c r="CD25" s="520"/>
      <c r="CE25" s="520">
        <v>0</v>
      </c>
      <c r="CF25" s="520"/>
      <c r="CG25" s="520"/>
      <c r="CH25" s="520"/>
      <c r="CI25" s="520"/>
      <c r="CJ25" s="520"/>
      <c r="CK25" s="520"/>
      <c r="CL25" s="520"/>
      <c r="CM25" s="520"/>
      <c r="CN25" s="520">
        <v>0</v>
      </c>
      <c r="CO25" s="520"/>
      <c r="CP25" s="520"/>
      <c r="CQ25" s="520"/>
      <c r="CR25" s="520"/>
      <c r="CS25" s="520"/>
      <c r="CT25" s="520"/>
      <c r="CU25" s="520"/>
      <c r="CV25" s="520"/>
      <c r="CW25" s="520"/>
      <c r="CX25" s="520">
        <v>0</v>
      </c>
      <c r="CY25" s="520"/>
      <c r="CZ25" s="520"/>
      <c r="DA25" s="520"/>
      <c r="DB25" s="520"/>
      <c r="DC25" s="520"/>
      <c r="DD25" s="520"/>
      <c r="DE25" s="520"/>
      <c r="DF25" s="520"/>
      <c r="DG25" s="520"/>
      <c r="DH25" s="520">
        <v>0</v>
      </c>
      <c r="DI25" s="520"/>
      <c r="DJ25" s="520"/>
      <c r="DK25" s="520"/>
      <c r="DL25" s="520"/>
      <c r="DM25" s="520"/>
      <c r="DN25" s="520"/>
      <c r="DO25" s="520"/>
      <c r="DP25" s="520"/>
      <c r="DQ25" s="520"/>
      <c r="DR25" s="520">
        <v>0</v>
      </c>
      <c r="DS25" s="520"/>
      <c r="DT25" s="520"/>
      <c r="DU25" s="520"/>
      <c r="DV25" s="520"/>
      <c r="DW25" s="520"/>
      <c r="DX25" s="520"/>
      <c r="DY25" s="520"/>
      <c r="DZ25" s="520"/>
      <c r="EA25" s="520"/>
      <c r="EB25" s="520">
        <v>0</v>
      </c>
      <c r="EC25" s="520"/>
      <c r="ED25" s="520"/>
      <c r="EE25" s="520"/>
      <c r="EF25" s="520"/>
      <c r="EG25" s="520"/>
      <c r="EH25" s="520"/>
      <c r="EI25" s="520"/>
      <c r="EJ25" s="520"/>
      <c r="EK25" s="521"/>
    </row>
    <row r="26" spans="1:141" s="73" customFormat="1" ht="12.75" x14ac:dyDescent="0.2">
      <c r="A26" s="497" t="s">
        <v>126</v>
      </c>
      <c r="B26" s="497"/>
      <c r="C26" s="497"/>
      <c r="D26" s="497"/>
      <c r="E26" s="497"/>
      <c r="F26" s="497"/>
      <c r="G26" s="497"/>
      <c r="H26" s="497"/>
      <c r="I26" s="497"/>
      <c r="J26" s="497"/>
      <c r="K26" s="497"/>
      <c r="L26" s="497"/>
      <c r="M26" s="497"/>
      <c r="N26" s="497"/>
      <c r="O26" s="497"/>
      <c r="P26" s="497"/>
      <c r="Q26" s="497"/>
      <c r="R26" s="497"/>
      <c r="S26" s="497"/>
      <c r="T26" s="497"/>
      <c r="U26" s="497"/>
      <c r="V26" s="497"/>
      <c r="W26" s="497"/>
      <c r="X26" s="497"/>
      <c r="Y26" s="497"/>
      <c r="Z26" s="497"/>
      <c r="AA26" s="497"/>
      <c r="AB26" s="497"/>
      <c r="AC26" s="497"/>
      <c r="AD26" s="497"/>
      <c r="AE26" s="497"/>
      <c r="AF26" s="474" t="s">
        <v>160</v>
      </c>
      <c r="AG26" s="475"/>
      <c r="AH26" s="475"/>
      <c r="AI26" s="475"/>
      <c r="AJ26" s="475"/>
      <c r="AK26" s="475"/>
      <c r="AL26" s="520">
        <v>0</v>
      </c>
      <c r="AM26" s="520"/>
      <c r="AN26" s="520"/>
      <c r="AO26" s="520"/>
      <c r="AP26" s="520"/>
      <c r="AQ26" s="520"/>
      <c r="AR26" s="520"/>
      <c r="AS26" s="520"/>
      <c r="AT26" s="520"/>
      <c r="AU26" s="520">
        <v>0</v>
      </c>
      <c r="AV26" s="520"/>
      <c r="AW26" s="520"/>
      <c r="AX26" s="520"/>
      <c r="AY26" s="520"/>
      <c r="AZ26" s="520"/>
      <c r="BA26" s="520"/>
      <c r="BB26" s="520"/>
      <c r="BC26" s="520"/>
      <c r="BD26" s="520">
        <v>0</v>
      </c>
      <c r="BE26" s="520"/>
      <c r="BF26" s="520"/>
      <c r="BG26" s="520"/>
      <c r="BH26" s="520"/>
      <c r="BI26" s="520"/>
      <c r="BJ26" s="520"/>
      <c r="BK26" s="520"/>
      <c r="BL26" s="520"/>
      <c r="BM26" s="520">
        <v>0</v>
      </c>
      <c r="BN26" s="520"/>
      <c r="BO26" s="520"/>
      <c r="BP26" s="520"/>
      <c r="BQ26" s="520"/>
      <c r="BR26" s="520"/>
      <c r="BS26" s="520"/>
      <c r="BT26" s="520"/>
      <c r="BU26" s="520"/>
      <c r="BV26" s="520">
        <v>0</v>
      </c>
      <c r="BW26" s="520"/>
      <c r="BX26" s="520"/>
      <c r="BY26" s="520"/>
      <c r="BZ26" s="520"/>
      <c r="CA26" s="520"/>
      <c r="CB26" s="520"/>
      <c r="CC26" s="520"/>
      <c r="CD26" s="520"/>
      <c r="CE26" s="520">
        <v>0</v>
      </c>
      <c r="CF26" s="520"/>
      <c r="CG26" s="520"/>
      <c r="CH26" s="520"/>
      <c r="CI26" s="520"/>
      <c r="CJ26" s="520"/>
      <c r="CK26" s="520"/>
      <c r="CL26" s="520"/>
      <c r="CM26" s="520"/>
      <c r="CN26" s="520">
        <v>0</v>
      </c>
      <c r="CO26" s="520"/>
      <c r="CP26" s="520"/>
      <c r="CQ26" s="520"/>
      <c r="CR26" s="520"/>
      <c r="CS26" s="520"/>
      <c r="CT26" s="520"/>
      <c r="CU26" s="520"/>
      <c r="CV26" s="520"/>
      <c r="CW26" s="520"/>
      <c r="CX26" s="520">
        <v>0</v>
      </c>
      <c r="CY26" s="520"/>
      <c r="CZ26" s="520"/>
      <c r="DA26" s="520"/>
      <c r="DB26" s="520"/>
      <c r="DC26" s="520"/>
      <c r="DD26" s="520"/>
      <c r="DE26" s="520"/>
      <c r="DF26" s="520"/>
      <c r="DG26" s="520"/>
      <c r="DH26" s="520">
        <v>0</v>
      </c>
      <c r="DI26" s="520"/>
      <c r="DJ26" s="520"/>
      <c r="DK26" s="520"/>
      <c r="DL26" s="520"/>
      <c r="DM26" s="520"/>
      <c r="DN26" s="520"/>
      <c r="DO26" s="520"/>
      <c r="DP26" s="520"/>
      <c r="DQ26" s="520"/>
      <c r="DR26" s="520">
        <v>0</v>
      </c>
      <c r="DS26" s="520"/>
      <c r="DT26" s="520"/>
      <c r="DU26" s="520"/>
      <c r="DV26" s="520"/>
      <c r="DW26" s="520"/>
      <c r="DX26" s="520"/>
      <c r="DY26" s="520"/>
      <c r="DZ26" s="520"/>
      <c r="EA26" s="520"/>
      <c r="EB26" s="520">
        <v>0</v>
      </c>
      <c r="EC26" s="520"/>
      <c r="ED26" s="520"/>
      <c r="EE26" s="520"/>
      <c r="EF26" s="520"/>
      <c r="EG26" s="520"/>
      <c r="EH26" s="520"/>
      <c r="EI26" s="520"/>
      <c r="EJ26" s="520"/>
      <c r="EK26" s="521"/>
    </row>
    <row r="27" spans="1:141" s="73" customFormat="1" ht="12.75" x14ac:dyDescent="0.2">
      <c r="A27" s="658" t="s">
        <v>519</v>
      </c>
      <c r="B27" s="658"/>
      <c r="C27" s="658"/>
      <c r="D27" s="658"/>
      <c r="E27" s="658"/>
      <c r="F27" s="658"/>
      <c r="G27" s="658"/>
      <c r="H27" s="658"/>
      <c r="I27" s="658"/>
      <c r="J27" s="658"/>
      <c r="K27" s="658"/>
      <c r="L27" s="658"/>
      <c r="M27" s="658"/>
      <c r="N27" s="658"/>
      <c r="O27" s="658"/>
      <c r="P27" s="658"/>
      <c r="Q27" s="658"/>
      <c r="R27" s="658"/>
      <c r="S27" s="658"/>
      <c r="T27" s="658"/>
      <c r="U27" s="658"/>
      <c r="V27" s="658"/>
      <c r="W27" s="658"/>
      <c r="X27" s="658"/>
      <c r="Y27" s="658"/>
      <c r="Z27" s="658"/>
      <c r="AA27" s="658"/>
      <c r="AB27" s="658"/>
      <c r="AC27" s="658"/>
      <c r="AD27" s="658"/>
      <c r="AE27" s="658"/>
      <c r="AF27" s="474"/>
      <c r="AG27" s="475"/>
      <c r="AH27" s="475"/>
      <c r="AI27" s="475"/>
      <c r="AJ27" s="475"/>
      <c r="AK27" s="475"/>
      <c r="AL27" s="520"/>
      <c r="AM27" s="520"/>
      <c r="AN27" s="520"/>
      <c r="AO27" s="520"/>
      <c r="AP27" s="520"/>
      <c r="AQ27" s="520"/>
      <c r="AR27" s="520"/>
      <c r="AS27" s="520"/>
      <c r="AT27" s="520"/>
      <c r="AU27" s="520"/>
      <c r="AV27" s="520"/>
      <c r="AW27" s="520"/>
      <c r="AX27" s="520"/>
      <c r="AY27" s="520"/>
      <c r="AZ27" s="520"/>
      <c r="BA27" s="520"/>
      <c r="BB27" s="520"/>
      <c r="BC27" s="520"/>
      <c r="BD27" s="520"/>
      <c r="BE27" s="520"/>
      <c r="BF27" s="520"/>
      <c r="BG27" s="520"/>
      <c r="BH27" s="520"/>
      <c r="BI27" s="520"/>
      <c r="BJ27" s="520"/>
      <c r="BK27" s="520"/>
      <c r="BL27" s="520"/>
      <c r="BM27" s="520"/>
      <c r="BN27" s="520"/>
      <c r="BO27" s="520"/>
      <c r="BP27" s="520"/>
      <c r="BQ27" s="520"/>
      <c r="BR27" s="520"/>
      <c r="BS27" s="520"/>
      <c r="BT27" s="520"/>
      <c r="BU27" s="520"/>
      <c r="BV27" s="520"/>
      <c r="BW27" s="520"/>
      <c r="BX27" s="520"/>
      <c r="BY27" s="520"/>
      <c r="BZ27" s="520"/>
      <c r="CA27" s="520"/>
      <c r="CB27" s="520"/>
      <c r="CC27" s="520"/>
      <c r="CD27" s="520"/>
      <c r="CE27" s="520"/>
      <c r="CF27" s="520"/>
      <c r="CG27" s="520"/>
      <c r="CH27" s="520"/>
      <c r="CI27" s="520"/>
      <c r="CJ27" s="520"/>
      <c r="CK27" s="520"/>
      <c r="CL27" s="520"/>
      <c r="CM27" s="520"/>
      <c r="CN27" s="520"/>
      <c r="CO27" s="520"/>
      <c r="CP27" s="520"/>
      <c r="CQ27" s="520"/>
      <c r="CR27" s="520"/>
      <c r="CS27" s="520"/>
      <c r="CT27" s="520"/>
      <c r="CU27" s="520"/>
      <c r="CV27" s="520"/>
      <c r="CW27" s="520"/>
      <c r="CX27" s="520"/>
      <c r="CY27" s="520"/>
      <c r="CZ27" s="520"/>
      <c r="DA27" s="520"/>
      <c r="DB27" s="520"/>
      <c r="DC27" s="520"/>
      <c r="DD27" s="520"/>
      <c r="DE27" s="520"/>
      <c r="DF27" s="520"/>
      <c r="DG27" s="520"/>
      <c r="DH27" s="520"/>
      <c r="DI27" s="520"/>
      <c r="DJ27" s="520"/>
      <c r="DK27" s="520"/>
      <c r="DL27" s="520"/>
      <c r="DM27" s="520"/>
      <c r="DN27" s="520"/>
      <c r="DO27" s="520"/>
      <c r="DP27" s="520"/>
      <c r="DQ27" s="520"/>
      <c r="DR27" s="520"/>
      <c r="DS27" s="520"/>
      <c r="DT27" s="520"/>
      <c r="DU27" s="520"/>
      <c r="DV27" s="520"/>
      <c r="DW27" s="520"/>
      <c r="DX27" s="520"/>
      <c r="DY27" s="520"/>
      <c r="DZ27" s="520"/>
      <c r="EA27" s="520"/>
      <c r="EB27" s="520"/>
      <c r="EC27" s="520"/>
      <c r="ED27" s="520"/>
      <c r="EE27" s="520"/>
      <c r="EF27" s="520"/>
      <c r="EG27" s="520"/>
      <c r="EH27" s="520"/>
      <c r="EI27" s="520"/>
      <c r="EJ27" s="520"/>
      <c r="EK27" s="521"/>
    </row>
    <row r="28" spans="1:141" s="73" customFormat="1" ht="12.75" x14ac:dyDescent="0.2">
      <c r="A28" s="657" t="s">
        <v>136</v>
      </c>
      <c r="B28" s="657"/>
      <c r="C28" s="657"/>
      <c r="D28" s="657"/>
      <c r="E28" s="657"/>
      <c r="F28" s="657"/>
      <c r="G28" s="657"/>
      <c r="H28" s="657"/>
      <c r="I28" s="657"/>
      <c r="J28" s="657"/>
      <c r="K28" s="657"/>
      <c r="L28" s="657"/>
      <c r="M28" s="657"/>
      <c r="N28" s="657"/>
      <c r="O28" s="657"/>
      <c r="P28" s="657"/>
      <c r="Q28" s="657"/>
      <c r="R28" s="657"/>
      <c r="S28" s="657"/>
      <c r="T28" s="657"/>
      <c r="U28" s="657"/>
      <c r="V28" s="657"/>
      <c r="W28" s="657"/>
      <c r="X28" s="657"/>
      <c r="Y28" s="657"/>
      <c r="Z28" s="657"/>
      <c r="AA28" s="657"/>
      <c r="AB28" s="657"/>
      <c r="AC28" s="657"/>
      <c r="AD28" s="657"/>
      <c r="AE28" s="657"/>
      <c r="AF28" s="474" t="s">
        <v>530</v>
      </c>
      <c r="AG28" s="475"/>
      <c r="AH28" s="475"/>
      <c r="AI28" s="475"/>
      <c r="AJ28" s="475"/>
      <c r="AK28" s="475"/>
      <c r="AL28" s="520">
        <v>0</v>
      </c>
      <c r="AM28" s="520"/>
      <c r="AN28" s="520"/>
      <c r="AO28" s="520"/>
      <c r="AP28" s="520"/>
      <c r="AQ28" s="520"/>
      <c r="AR28" s="520"/>
      <c r="AS28" s="520"/>
      <c r="AT28" s="520"/>
      <c r="AU28" s="520">
        <v>0</v>
      </c>
      <c r="AV28" s="520"/>
      <c r="AW28" s="520"/>
      <c r="AX28" s="520"/>
      <c r="AY28" s="520"/>
      <c r="AZ28" s="520"/>
      <c r="BA28" s="520"/>
      <c r="BB28" s="520"/>
      <c r="BC28" s="520"/>
      <c r="BD28" s="520">
        <v>0</v>
      </c>
      <c r="BE28" s="520"/>
      <c r="BF28" s="520"/>
      <c r="BG28" s="520"/>
      <c r="BH28" s="520"/>
      <c r="BI28" s="520"/>
      <c r="BJ28" s="520"/>
      <c r="BK28" s="520"/>
      <c r="BL28" s="520"/>
      <c r="BM28" s="520">
        <v>0</v>
      </c>
      <c r="BN28" s="520"/>
      <c r="BO28" s="520"/>
      <c r="BP28" s="520"/>
      <c r="BQ28" s="520"/>
      <c r="BR28" s="520"/>
      <c r="BS28" s="520"/>
      <c r="BT28" s="520"/>
      <c r="BU28" s="520"/>
      <c r="BV28" s="520">
        <v>0</v>
      </c>
      <c r="BW28" s="520"/>
      <c r="BX28" s="520"/>
      <c r="BY28" s="520"/>
      <c r="BZ28" s="520"/>
      <c r="CA28" s="520"/>
      <c r="CB28" s="520"/>
      <c r="CC28" s="520"/>
      <c r="CD28" s="520"/>
      <c r="CE28" s="520">
        <v>0</v>
      </c>
      <c r="CF28" s="520"/>
      <c r="CG28" s="520"/>
      <c r="CH28" s="520"/>
      <c r="CI28" s="520"/>
      <c r="CJ28" s="520"/>
      <c r="CK28" s="520"/>
      <c r="CL28" s="520"/>
      <c r="CM28" s="520"/>
      <c r="CN28" s="520">
        <v>0</v>
      </c>
      <c r="CO28" s="520"/>
      <c r="CP28" s="520"/>
      <c r="CQ28" s="520"/>
      <c r="CR28" s="520"/>
      <c r="CS28" s="520"/>
      <c r="CT28" s="520"/>
      <c r="CU28" s="520"/>
      <c r="CV28" s="520"/>
      <c r="CW28" s="520"/>
      <c r="CX28" s="520">
        <v>0</v>
      </c>
      <c r="CY28" s="520"/>
      <c r="CZ28" s="520"/>
      <c r="DA28" s="520"/>
      <c r="DB28" s="520"/>
      <c r="DC28" s="520"/>
      <c r="DD28" s="520"/>
      <c r="DE28" s="520"/>
      <c r="DF28" s="520"/>
      <c r="DG28" s="520"/>
      <c r="DH28" s="520">
        <v>0</v>
      </c>
      <c r="DI28" s="520"/>
      <c r="DJ28" s="520"/>
      <c r="DK28" s="520"/>
      <c r="DL28" s="520"/>
      <c r="DM28" s="520"/>
      <c r="DN28" s="520"/>
      <c r="DO28" s="520"/>
      <c r="DP28" s="520"/>
      <c r="DQ28" s="520"/>
      <c r="DR28" s="520">
        <v>0</v>
      </c>
      <c r="DS28" s="520"/>
      <c r="DT28" s="520"/>
      <c r="DU28" s="520"/>
      <c r="DV28" s="520"/>
      <c r="DW28" s="520"/>
      <c r="DX28" s="520"/>
      <c r="DY28" s="520"/>
      <c r="DZ28" s="520"/>
      <c r="EA28" s="520"/>
      <c r="EB28" s="520">
        <v>0</v>
      </c>
      <c r="EC28" s="520"/>
      <c r="ED28" s="520"/>
      <c r="EE28" s="520"/>
      <c r="EF28" s="520"/>
      <c r="EG28" s="520"/>
      <c r="EH28" s="520"/>
      <c r="EI28" s="520"/>
      <c r="EJ28" s="520"/>
      <c r="EK28" s="521"/>
    </row>
    <row r="29" spans="1:141" s="73" customFormat="1" ht="12.75" x14ac:dyDescent="0.2">
      <c r="A29" s="656" t="s">
        <v>520</v>
      </c>
      <c r="B29" s="656"/>
      <c r="C29" s="656"/>
      <c r="D29" s="656"/>
      <c r="E29" s="656"/>
      <c r="F29" s="656"/>
      <c r="G29" s="656"/>
      <c r="H29" s="656"/>
      <c r="I29" s="656"/>
      <c r="J29" s="656"/>
      <c r="K29" s="656"/>
      <c r="L29" s="656"/>
      <c r="M29" s="656"/>
      <c r="N29" s="656"/>
      <c r="O29" s="656"/>
      <c r="P29" s="656"/>
      <c r="Q29" s="656"/>
      <c r="R29" s="656"/>
      <c r="S29" s="656"/>
      <c r="T29" s="656"/>
      <c r="U29" s="656"/>
      <c r="V29" s="656"/>
      <c r="W29" s="656"/>
      <c r="X29" s="656"/>
      <c r="Y29" s="656"/>
      <c r="Z29" s="656"/>
      <c r="AA29" s="656"/>
      <c r="AB29" s="656"/>
      <c r="AC29" s="656"/>
      <c r="AD29" s="656"/>
      <c r="AE29" s="656"/>
      <c r="AF29" s="474"/>
      <c r="AG29" s="475"/>
      <c r="AH29" s="475"/>
      <c r="AI29" s="475"/>
      <c r="AJ29" s="475"/>
      <c r="AK29" s="475"/>
      <c r="AL29" s="520"/>
      <c r="AM29" s="520"/>
      <c r="AN29" s="520"/>
      <c r="AO29" s="520"/>
      <c r="AP29" s="520"/>
      <c r="AQ29" s="520"/>
      <c r="AR29" s="520"/>
      <c r="AS29" s="520"/>
      <c r="AT29" s="520"/>
      <c r="AU29" s="520"/>
      <c r="AV29" s="520"/>
      <c r="AW29" s="520"/>
      <c r="AX29" s="520"/>
      <c r="AY29" s="520"/>
      <c r="AZ29" s="520"/>
      <c r="BA29" s="520"/>
      <c r="BB29" s="520"/>
      <c r="BC29" s="520"/>
      <c r="BD29" s="520"/>
      <c r="BE29" s="520"/>
      <c r="BF29" s="520"/>
      <c r="BG29" s="520"/>
      <c r="BH29" s="520"/>
      <c r="BI29" s="520"/>
      <c r="BJ29" s="520"/>
      <c r="BK29" s="520"/>
      <c r="BL29" s="520"/>
      <c r="BM29" s="520"/>
      <c r="BN29" s="520"/>
      <c r="BO29" s="520"/>
      <c r="BP29" s="520"/>
      <c r="BQ29" s="520"/>
      <c r="BR29" s="520"/>
      <c r="BS29" s="520"/>
      <c r="BT29" s="520"/>
      <c r="BU29" s="520"/>
      <c r="BV29" s="520"/>
      <c r="BW29" s="520"/>
      <c r="BX29" s="520"/>
      <c r="BY29" s="520"/>
      <c r="BZ29" s="520"/>
      <c r="CA29" s="520"/>
      <c r="CB29" s="520"/>
      <c r="CC29" s="520"/>
      <c r="CD29" s="520"/>
      <c r="CE29" s="520"/>
      <c r="CF29" s="520"/>
      <c r="CG29" s="520"/>
      <c r="CH29" s="520"/>
      <c r="CI29" s="520"/>
      <c r="CJ29" s="520"/>
      <c r="CK29" s="520"/>
      <c r="CL29" s="520"/>
      <c r="CM29" s="520"/>
      <c r="CN29" s="520"/>
      <c r="CO29" s="520"/>
      <c r="CP29" s="520"/>
      <c r="CQ29" s="520"/>
      <c r="CR29" s="520"/>
      <c r="CS29" s="520"/>
      <c r="CT29" s="520"/>
      <c r="CU29" s="520"/>
      <c r="CV29" s="520"/>
      <c r="CW29" s="520"/>
      <c r="CX29" s="520"/>
      <c r="CY29" s="520"/>
      <c r="CZ29" s="520"/>
      <c r="DA29" s="520"/>
      <c r="DB29" s="520"/>
      <c r="DC29" s="520"/>
      <c r="DD29" s="520"/>
      <c r="DE29" s="520"/>
      <c r="DF29" s="520"/>
      <c r="DG29" s="520"/>
      <c r="DH29" s="520"/>
      <c r="DI29" s="520"/>
      <c r="DJ29" s="520"/>
      <c r="DK29" s="520"/>
      <c r="DL29" s="520"/>
      <c r="DM29" s="520"/>
      <c r="DN29" s="520"/>
      <c r="DO29" s="520"/>
      <c r="DP29" s="520"/>
      <c r="DQ29" s="520"/>
      <c r="DR29" s="520"/>
      <c r="DS29" s="520"/>
      <c r="DT29" s="520"/>
      <c r="DU29" s="520"/>
      <c r="DV29" s="520"/>
      <c r="DW29" s="520"/>
      <c r="DX29" s="520"/>
      <c r="DY29" s="520"/>
      <c r="DZ29" s="520"/>
      <c r="EA29" s="520"/>
      <c r="EB29" s="520"/>
      <c r="EC29" s="520"/>
      <c r="ED29" s="520"/>
      <c r="EE29" s="520"/>
      <c r="EF29" s="520"/>
      <c r="EG29" s="520"/>
      <c r="EH29" s="520"/>
      <c r="EI29" s="520"/>
      <c r="EJ29" s="520"/>
      <c r="EK29" s="521"/>
    </row>
    <row r="30" spans="1:141" s="73" customFormat="1" ht="12.75" x14ac:dyDescent="0.2">
      <c r="A30" s="656" t="s">
        <v>521</v>
      </c>
      <c r="B30" s="656"/>
      <c r="C30" s="656"/>
      <c r="D30" s="656"/>
      <c r="E30" s="656"/>
      <c r="F30" s="656"/>
      <c r="G30" s="656"/>
      <c r="H30" s="656"/>
      <c r="I30" s="656"/>
      <c r="J30" s="656"/>
      <c r="K30" s="656"/>
      <c r="L30" s="656"/>
      <c r="M30" s="656"/>
      <c r="N30" s="656"/>
      <c r="O30" s="656"/>
      <c r="P30" s="656"/>
      <c r="Q30" s="656"/>
      <c r="R30" s="656"/>
      <c r="S30" s="656"/>
      <c r="T30" s="656"/>
      <c r="U30" s="656"/>
      <c r="V30" s="656"/>
      <c r="W30" s="656"/>
      <c r="X30" s="656"/>
      <c r="Y30" s="656"/>
      <c r="Z30" s="656"/>
      <c r="AA30" s="656"/>
      <c r="AB30" s="656"/>
      <c r="AC30" s="656"/>
      <c r="AD30" s="656"/>
      <c r="AE30" s="656"/>
      <c r="AF30" s="474"/>
      <c r="AG30" s="475"/>
      <c r="AH30" s="475"/>
      <c r="AI30" s="475"/>
      <c r="AJ30" s="475"/>
      <c r="AK30" s="475"/>
      <c r="AL30" s="520"/>
      <c r="AM30" s="520"/>
      <c r="AN30" s="520"/>
      <c r="AO30" s="520"/>
      <c r="AP30" s="520"/>
      <c r="AQ30" s="520"/>
      <c r="AR30" s="520"/>
      <c r="AS30" s="520"/>
      <c r="AT30" s="520"/>
      <c r="AU30" s="520"/>
      <c r="AV30" s="520"/>
      <c r="AW30" s="520"/>
      <c r="AX30" s="520"/>
      <c r="AY30" s="520"/>
      <c r="AZ30" s="520"/>
      <c r="BA30" s="520"/>
      <c r="BB30" s="520"/>
      <c r="BC30" s="520"/>
      <c r="BD30" s="520"/>
      <c r="BE30" s="520"/>
      <c r="BF30" s="520"/>
      <c r="BG30" s="520"/>
      <c r="BH30" s="520"/>
      <c r="BI30" s="520"/>
      <c r="BJ30" s="520"/>
      <c r="BK30" s="520"/>
      <c r="BL30" s="520"/>
      <c r="BM30" s="520"/>
      <c r="BN30" s="520"/>
      <c r="BO30" s="520"/>
      <c r="BP30" s="520"/>
      <c r="BQ30" s="520"/>
      <c r="BR30" s="520"/>
      <c r="BS30" s="520"/>
      <c r="BT30" s="520"/>
      <c r="BU30" s="520"/>
      <c r="BV30" s="520"/>
      <c r="BW30" s="520"/>
      <c r="BX30" s="520"/>
      <c r="BY30" s="520"/>
      <c r="BZ30" s="520"/>
      <c r="CA30" s="520"/>
      <c r="CB30" s="520"/>
      <c r="CC30" s="520"/>
      <c r="CD30" s="520"/>
      <c r="CE30" s="520"/>
      <c r="CF30" s="520"/>
      <c r="CG30" s="520"/>
      <c r="CH30" s="520"/>
      <c r="CI30" s="520"/>
      <c r="CJ30" s="520"/>
      <c r="CK30" s="520"/>
      <c r="CL30" s="520"/>
      <c r="CM30" s="520"/>
      <c r="CN30" s="520"/>
      <c r="CO30" s="520"/>
      <c r="CP30" s="520"/>
      <c r="CQ30" s="520"/>
      <c r="CR30" s="520"/>
      <c r="CS30" s="520"/>
      <c r="CT30" s="520"/>
      <c r="CU30" s="520"/>
      <c r="CV30" s="520"/>
      <c r="CW30" s="520"/>
      <c r="CX30" s="520"/>
      <c r="CY30" s="520"/>
      <c r="CZ30" s="520"/>
      <c r="DA30" s="520"/>
      <c r="DB30" s="520"/>
      <c r="DC30" s="520"/>
      <c r="DD30" s="520"/>
      <c r="DE30" s="520"/>
      <c r="DF30" s="520"/>
      <c r="DG30" s="520"/>
      <c r="DH30" s="520"/>
      <c r="DI30" s="520"/>
      <c r="DJ30" s="520"/>
      <c r="DK30" s="520"/>
      <c r="DL30" s="520"/>
      <c r="DM30" s="520"/>
      <c r="DN30" s="520"/>
      <c r="DO30" s="520"/>
      <c r="DP30" s="520"/>
      <c r="DQ30" s="520"/>
      <c r="DR30" s="520"/>
      <c r="DS30" s="520"/>
      <c r="DT30" s="520"/>
      <c r="DU30" s="520"/>
      <c r="DV30" s="520"/>
      <c r="DW30" s="520"/>
      <c r="DX30" s="520"/>
      <c r="DY30" s="520"/>
      <c r="DZ30" s="520"/>
      <c r="EA30" s="520"/>
      <c r="EB30" s="520"/>
      <c r="EC30" s="520"/>
      <c r="ED30" s="520"/>
      <c r="EE30" s="520"/>
      <c r="EF30" s="520"/>
      <c r="EG30" s="520"/>
      <c r="EH30" s="520"/>
      <c r="EI30" s="520"/>
      <c r="EJ30" s="520"/>
      <c r="EK30" s="521"/>
    </row>
    <row r="31" spans="1:141" s="73" customFormat="1" ht="12.75" x14ac:dyDescent="0.2">
      <c r="A31" s="655" t="s">
        <v>310</v>
      </c>
      <c r="B31" s="655"/>
      <c r="C31" s="655"/>
      <c r="D31" s="655"/>
      <c r="E31" s="655"/>
      <c r="F31" s="655"/>
      <c r="G31" s="655"/>
      <c r="H31" s="655"/>
      <c r="I31" s="655"/>
      <c r="J31" s="655"/>
      <c r="K31" s="655"/>
      <c r="L31" s="655"/>
      <c r="M31" s="655"/>
      <c r="N31" s="655"/>
      <c r="O31" s="655"/>
      <c r="P31" s="655"/>
      <c r="Q31" s="655"/>
      <c r="R31" s="655"/>
      <c r="S31" s="655"/>
      <c r="T31" s="655"/>
      <c r="U31" s="655"/>
      <c r="V31" s="655"/>
      <c r="W31" s="655"/>
      <c r="X31" s="655"/>
      <c r="Y31" s="655"/>
      <c r="Z31" s="655"/>
      <c r="AA31" s="655"/>
      <c r="AB31" s="655"/>
      <c r="AC31" s="655"/>
      <c r="AD31" s="655"/>
      <c r="AE31" s="655"/>
      <c r="AF31" s="474"/>
      <c r="AG31" s="475"/>
      <c r="AH31" s="475"/>
      <c r="AI31" s="475"/>
      <c r="AJ31" s="475"/>
      <c r="AK31" s="475"/>
      <c r="AL31" s="520"/>
      <c r="AM31" s="520"/>
      <c r="AN31" s="520"/>
      <c r="AO31" s="520"/>
      <c r="AP31" s="520"/>
      <c r="AQ31" s="520"/>
      <c r="AR31" s="520"/>
      <c r="AS31" s="520"/>
      <c r="AT31" s="520"/>
      <c r="AU31" s="520"/>
      <c r="AV31" s="520"/>
      <c r="AW31" s="520"/>
      <c r="AX31" s="520"/>
      <c r="AY31" s="520"/>
      <c r="AZ31" s="520"/>
      <c r="BA31" s="520"/>
      <c r="BB31" s="520"/>
      <c r="BC31" s="520"/>
      <c r="BD31" s="520"/>
      <c r="BE31" s="520"/>
      <c r="BF31" s="520"/>
      <c r="BG31" s="520"/>
      <c r="BH31" s="520"/>
      <c r="BI31" s="520"/>
      <c r="BJ31" s="520"/>
      <c r="BK31" s="520"/>
      <c r="BL31" s="520"/>
      <c r="BM31" s="520"/>
      <c r="BN31" s="520"/>
      <c r="BO31" s="520"/>
      <c r="BP31" s="520"/>
      <c r="BQ31" s="520"/>
      <c r="BR31" s="520"/>
      <c r="BS31" s="520"/>
      <c r="BT31" s="520"/>
      <c r="BU31" s="520"/>
      <c r="BV31" s="520"/>
      <c r="BW31" s="520"/>
      <c r="BX31" s="520"/>
      <c r="BY31" s="520"/>
      <c r="BZ31" s="520"/>
      <c r="CA31" s="520"/>
      <c r="CB31" s="520"/>
      <c r="CC31" s="520"/>
      <c r="CD31" s="520"/>
      <c r="CE31" s="520"/>
      <c r="CF31" s="520"/>
      <c r="CG31" s="520"/>
      <c r="CH31" s="520"/>
      <c r="CI31" s="520"/>
      <c r="CJ31" s="520"/>
      <c r="CK31" s="520"/>
      <c r="CL31" s="520"/>
      <c r="CM31" s="520"/>
      <c r="CN31" s="520"/>
      <c r="CO31" s="520"/>
      <c r="CP31" s="520"/>
      <c r="CQ31" s="520"/>
      <c r="CR31" s="520"/>
      <c r="CS31" s="520"/>
      <c r="CT31" s="520"/>
      <c r="CU31" s="520"/>
      <c r="CV31" s="520"/>
      <c r="CW31" s="520"/>
      <c r="CX31" s="520"/>
      <c r="CY31" s="520"/>
      <c r="CZ31" s="520"/>
      <c r="DA31" s="520"/>
      <c r="DB31" s="520"/>
      <c r="DC31" s="520"/>
      <c r="DD31" s="520"/>
      <c r="DE31" s="520"/>
      <c r="DF31" s="520"/>
      <c r="DG31" s="520"/>
      <c r="DH31" s="520"/>
      <c r="DI31" s="520"/>
      <c r="DJ31" s="520"/>
      <c r="DK31" s="520"/>
      <c r="DL31" s="520"/>
      <c r="DM31" s="520"/>
      <c r="DN31" s="520"/>
      <c r="DO31" s="520"/>
      <c r="DP31" s="520"/>
      <c r="DQ31" s="520"/>
      <c r="DR31" s="520"/>
      <c r="DS31" s="520"/>
      <c r="DT31" s="520"/>
      <c r="DU31" s="520"/>
      <c r="DV31" s="520"/>
      <c r="DW31" s="520"/>
      <c r="DX31" s="520"/>
      <c r="DY31" s="520"/>
      <c r="DZ31" s="520"/>
      <c r="EA31" s="520"/>
      <c r="EB31" s="520"/>
      <c r="EC31" s="520"/>
      <c r="ED31" s="520"/>
      <c r="EE31" s="520"/>
      <c r="EF31" s="520"/>
      <c r="EG31" s="520"/>
      <c r="EH31" s="520"/>
      <c r="EI31" s="520"/>
      <c r="EJ31" s="520"/>
      <c r="EK31" s="521"/>
    </row>
    <row r="32" spans="1:141" s="73" customFormat="1" ht="12.75" x14ac:dyDescent="0.2">
      <c r="A32" s="498"/>
      <c r="B32" s="498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498"/>
      <c r="Y32" s="498"/>
      <c r="Z32" s="498"/>
      <c r="AA32" s="498"/>
      <c r="AB32" s="498"/>
      <c r="AC32" s="498"/>
      <c r="AD32" s="498"/>
      <c r="AE32" s="498"/>
      <c r="AF32" s="474"/>
      <c r="AG32" s="475"/>
      <c r="AH32" s="475"/>
      <c r="AI32" s="475"/>
      <c r="AJ32" s="475"/>
      <c r="AK32" s="475"/>
      <c r="AL32" s="520">
        <v>0</v>
      </c>
      <c r="AM32" s="520"/>
      <c r="AN32" s="520"/>
      <c r="AO32" s="520"/>
      <c r="AP32" s="520"/>
      <c r="AQ32" s="520"/>
      <c r="AR32" s="520"/>
      <c r="AS32" s="520"/>
      <c r="AT32" s="520"/>
      <c r="AU32" s="520">
        <v>0</v>
      </c>
      <c r="AV32" s="520"/>
      <c r="AW32" s="520"/>
      <c r="AX32" s="520"/>
      <c r="AY32" s="520"/>
      <c r="AZ32" s="520"/>
      <c r="BA32" s="520"/>
      <c r="BB32" s="520"/>
      <c r="BC32" s="520"/>
      <c r="BD32" s="520">
        <v>0</v>
      </c>
      <c r="BE32" s="520"/>
      <c r="BF32" s="520"/>
      <c r="BG32" s="520"/>
      <c r="BH32" s="520"/>
      <c r="BI32" s="520"/>
      <c r="BJ32" s="520"/>
      <c r="BK32" s="520"/>
      <c r="BL32" s="520"/>
      <c r="BM32" s="520">
        <v>0</v>
      </c>
      <c r="BN32" s="520"/>
      <c r="BO32" s="520"/>
      <c r="BP32" s="520"/>
      <c r="BQ32" s="520"/>
      <c r="BR32" s="520"/>
      <c r="BS32" s="520"/>
      <c r="BT32" s="520"/>
      <c r="BU32" s="520"/>
      <c r="BV32" s="520">
        <v>0</v>
      </c>
      <c r="BW32" s="520"/>
      <c r="BX32" s="520"/>
      <c r="BY32" s="520"/>
      <c r="BZ32" s="520"/>
      <c r="CA32" s="520"/>
      <c r="CB32" s="520"/>
      <c r="CC32" s="520"/>
      <c r="CD32" s="520"/>
      <c r="CE32" s="520">
        <v>0</v>
      </c>
      <c r="CF32" s="520"/>
      <c r="CG32" s="520"/>
      <c r="CH32" s="520"/>
      <c r="CI32" s="520"/>
      <c r="CJ32" s="520"/>
      <c r="CK32" s="520"/>
      <c r="CL32" s="520"/>
      <c r="CM32" s="520"/>
      <c r="CN32" s="520">
        <v>0</v>
      </c>
      <c r="CO32" s="520"/>
      <c r="CP32" s="520"/>
      <c r="CQ32" s="520"/>
      <c r="CR32" s="520"/>
      <c r="CS32" s="520"/>
      <c r="CT32" s="520"/>
      <c r="CU32" s="520"/>
      <c r="CV32" s="520"/>
      <c r="CW32" s="520"/>
      <c r="CX32" s="520">
        <v>0</v>
      </c>
      <c r="CY32" s="520"/>
      <c r="CZ32" s="520"/>
      <c r="DA32" s="520"/>
      <c r="DB32" s="520"/>
      <c r="DC32" s="520"/>
      <c r="DD32" s="520"/>
      <c r="DE32" s="520"/>
      <c r="DF32" s="520"/>
      <c r="DG32" s="520"/>
      <c r="DH32" s="520">
        <v>0</v>
      </c>
      <c r="DI32" s="520"/>
      <c r="DJ32" s="520"/>
      <c r="DK32" s="520"/>
      <c r="DL32" s="520"/>
      <c r="DM32" s="520"/>
      <c r="DN32" s="520"/>
      <c r="DO32" s="520"/>
      <c r="DP32" s="520"/>
      <c r="DQ32" s="520"/>
      <c r="DR32" s="520">
        <v>0</v>
      </c>
      <c r="DS32" s="520"/>
      <c r="DT32" s="520"/>
      <c r="DU32" s="520"/>
      <c r="DV32" s="520"/>
      <c r="DW32" s="520"/>
      <c r="DX32" s="520"/>
      <c r="DY32" s="520"/>
      <c r="DZ32" s="520"/>
      <c r="EA32" s="520"/>
      <c r="EB32" s="520">
        <v>0</v>
      </c>
      <c r="EC32" s="520"/>
      <c r="ED32" s="520"/>
      <c r="EE32" s="520"/>
      <c r="EF32" s="520"/>
      <c r="EG32" s="520"/>
      <c r="EH32" s="520"/>
      <c r="EI32" s="520"/>
      <c r="EJ32" s="520"/>
      <c r="EK32" s="521"/>
    </row>
    <row r="33" spans="1:141" s="73" customFormat="1" ht="12.75" x14ac:dyDescent="0.2">
      <c r="A33" s="654" t="s">
        <v>522</v>
      </c>
      <c r="B33" s="654"/>
      <c r="C33" s="654"/>
      <c r="D33" s="654"/>
      <c r="E33" s="654"/>
      <c r="F33" s="654"/>
      <c r="G33" s="654"/>
      <c r="H33" s="654"/>
      <c r="I33" s="654"/>
      <c r="J33" s="654"/>
      <c r="K33" s="654"/>
      <c r="L33" s="654"/>
      <c r="M33" s="654"/>
      <c r="N33" s="654"/>
      <c r="O33" s="654"/>
      <c r="P33" s="654"/>
      <c r="Q33" s="654"/>
      <c r="R33" s="654"/>
      <c r="S33" s="654"/>
      <c r="T33" s="654"/>
      <c r="U33" s="654"/>
      <c r="V33" s="654"/>
      <c r="W33" s="654"/>
      <c r="X33" s="654"/>
      <c r="Y33" s="654"/>
      <c r="Z33" s="654"/>
      <c r="AA33" s="654"/>
      <c r="AB33" s="654"/>
      <c r="AC33" s="654"/>
      <c r="AD33" s="654"/>
      <c r="AE33" s="654"/>
      <c r="AF33" s="474" t="s">
        <v>159</v>
      </c>
      <c r="AG33" s="475"/>
      <c r="AH33" s="475"/>
      <c r="AI33" s="475"/>
      <c r="AJ33" s="475"/>
      <c r="AK33" s="475"/>
      <c r="AL33" s="520">
        <v>0</v>
      </c>
      <c r="AM33" s="520"/>
      <c r="AN33" s="520"/>
      <c r="AO33" s="520"/>
      <c r="AP33" s="520"/>
      <c r="AQ33" s="520"/>
      <c r="AR33" s="520"/>
      <c r="AS33" s="520"/>
      <c r="AT33" s="520"/>
      <c r="AU33" s="520">
        <v>0</v>
      </c>
      <c r="AV33" s="520"/>
      <c r="AW33" s="520"/>
      <c r="AX33" s="520"/>
      <c r="AY33" s="520"/>
      <c r="AZ33" s="520"/>
      <c r="BA33" s="520"/>
      <c r="BB33" s="520"/>
      <c r="BC33" s="520"/>
      <c r="BD33" s="520">
        <v>0</v>
      </c>
      <c r="BE33" s="520"/>
      <c r="BF33" s="520"/>
      <c r="BG33" s="520"/>
      <c r="BH33" s="520"/>
      <c r="BI33" s="520"/>
      <c r="BJ33" s="520"/>
      <c r="BK33" s="520"/>
      <c r="BL33" s="520"/>
      <c r="BM33" s="520">
        <v>0</v>
      </c>
      <c r="BN33" s="520"/>
      <c r="BO33" s="520"/>
      <c r="BP33" s="520"/>
      <c r="BQ33" s="520"/>
      <c r="BR33" s="520"/>
      <c r="BS33" s="520"/>
      <c r="BT33" s="520"/>
      <c r="BU33" s="520"/>
      <c r="BV33" s="520">
        <v>0</v>
      </c>
      <c r="BW33" s="520"/>
      <c r="BX33" s="520"/>
      <c r="BY33" s="520"/>
      <c r="BZ33" s="520"/>
      <c r="CA33" s="520"/>
      <c r="CB33" s="520"/>
      <c r="CC33" s="520"/>
      <c r="CD33" s="520"/>
      <c r="CE33" s="520">
        <v>0</v>
      </c>
      <c r="CF33" s="520"/>
      <c r="CG33" s="520"/>
      <c r="CH33" s="520"/>
      <c r="CI33" s="520"/>
      <c r="CJ33" s="520"/>
      <c r="CK33" s="520"/>
      <c r="CL33" s="520"/>
      <c r="CM33" s="520"/>
      <c r="CN33" s="520">
        <v>0</v>
      </c>
      <c r="CO33" s="520"/>
      <c r="CP33" s="520"/>
      <c r="CQ33" s="520"/>
      <c r="CR33" s="520"/>
      <c r="CS33" s="520"/>
      <c r="CT33" s="520"/>
      <c r="CU33" s="520"/>
      <c r="CV33" s="520"/>
      <c r="CW33" s="520"/>
      <c r="CX33" s="520">
        <v>0</v>
      </c>
      <c r="CY33" s="520"/>
      <c r="CZ33" s="520"/>
      <c r="DA33" s="520"/>
      <c r="DB33" s="520"/>
      <c r="DC33" s="520"/>
      <c r="DD33" s="520"/>
      <c r="DE33" s="520"/>
      <c r="DF33" s="520"/>
      <c r="DG33" s="520"/>
      <c r="DH33" s="520">
        <v>0</v>
      </c>
      <c r="DI33" s="520"/>
      <c r="DJ33" s="520"/>
      <c r="DK33" s="520"/>
      <c r="DL33" s="520"/>
      <c r="DM33" s="520"/>
      <c r="DN33" s="520"/>
      <c r="DO33" s="520"/>
      <c r="DP33" s="520"/>
      <c r="DQ33" s="520"/>
      <c r="DR33" s="520">
        <v>0</v>
      </c>
      <c r="DS33" s="520"/>
      <c r="DT33" s="520"/>
      <c r="DU33" s="520"/>
      <c r="DV33" s="520"/>
      <c r="DW33" s="520"/>
      <c r="DX33" s="520"/>
      <c r="DY33" s="520"/>
      <c r="DZ33" s="520"/>
      <c r="EA33" s="520"/>
      <c r="EB33" s="520">
        <v>0</v>
      </c>
      <c r="EC33" s="520"/>
      <c r="ED33" s="520"/>
      <c r="EE33" s="520"/>
      <c r="EF33" s="520"/>
      <c r="EG33" s="520"/>
      <c r="EH33" s="520"/>
      <c r="EI33" s="520"/>
      <c r="EJ33" s="520"/>
      <c r="EK33" s="521"/>
    </row>
    <row r="34" spans="1:141" s="73" customFormat="1" ht="12.75" x14ac:dyDescent="0.2">
      <c r="A34" s="498" t="s">
        <v>584</v>
      </c>
      <c r="B34" s="498"/>
      <c r="C34" s="498"/>
      <c r="D34" s="498"/>
      <c r="E34" s="498"/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98"/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74" t="s">
        <v>153</v>
      </c>
      <c r="AG34" s="475"/>
      <c r="AH34" s="475"/>
      <c r="AI34" s="475"/>
      <c r="AJ34" s="475"/>
      <c r="AK34" s="475"/>
      <c r="AL34" s="520">
        <v>0</v>
      </c>
      <c r="AM34" s="520"/>
      <c r="AN34" s="520"/>
      <c r="AO34" s="520"/>
      <c r="AP34" s="520"/>
      <c r="AQ34" s="520"/>
      <c r="AR34" s="520"/>
      <c r="AS34" s="520"/>
      <c r="AT34" s="520"/>
      <c r="AU34" s="520">
        <v>0</v>
      </c>
      <c r="AV34" s="520"/>
      <c r="AW34" s="520"/>
      <c r="AX34" s="520"/>
      <c r="AY34" s="520"/>
      <c r="AZ34" s="520"/>
      <c r="BA34" s="520"/>
      <c r="BB34" s="520"/>
      <c r="BC34" s="520"/>
      <c r="BD34" s="520">
        <v>0</v>
      </c>
      <c r="BE34" s="520"/>
      <c r="BF34" s="520"/>
      <c r="BG34" s="520"/>
      <c r="BH34" s="520"/>
      <c r="BI34" s="520"/>
      <c r="BJ34" s="520"/>
      <c r="BK34" s="520"/>
      <c r="BL34" s="520"/>
      <c r="BM34" s="520">
        <v>0</v>
      </c>
      <c r="BN34" s="520"/>
      <c r="BO34" s="520"/>
      <c r="BP34" s="520"/>
      <c r="BQ34" s="520"/>
      <c r="BR34" s="520"/>
      <c r="BS34" s="520"/>
      <c r="BT34" s="520"/>
      <c r="BU34" s="520"/>
      <c r="BV34" s="520">
        <v>0</v>
      </c>
      <c r="BW34" s="520"/>
      <c r="BX34" s="520"/>
      <c r="BY34" s="520"/>
      <c r="BZ34" s="520"/>
      <c r="CA34" s="520"/>
      <c r="CB34" s="520"/>
      <c r="CC34" s="520"/>
      <c r="CD34" s="520"/>
      <c r="CE34" s="520">
        <v>0</v>
      </c>
      <c r="CF34" s="520"/>
      <c r="CG34" s="520"/>
      <c r="CH34" s="520"/>
      <c r="CI34" s="520"/>
      <c r="CJ34" s="520"/>
      <c r="CK34" s="520"/>
      <c r="CL34" s="520"/>
      <c r="CM34" s="520"/>
      <c r="CN34" s="520">
        <v>0</v>
      </c>
      <c r="CO34" s="520"/>
      <c r="CP34" s="520"/>
      <c r="CQ34" s="520"/>
      <c r="CR34" s="520"/>
      <c r="CS34" s="520"/>
      <c r="CT34" s="520"/>
      <c r="CU34" s="520"/>
      <c r="CV34" s="520"/>
      <c r="CW34" s="520"/>
      <c r="CX34" s="520">
        <v>0</v>
      </c>
      <c r="CY34" s="520"/>
      <c r="CZ34" s="520"/>
      <c r="DA34" s="520"/>
      <c r="DB34" s="520"/>
      <c r="DC34" s="520"/>
      <c r="DD34" s="520"/>
      <c r="DE34" s="520"/>
      <c r="DF34" s="520"/>
      <c r="DG34" s="520"/>
      <c r="DH34" s="520">
        <v>0</v>
      </c>
      <c r="DI34" s="520"/>
      <c r="DJ34" s="520"/>
      <c r="DK34" s="520"/>
      <c r="DL34" s="520"/>
      <c r="DM34" s="520"/>
      <c r="DN34" s="520"/>
      <c r="DO34" s="520"/>
      <c r="DP34" s="520"/>
      <c r="DQ34" s="520"/>
      <c r="DR34" s="520">
        <v>0</v>
      </c>
      <c r="DS34" s="520"/>
      <c r="DT34" s="520"/>
      <c r="DU34" s="520"/>
      <c r="DV34" s="520"/>
      <c r="DW34" s="520"/>
      <c r="DX34" s="520"/>
      <c r="DY34" s="520"/>
      <c r="DZ34" s="520"/>
      <c r="EA34" s="520"/>
      <c r="EB34" s="520">
        <v>0</v>
      </c>
      <c r="EC34" s="520"/>
      <c r="ED34" s="520"/>
      <c r="EE34" s="520"/>
      <c r="EF34" s="520"/>
      <c r="EG34" s="520"/>
      <c r="EH34" s="520"/>
      <c r="EI34" s="520"/>
      <c r="EJ34" s="520"/>
      <c r="EK34" s="521"/>
    </row>
    <row r="35" spans="1:141" s="73" customFormat="1" ht="12.75" x14ac:dyDescent="0.2">
      <c r="A35" s="497" t="s">
        <v>126</v>
      </c>
      <c r="B35" s="497"/>
      <c r="C35" s="497"/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7"/>
      <c r="T35" s="497"/>
      <c r="U35" s="497"/>
      <c r="V35" s="497"/>
      <c r="W35" s="497"/>
      <c r="X35" s="497"/>
      <c r="Y35" s="497"/>
      <c r="Z35" s="497"/>
      <c r="AA35" s="497"/>
      <c r="AB35" s="497"/>
      <c r="AC35" s="497"/>
      <c r="AD35" s="497"/>
      <c r="AE35" s="497"/>
      <c r="AF35" s="474" t="s">
        <v>152</v>
      </c>
      <c r="AG35" s="475"/>
      <c r="AH35" s="475"/>
      <c r="AI35" s="475"/>
      <c r="AJ35" s="475"/>
      <c r="AK35" s="475"/>
      <c r="AL35" s="520">
        <v>0</v>
      </c>
      <c r="AM35" s="520"/>
      <c r="AN35" s="520"/>
      <c r="AO35" s="520"/>
      <c r="AP35" s="520"/>
      <c r="AQ35" s="520"/>
      <c r="AR35" s="520"/>
      <c r="AS35" s="520"/>
      <c r="AT35" s="520"/>
      <c r="AU35" s="520">
        <v>0</v>
      </c>
      <c r="AV35" s="520"/>
      <c r="AW35" s="520"/>
      <c r="AX35" s="520"/>
      <c r="AY35" s="520"/>
      <c r="AZ35" s="520"/>
      <c r="BA35" s="520"/>
      <c r="BB35" s="520"/>
      <c r="BC35" s="520"/>
      <c r="BD35" s="520">
        <v>0</v>
      </c>
      <c r="BE35" s="520"/>
      <c r="BF35" s="520"/>
      <c r="BG35" s="520"/>
      <c r="BH35" s="520"/>
      <c r="BI35" s="520"/>
      <c r="BJ35" s="520"/>
      <c r="BK35" s="520"/>
      <c r="BL35" s="520"/>
      <c r="BM35" s="520">
        <v>0</v>
      </c>
      <c r="BN35" s="520"/>
      <c r="BO35" s="520"/>
      <c r="BP35" s="520"/>
      <c r="BQ35" s="520"/>
      <c r="BR35" s="520"/>
      <c r="BS35" s="520"/>
      <c r="BT35" s="520"/>
      <c r="BU35" s="520"/>
      <c r="BV35" s="520">
        <v>0</v>
      </c>
      <c r="BW35" s="520"/>
      <c r="BX35" s="520"/>
      <c r="BY35" s="520"/>
      <c r="BZ35" s="520"/>
      <c r="CA35" s="520"/>
      <c r="CB35" s="520"/>
      <c r="CC35" s="520"/>
      <c r="CD35" s="520"/>
      <c r="CE35" s="520">
        <v>0</v>
      </c>
      <c r="CF35" s="520"/>
      <c r="CG35" s="520"/>
      <c r="CH35" s="520"/>
      <c r="CI35" s="520"/>
      <c r="CJ35" s="520"/>
      <c r="CK35" s="520"/>
      <c r="CL35" s="520"/>
      <c r="CM35" s="520"/>
      <c r="CN35" s="520">
        <v>0</v>
      </c>
      <c r="CO35" s="520"/>
      <c r="CP35" s="520"/>
      <c r="CQ35" s="520"/>
      <c r="CR35" s="520"/>
      <c r="CS35" s="520"/>
      <c r="CT35" s="520"/>
      <c r="CU35" s="520"/>
      <c r="CV35" s="520"/>
      <c r="CW35" s="520"/>
      <c r="CX35" s="520">
        <v>0</v>
      </c>
      <c r="CY35" s="520"/>
      <c r="CZ35" s="520"/>
      <c r="DA35" s="520"/>
      <c r="DB35" s="520"/>
      <c r="DC35" s="520"/>
      <c r="DD35" s="520"/>
      <c r="DE35" s="520"/>
      <c r="DF35" s="520"/>
      <c r="DG35" s="520"/>
      <c r="DH35" s="520">
        <v>0</v>
      </c>
      <c r="DI35" s="520"/>
      <c r="DJ35" s="520"/>
      <c r="DK35" s="520"/>
      <c r="DL35" s="520"/>
      <c r="DM35" s="520"/>
      <c r="DN35" s="520"/>
      <c r="DO35" s="520"/>
      <c r="DP35" s="520"/>
      <c r="DQ35" s="520"/>
      <c r="DR35" s="520">
        <v>0</v>
      </c>
      <c r="DS35" s="520"/>
      <c r="DT35" s="520"/>
      <c r="DU35" s="520"/>
      <c r="DV35" s="520"/>
      <c r="DW35" s="520"/>
      <c r="DX35" s="520"/>
      <c r="DY35" s="520"/>
      <c r="DZ35" s="520"/>
      <c r="EA35" s="520"/>
      <c r="EB35" s="520">
        <v>0</v>
      </c>
      <c r="EC35" s="520"/>
      <c r="ED35" s="520"/>
      <c r="EE35" s="520"/>
      <c r="EF35" s="520"/>
      <c r="EG35" s="520"/>
      <c r="EH35" s="520"/>
      <c r="EI35" s="520"/>
      <c r="EJ35" s="520"/>
      <c r="EK35" s="521"/>
    </row>
    <row r="36" spans="1:141" s="73" customFormat="1" ht="12.75" x14ac:dyDescent="0.2">
      <c r="A36" s="658" t="s">
        <v>519</v>
      </c>
      <c r="B36" s="658"/>
      <c r="C36" s="658"/>
      <c r="D36" s="658"/>
      <c r="E36" s="658"/>
      <c r="F36" s="658"/>
      <c r="G36" s="658"/>
      <c r="H36" s="658"/>
      <c r="I36" s="658"/>
      <c r="J36" s="658"/>
      <c r="K36" s="658"/>
      <c r="L36" s="658"/>
      <c r="M36" s="658"/>
      <c r="N36" s="658"/>
      <c r="O36" s="658"/>
      <c r="P36" s="658"/>
      <c r="Q36" s="658"/>
      <c r="R36" s="658"/>
      <c r="S36" s="658"/>
      <c r="T36" s="658"/>
      <c r="U36" s="658"/>
      <c r="V36" s="658"/>
      <c r="W36" s="658"/>
      <c r="X36" s="658"/>
      <c r="Y36" s="658"/>
      <c r="Z36" s="658"/>
      <c r="AA36" s="658"/>
      <c r="AB36" s="658"/>
      <c r="AC36" s="658"/>
      <c r="AD36" s="658"/>
      <c r="AE36" s="658"/>
      <c r="AF36" s="474"/>
      <c r="AG36" s="475"/>
      <c r="AH36" s="475"/>
      <c r="AI36" s="475"/>
      <c r="AJ36" s="475"/>
      <c r="AK36" s="475"/>
      <c r="AL36" s="520"/>
      <c r="AM36" s="520"/>
      <c r="AN36" s="520"/>
      <c r="AO36" s="520"/>
      <c r="AP36" s="520"/>
      <c r="AQ36" s="520"/>
      <c r="AR36" s="520"/>
      <c r="AS36" s="520"/>
      <c r="AT36" s="520"/>
      <c r="AU36" s="520"/>
      <c r="AV36" s="520"/>
      <c r="AW36" s="520"/>
      <c r="AX36" s="520"/>
      <c r="AY36" s="520"/>
      <c r="AZ36" s="520"/>
      <c r="BA36" s="520"/>
      <c r="BB36" s="520"/>
      <c r="BC36" s="520"/>
      <c r="BD36" s="520"/>
      <c r="BE36" s="520"/>
      <c r="BF36" s="520"/>
      <c r="BG36" s="520"/>
      <c r="BH36" s="520"/>
      <c r="BI36" s="520"/>
      <c r="BJ36" s="520"/>
      <c r="BK36" s="520"/>
      <c r="BL36" s="520"/>
      <c r="BM36" s="520"/>
      <c r="BN36" s="520"/>
      <c r="BO36" s="520"/>
      <c r="BP36" s="520"/>
      <c r="BQ36" s="520"/>
      <c r="BR36" s="520"/>
      <c r="BS36" s="520"/>
      <c r="BT36" s="520"/>
      <c r="BU36" s="520"/>
      <c r="BV36" s="520"/>
      <c r="BW36" s="520"/>
      <c r="BX36" s="520"/>
      <c r="BY36" s="520"/>
      <c r="BZ36" s="520"/>
      <c r="CA36" s="520"/>
      <c r="CB36" s="520"/>
      <c r="CC36" s="520"/>
      <c r="CD36" s="520"/>
      <c r="CE36" s="520"/>
      <c r="CF36" s="520"/>
      <c r="CG36" s="520"/>
      <c r="CH36" s="520"/>
      <c r="CI36" s="520"/>
      <c r="CJ36" s="520"/>
      <c r="CK36" s="520"/>
      <c r="CL36" s="520"/>
      <c r="CM36" s="520"/>
      <c r="CN36" s="520"/>
      <c r="CO36" s="520"/>
      <c r="CP36" s="520"/>
      <c r="CQ36" s="520"/>
      <c r="CR36" s="520"/>
      <c r="CS36" s="520"/>
      <c r="CT36" s="520"/>
      <c r="CU36" s="520"/>
      <c r="CV36" s="520"/>
      <c r="CW36" s="520"/>
      <c r="CX36" s="520"/>
      <c r="CY36" s="520"/>
      <c r="CZ36" s="520"/>
      <c r="DA36" s="520"/>
      <c r="DB36" s="520"/>
      <c r="DC36" s="520"/>
      <c r="DD36" s="520"/>
      <c r="DE36" s="520"/>
      <c r="DF36" s="520"/>
      <c r="DG36" s="520"/>
      <c r="DH36" s="520"/>
      <c r="DI36" s="520"/>
      <c r="DJ36" s="520"/>
      <c r="DK36" s="520"/>
      <c r="DL36" s="520"/>
      <c r="DM36" s="520"/>
      <c r="DN36" s="520"/>
      <c r="DO36" s="520"/>
      <c r="DP36" s="520"/>
      <c r="DQ36" s="520"/>
      <c r="DR36" s="520"/>
      <c r="DS36" s="520"/>
      <c r="DT36" s="520"/>
      <c r="DU36" s="520"/>
      <c r="DV36" s="520"/>
      <c r="DW36" s="520"/>
      <c r="DX36" s="520"/>
      <c r="DY36" s="520"/>
      <c r="DZ36" s="520"/>
      <c r="EA36" s="520"/>
      <c r="EB36" s="520"/>
      <c r="EC36" s="520"/>
      <c r="ED36" s="520"/>
      <c r="EE36" s="520"/>
      <c r="EF36" s="520"/>
      <c r="EG36" s="520"/>
      <c r="EH36" s="520"/>
      <c r="EI36" s="520"/>
      <c r="EJ36" s="520"/>
      <c r="EK36" s="521"/>
    </row>
    <row r="37" spans="1:141" s="73" customFormat="1" ht="12.75" x14ac:dyDescent="0.2">
      <c r="A37" s="657" t="s">
        <v>136</v>
      </c>
      <c r="B37" s="657"/>
      <c r="C37" s="657"/>
      <c r="D37" s="657"/>
      <c r="E37" s="657"/>
      <c r="F37" s="657"/>
      <c r="G37" s="657"/>
      <c r="H37" s="657"/>
      <c r="I37" s="657"/>
      <c r="J37" s="657"/>
      <c r="K37" s="657"/>
      <c r="L37" s="657"/>
      <c r="M37" s="657"/>
      <c r="N37" s="657"/>
      <c r="O37" s="657"/>
      <c r="P37" s="657"/>
      <c r="Q37" s="657"/>
      <c r="R37" s="657"/>
      <c r="S37" s="657"/>
      <c r="T37" s="657"/>
      <c r="U37" s="657"/>
      <c r="V37" s="657"/>
      <c r="W37" s="657"/>
      <c r="X37" s="657"/>
      <c r="Y37" s="657"/>
      <c r="Z37" s="657"/>
      <c r="AA37" s="657"/>
      <c r="AB37" s="657"/>
      <c r="AC37" s="657"/>
      <c r="AD37" s="657"/>
      <c r="AE37" s="657"/>
      <c r="AF37" s="474" t="s">
        <v>531</v>
      </c>
      <c r="AG37" s="475"/>
      <c r="AH37" s="475"/>
      <c r="AI37" s="475"/>
      <c r="AJ37" s="475"/>
      <c r="AK37" s="475"/>
      <c r="AL37" s="520">
        <v>0</v>
      </c>
      <c r="AM37" s="520"/>
      <c r="AN37" s="520"/>
      <c r="AO37" s="520"/>
      <c r="AP37" s="520"/>
      <c r="AQ37" s="520"/>
      <c r="AR37" s="520"/>
      <c r="AS37" s="520"/>
      <c r="AT37" s="520"/>
      <c r="AU37" s="520">
        <v>0</v>
      </c>
      <c r="AV37" s="520"/>
      <c r="AW37" s="520"/>
      <c r="AX37" s="520"/>
      <c r="AY37" s="520"/>
      <c r="AZ37" s="520"/>
      <c r="BA37" s="520"/>
      <c r="BB37" s="520"/>
      <c r="BC37" s="520"/>
      <c r="BD37" s="520">
        <v>0</v>
      </c>
      <c r="BE37" s="520"/>
      <c r="BF37" s="520"/>
      <c r="BG37" s="520"/>
      <c r="BH37" s="520"/>
      <c r="BI37" s="520"/>
      <c r="BJ37" s="520"/>
      <c r="BK37" s="520"/>
      <c r="BL37" s="520"/>
      <c r="BM37" s="520">
        <v>0</v>
      </c>
      <c r="BN37" s="520"/>
      <c r="BO37" s="520"/>
      <c r="BP37" s="520"/>
      <c r="BQ37" s="520"/>
      <c r="BR37" s="520"/>
      <c r="BS37" s="520"/>
      <c r="BT37" s="520"/>
      <c r="BU37" s="520"/>
      <c r="BV37" s="520">
        <v>0</v>
      </c>
      <c r="BW37" s="520"/>
      <c r="BX37" s="520"/>
      <c r="BY37" s="520"/>
      <c r="BZ37" s="520"/>
      <c r="CA37" s="520"/>
      <c r="CB37" s="520"/>
      <c r="CC37" s="520"/>
      <c r="CD37" s="520"/>
      <c r="CE37" s="520">
        <v>0</v>
      </c>
      <c r="CF37" s="520"/>
      <c r="CG37" s="520"/>
      <c r="CH37" s="520"/>
      <c r="CI37" s="520"/>
      <c r="CJ37" s="520"/>
      <c r="CK37" s="520"/>
      <c r="CL37" s="520"/>
      <c r="CM37" s="520"/>
      <c r="CN37" s="520">
        <v>0</v>
      </c>
      <c r="CO37" s="520"/>
      <c r="CP37" s="520"/>
      <c r="CQ37" s="520"/>
      <c r="CR37" s="520"/>
      <c r="CS37" s="520"/>
      <c r="CT37" s="520"/>
      <c r="CU37" s="520"/>
      <c r="CV37" s="520"/>
      <c r="CW37" s="520"/>
      <c r="CX37" s="520">
        <v>0</v>
      </c>
      <c r="CY37" s="520"/>
      <c r="CZ37" s="520"/>
      <c r="DA37" s="520"/>
      <c r="DB37" s="520"/>
      <c r="DC37" s="520"/>
      <c r="DD37" s="520"/>
      <c r="DE37" s="520"/>
      <c r="DF37" s="520"/>
      <c r="DG37" s="520"/>
      <c r="DH37" s="520">
        <v>0</v>
      </c>
      <c r="DI37" s="520"/>
      <c r="DJ37" s="520"/>
      <c r="DK37" s="520"/>
      <c r="DL37" s="520"/>
      <c r="DM37" s="520"/>
      <c r="DN37" s="520"/>
      <c r="DO37" s="520"/>
      <c r="DP37" s="520"/>
      <c r="DQ37" s="520"/>
      <c r="DR37" s="520">
        <v>0</v>
      </c>
      <c r="DS37" s="520"/>
      <c r="DT37" s="520"/>
      <c r="DU37" s="520"/>
      <c r="DV37" s="520"/>
      <c r="DW37" s="520"/>
      <c r="DX37" s="520"/>
      <c r="DY37" s="520"/>
      <c r="DZ37" s="520"/>
      <c r="EA37" s="520"/>
      <c r="EB37" s="520">
        <v>0</v>
      </c>
      <c r="EC37" s="520"/>
      <c r="ED37" s="520"/>
      <c r="EE37" s="520"/>
      <c r="EF37" s="520"/>
      <c r="EG37" s="520"/>
      <c r="EH37" s="520"/>
      <c r="EI37" s="520"/>
      <c r="EJ37" s="520"/>
      <c r="EK37" s="521"/>
    </row>
    <row r="38" spans="1:141" s="73" customFormat="1" ht="12.75" x14ac:dyDescent="0.2">
      <c r="A38" s="656" t="s">
        <v>520</v>
      </c>
      <c r="B38" s="656"/>
      <c r="C38" s="656"/>
      <c r="D38" s="656"/>
      <c r="E38" s="656"/>
      <c r="F38" s="656"/>
      <c r="G38" s="656"/>
      <c r="H38" s="656"/>
      <c r="I38" s="656"/>
      <c r="J38" s="656"/>
      <c r="K38" s="656"/>
      <c r="L38" s="656"/>
      <c r="M38" s="656"/>
      <c r="N38" s="656"/>
      <c r="O38" s="656"/>
      <c r="P38" s="656"/>
      <c r="Q38" s="656"/>
      <c r="R38" s="656"/>
      <c r="S38" s="656"/>
      <c r="T38" s="656"/>
      <c r="U38" s="656"/>
      <c r="V38" s="656"/>
      <c r="W38" s="656"/>
      <c r="X38" s="656"/>
      <c r="Y38" s="656"/>
      <c r="Z38" s="656"/>
      <c r="AA38" s="656"/>
      <c r="AB38" s="656"/>
      <c r="AC38" s="656"/>
      <c r="AD38" s="656"/>
      <c r="AE38" s="656"/>
      <c r="AF38" s="474"/>
      <c r="AG38" s="475"/>
      <c r="AH38" s="475"/>
      <c r="AI38" s="475"/>
      <c r="AJ38" s="475"/>
      <c r="AK38" s="475"/>
      <c r="AL38" s="520"/>
      <c r="AM38" s="520"/>
      <c r="AN38" s="520"/>
      <c r="AO38" s="520"/>
      <c r="AP38" s="520"/>
      <c r="AQ38" s="520"/>
      <c r="AR38" s="520"/>
      <c r="AS38" s="520"/>
      <c r="AT38" s="520"/>
      <c r="AU38" s="520"/>
      <c r="AV38" s="520"/>
      <c r="AW38" s="520"/>
      <c r="AX38" s="520"/>
      <c r="AY38" s="520"/>
      <c r="AZ38" s="520"/>
      <c r="BA38" s="520"/>
      <c r="BB38" s="520"/>
      <c r="BC38" s="520"/>
      <c r="BD38" s="520"/>
      <c r="BE38" s="520"/>
      <c r="BF38" s="520"/>
      <c r="BG38" s="520"/>
      <c r="BH38" s="520"/>
      <c r="BI38" s="520"/>
      <c r="BJ38" s="520"/>
      <c r="BK38" s="520"/>
      <c r="BL38" s="520"/>
      <c r="BM38" s="520"/>
      <c r="BN38" s="520"/>
      <c r="BO38" s="520"/>
      <c r="BP38" s="520"/>
      <c r="BQ38" s="520"/>
      <c r="BR38" s="520"/>
      <c r="BS38" s="520"/>
      <c r="BT38" s="520"/>
      <c r="BU38" s="520"/>
      <c r="BV38" s="520"/>
      <c r="BW38" s="520"/>
      <c r="BX38" s="520"/>
      <c r="BY38" s="520"/>
      <c r="BZ38" s="520"/>
      <c r="CA38" s="520"/>
      <c r="CB38" s="520"/>
      <c r="CC38" s="520"/>
      <c r="CD38" s="520"/>
      <c r="CE38" s="520"/>
      <c r="CF38" s="520"/>
      <c r="CG38" s="520"/>
      <c r="CH38" s="520"/>
      <c r="CI38" s="520"/>
      <c r="CJ38" s="520"/>
      <c r="CK38" s="520"/>
      <c r="CL38" s="520"/>
      <c r="CM38" s="520"/>
      <c r="CN38" s="520"/>
      <c r="CO38" s="520"/>
      <c r="CP38" s="520"/>
      <c r="CQ38" s="520"/>
      <c r="CR38" s="520"/>
      <c r="CS38" s="520"/>
      <c r="CT38" s="520"/>
      <c r="CU38" s="520"/>
      <c r="CV38" s="520"/>
      <c r="CW38" s="520"/>
      <c r="CX38" s="520"/>
      <c r="CY38" s="520"/>
      <c r="CZ38" s="520"/>
      <c r="DA38" s="520"/>
      <c r="DB38" s="520"/>
      <c r="DC38" s="520"/>
      <c r="DD38" s="520"/>
      <c r="DE38" s="520"/>
      <c r="DF38" s="520"/>
      <c r="DG38" s="520"/>
      <c r="DH38" s="520"/>
      <c r="DI38" s="520"/>
      <c r="DJ38" s="520"/>
      <c r="DK38" s="520"/>
      <c r="DL38" s="520"/>
      <c r="DM38" s="520"/>
      <c r="DN38" s="520"/>
      <c r="DO38" s="520"/>
      <c r="DP38" s="520"/>
      <c r="DQ38" s="520"/>
      <c r="DR38" s="520"/>
      <c r="DS38" s="520"/>
      <c r="DT38" s="520"/>
      <c r="DU38" s="520"/>
      <c r="DV38" s="520"/>
      <c r="DW38" s="520"/>
      <c r="DX38" s="520"/>
      <c r="DY38" s="520"/>
      <c r="DZ38" s="520"/>
      <c r="EA38" s="520"/>
      <c r="EB38" s="520"/>
      <c r="EC38" s="520"/>
      <c r="ED38" s="520"/>
      <c r="EE38" s="520"/>
      <c r="EF38" s="520"/>
      <c r="EG38" s="520"/>
      <c r="EH38" s="520"/>
      <c r="EI38" s="520"/>
      <c r="EJ38" s="520"/>
      <c r="EK38" s="521"/>
    </row>
    <row r="39" spans="1:141" s="73" customFormat="1" ht="12.75" x14ac:dyDescent="0.2">
      <c r="A39" s="656" t="s">
        <v>521</v>
      </c>
      <c r="B39" s="656"/>
      <c r="C39" s="656"/>
      <c r="D39" s="656"/>
      <c r="E39" s="656"/>
      <c r="F39" s="656"/>
      <c r="G39" s="656"/>
      <c r="H39" s="656"/>
      <c r="I39" s="656"/>
      <c r="J39" s="656"/>
      <c r="K39" s="656"/>
      <c r="L39" s="656"/>
      <c r="M39" s="656"/>
      <c r="N39" s="656"/>
      <c r="O39" s="656"/>
      <c r="P39" s="656"/>
      <c r="Q39" s="656"/>
      <c r="R39" s="656"/>
      <c r="S39" s="656"/>
      <c r="T39" s="656"/>
      <c r="U39" s="656"/>
      <c r="V39" s="656"/>
      <c r="W39" s="656"/>
      <c r="X39" s="656"/>
      <c r="Y39" s="656"/>
      <c r="Z39" s="656"/>
      <c r="AA39" s="656"/>
      <c r="AB39" s="656"/>
      <c r="AC39" s="656"/>
      <c r="AD39" s="656"/>
      <c r="AE39" s="656"/>
      <c r="AF39" s="474"/>
      <c r="AG39" s="475"/>
      <c r="AH39" s="475"/>
      <c r="AI39" s="475"/>
      <c r="AJ39" s="475"/>
      <c r="AK39" s="475"/>
      <c r="AL39" s="520"/>
      <c r="AM39" s="520"/>
      <c r="AN39" s="520"/>
      <c r="AO39" s="520"/>
      <c r="AP39" s="520"/>
      <c r="AQ39" s="520"/>
      <c r="AR39" s="520"/>
      <c r="AS39" s="520"/>
      <c r="AT39" s="520"/>
      <c r="AU39" s="520"/>
      <c r="AV39" s="520"/>
      <c r="AW39" s="520"/>
      <c r="AX39" s="520"/>
      <c r="AY39" s="520"/>
      <c r="AZ39" s="520"/>
      <c r="BA39" s="520"/>
      <c r="BB39" s="520"/>
      <c r="BC39" s="520"/>
      <c r="BD39" s="520"/>
      <c r="BE39" s="520"/>
      <c r="BF39" s="520"/>
      <c r="BG39" s="520"/>
      <c r="BH39" s="520"/>
      <c r="BI39" s="520"/>
      <c r="BJ39" s="520"/>
      <c r="BK39" s="520"/>
      <c r="BL39" s="520"/>
      <c r="BM39" s="520"/>
      <c r="BN39" s="520"/>
      <c r="BO39" s="520"/>
      <c r="BP39" s="520"/>
      <c r="BQ39" s="520"/>
      <c r="BR39" s="520"/>
      <c r="BS39" s="520"/>
      <c r="BT39" s="520"/>
      <c r="BU39" s="520"/>
      <c r="BV39" s="520"/>
      <c r="BW39" s="520"/>
      <c r="BX39" s="520"/>
      <c r="BY39" s="520"/>
      <c r="BZ39" s="520"/>
      <c r="CA39" s="520"/>
      <c r="CB39" s="520"/>
      <c r="CC39" s="520"/>
      <c r="CD39" s="520"/>
      <c r="CE39" s="520"/>
      <c r="CF39" s="520"/>
      <c r="CG39" s="520"/>
      <c r="CH39" s="520"/>
      <c r="CI39" s="520"/>
      <c r="CJ39" s="520"/>
      <c r="CK39" s="520"/>
      <c r="CL39" s="520"/>
      <c r="CM39" s="520"/>
      <c r="CN39" s="520"/>
      <c r="CO39" s="520"/>
      <c r="CP39" s="520"/>
      <c r="CQ39" s="520"/>
      <c r="CR39" s="520"/>
      <c r="CS39" s="520"/>
      <c r="CT39" s="520"/>
      <c r="CU39" s="520"/>
      <c r="CV39" s="520"/>
      <c r="CW39" s="520"/>
      <c r="CX39" s="520"/>
      <c r="CY39" s="520"/>
      <c r="CZ39" s="520"/>
      <c r="DA39" s="520"/>
      <c r="DB39" s="520"/>
      <c r="DC39" s="520"/>
      <c r="DD39" s="520"/>
      <c r="DE39" s="520"/>
      <c r="DF39" s="520"/>
      <c r="DG39" s="520"/>
      <c r="DH39" s="520"/>
      <c r="DI39" s="520"/>
      <c r="DJ39" s="520"/>
      <c r="DK39" s="520"/>
      <c r="DL39" s="520"/>
      <c r="DM39" s="520"/>
      <c r="DN39" s="520"/>
      <c r="DO39" s="520"/>
      <c r="DP39" s="520"/>
      <c r="DQ39" s="520"/>
      <c r="DR39" s="520"/>
      <c r="DS39" s="520"/>
      <c r="DT39" s="520"/>
      <c r="DU39" s="520"/>
      <c r="DV39" s="520"/>
      <c r="DW39" s="520"/>
      <c r="DX39" s="520"/>
      <c r="DY39" s="520"/>
      <c r="DZ39" s="520"/>
      <c r="EA39" s="520"/>
      <c r="EB39" s="520"/>
      <c r="EC39" s="520"/>
      <c r="ED39" s="520"/>
      <c r="EE39" s="520"/>
      <c r="EF39" s="520"/>
      <c r="EG39" s="520"/>
      <c r="EH39" s="520"/>
      <c r="EI39" s="520"/>
      <c r="EJ39" s="520"/>
      <c r="EK39" s="521"/>
    </row>
    <row r="40" spans="1:141" s="73" customFormat="1" ht="12.75" x14ac:dyDescent="0.2">
      <c r="A40" s="655" t="s">
        <v>310</v>
      </c>
      <c r="B40" s="655"/>
      <c r="C40" s="655"/>
      <c r="D40" s="655"/>
      <c r="E40" s="655"/>
      <c r="F40" s="655"/>
      <c r="G40" s="655"/>
      <c r="H40" s="655"/>
      <c r="I40" s="655"/>
      <c r="J40" s="655"/>
      <c r="K40" s="655"/>
      <c r="L40" s="655"/>
      <c r="M40" s="655"/>
      <c r="N40" s="655"/>
      <c r="O40" s="655"/>
      <c r="P40" s="655"/>
      <c r="Q40" s="655"/>
      <c r="R40" s="655"/>
      <c r="S40" s="655"/>
      <c r="T40" s="655"/>
      <c r="U40" s="655"/>
      <c r="V40" s="655"/>
      <c r="W40" s="655"/>
      <c r="X40" s="655"/>
      <c r="Y40" s="655"/>
      <c r="Z40" s="655"/>
      <c r="AA40" s="655"/>
      <c r="AB40" s="655"/>
      <c r="AC40" s="655"/>
      <c r="AD40" s="655"/>
      <c r="AE40" s="655"/>
      <c r="AF40" s="474"/>
      <c r="AG40" s="475"/>
      <c r="AH40" s="475"/>
      <c r="AI40" s="475"/>
      <c r="AJ40" s="475"/>
      <c r="AK40" s="475"/>
      <c r="AL40" s="520"/>
      <c r="AM40" s="520"/>
      <c r="AN40" s="520"/>
      <c r="AO40" s="520"/>
      <c r="AP40" s="520"/>
      <c r="AQ40" s="520"/>
      <c r="AR40" s="520"/>
      <c r="AS40" s="520"/>
      <c r="AT40" s="520"/>
      <c r="AU40" s="520"/>
      <c r="AV40" s="520"/>
      <c r="AW40" s="520"/>
      <c r="AX40" s="520"/>
      <c r="AY40" s="520"/>
      <c r="AZ40" s="520"/>
      <c r="BA40" s="520"/>
      <c r="BB40" s="520"/>
      <c r="BC40" s="520"/>
      <c r="BD40" s="520"/>
      <c r="BE40" s="520"/>
      <c r="BF40" s="520"/>
      <c r="BG40" s="520"/>
      <c r="BH40" s="520"/>
      <c r="BI40" s="520"/>
      <c r="BJ40" s="520"/>
      <c r="BK40" s="520"/>
      <c r="BL40" s="520"/>
      <c r="BM40" s="520"/>
      <c r="BN40" s="520"/>
      <c r="BO40" s="520"/>
      <c r="BP40" s="520"/>
      <c r="BQ40" s="520"/>
      <c r="BR40" s="520"/>
      <c r="BS40" s="520"/>
      <c r="BT40" s="520"/>
      <c r="BU40" s="520"/>
      <c r="BV40" s="520"/>
      <c r="BW40" s="520"/>
      <c r="BX40" s="520"/>
      <c r="BY40" s="520"/>
      <c r="BZ40" s="520"/>
      <c r="CA40" s="520"/>
      <c r="CB40" s="520"/>
      <c r="CC40" s="520"/>
      <c r="CD40" s="520"/>
      <c r="CE40" s="520"/>
      <c r="CF40" s="520"/>
      <c r="CG40" s="520"/>
      <c r="CH40" s="520"/>
      <c r="CI40" s="520"/>
      <c r="CJ40" s="520"/>
      <c r="CK40" s="520"/>
      <c r="CL40" s="520"/>
      <c r="CM40" s="520"/>
      <c r="CN40" s="520"/>
      <c r="CO40" s="520"/>
      <c r="CP40" s="520"/>
      <c r="CQ40" s="520"/>
      <c r="CR40" s="520"/>
      <c r="CS40" s="520"/>
      <c r="CT40" s="520"/>
      <c r="CU40" s="520"/>
      <c r="CV40" s="520"/>
      <c r="CW40" s="520"/>
      <c r="CX40" s="520"/>
      <c r="CY40" s="520"/>
      <c r="CZ40" s="520"/>
      <c r="DA40" s="520"/>
      <c r="DB40" s="520"/>
      <c r="DC40" s="520"/>
      <c r="DD40" s="520"/>
      <c r="DE40" s="520"/>
      <c r="DF40" s="520"/>
      <c r="DG40" s="520"/>
      <c r="DH40" s="520"/>
      <c r="DI40" s="520"/>
      <c r="DJ40" s="520"/>
      <c r="DK40" s="520"/>
      <c r="DL40" s="520"/>
      <c r="DM40" s="520"/>
      <c r="DN40" s="520"/>
      <c r="DO40" s="520"/>
      <c r="DP40" s="520"/>
      <c r="DQ40" s="520"/>
      <c r="DR40" s="520"/>
      <c r="DS40" s="520"/>
      <c r="DT40" s="520"/>
      <c r="DU40" s="520"/>
      <c r="DV40" s="520"/>
      <c r="DW40" s="520"/>
      <c r="DX40" s="520"/>
      <c r="DY40" s="520"/>
      <c r="DZ40" s="520"/>
      <c r="EA40" s="520"/>
      <c r="EB40" s="520"/>
      <c r="EC40" s="520"/>
      <c r="ED40" s="520"/>
      <c r="EE40" s="520"/>
      <c r="EF40" s="520"/>
      <c r="EG40" s="520"/>
      <c r="EH40" s="520"/>
      <c r="EI40" s="520"/>
      <c r="EJ40" s="520"/>
      <c r="EK40" s="521"/>
    </row>
    <row r="41" spans="1:141" s="73" customFormat="1" ht="12.75" x14ac:dyDescent="0.2">
      <c r="A41" s="498"/>
      <c r="B41" s="498"/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74"/>
      <c r="AG41" s="475"/>
      <c r="AH41" s="475"/>
      <c r="AI41" s="475"/>
      <c r="AJ41" s="475"/>
      <c r="AK41" s="475"/>
      <c r="AL41" s="520">
        <v>0</v>
      </c>
      <c r="AM41" s="520"/>
      <c r="AN41" s="520"/>
      <c r="AO41" s="520"/>
      <c r="AP41" s="520"/>
      <c r="AQ41" s="520"/>
      <c r="AR41" s="520"/>
      <c r="AS41" s="520"/>
      <c r="AT41" s="520"/>
      <c r="AU41" s="520">
        <v>0</v>
      </c>
      <c r="AV41" s="520"/>
      <c r="AW41" s="520"/>
      <c r="AX41" s="520"/>
      <c r="AY41" s="520"/>
      <c r="AZ41" s="520"/>
      <c r="BA41" s="520"/>
      <c r="BB41" s="520"/>
      <c r="BC41" s="520"/>
      <c r="BD41" s="520">
        <v>0</v>
      </c>
      <c r="BE41" s="520"/>
      <c r="BF41" s="520"/>
      <c r="BG41" s="520"/>
      <c r="BH41" s="520"/>
      <c r="BI41" s="520"/>
      <c r="BJ41" s="520"/>
      <c r="BK41" s="520"/>
      <c r="BL41" s="520"/>
      <c r="BM41" s="520">
        <v>0</v>
      </c>
      <c r="BN41" s="520"/>
      <c r="BO41" s="520"/>
      <c r="BP41" s="520"/>
      <c r="BQ41" s="520"/>
      <c r="BR41" s="520"/>
      <c r="BS41" s="520"/>
      <c r="BT41" s="520"/>
      <c r="BU41" s="520"/>
      <c r="BV41" s="520">
        <v>0</v>
      </c>
      <c r="BW41" s="520"/>
      <c r="BX41" s="520"/>
      <c r="BY41" s="520"/>
      <c r="BZ41" s="520"/>
      <c r="CA41" s="520"/>
      <c r="CB41" s="520"/>
      <c r="CC41" s="520"/>
      <c r="CD41" s="520"/>
      <c r="CE41" s="520">
        <v>0</v>
      </c>
      <c r="CF41" s="520"/>
      <c r="CG41" s="520"/>
      <c r="CH41" s="520"/>
      <c r="CI41" s="520"/>
      <c r="CJ41" s="520"/>
      <c r="CK41" s="520"/>
      <c r="CL41" s="520"/>
      <c r="CM41" s="520"/>
      <c r="CN41" s="520">
        <v>0</v>
      </c>
      <c r="CO41" s="520"/>
      <c r="CP41" s="520"/>
      <c r="CQ41" s="520"/>
      <c r="CR41" s="520"/>
      <c r="CS41" s="520"/>
      <c r="CT41" s="520"/>
      <c r="CU41" s="520"/>
      <c r="CV41" s="520"/>
      <c r="CW41" s="520"/>
      <c r="CX41" s="520">
        <v>0</v>
      </c>
      <c r="CY41" s="520"/>
      <c r="CZ41" s="520"/>
      <c r="DA41" s="520"/>
      <c r="DB41" s="520"/>
      <c r="DC41" s="520"/>
      <c r="DD41" s="520"/>
      <c r="DE41" s="520"/>
      <c r="DF41" s="520"/>
      <c r="DG41" s="520"/>
      <c r="DH41" s="520">
        <v>0</v>
      </c>
      <c r="DI41" s="520"/>
      <c r="DJ41" s="520"/>
      <c r="DK41" s="520"/>
      <c r="DL41" s="520"/>
      <c r="DM41" s="520"/>
      <c r="DN41" s="520"/>
      <c r="DO41" s="520"/>
      <c r="DP41" s="520"/>
      <c r="DQ41" s="520"/>
      <c r="DR41" s="520">
        <v>0</v>
      </c>
      <c r="DS41" s="520"/>
      <c r="DT41" s="520"/>
      <c r="DU41" s="520"/>
      <c r="DV41" s="520"/>
      <c r="DW41" s="520"/>
      <c r="DX41" s="520"/>
      <c r="DY41" s="520"/>
      <c r="DZ41" s="520"/>
      <c r="EA41" s="520"/>
      <c r="EB41" s="520">
        <v>0</v>
      </c>
      <c r="EC41" s="520"/>
      <c r="ED41" s="520"/>
      <c r="EE41" s="520"/>
      <c r="EF41" s="520"/>
      <c r="EG41" s="520"/>
      <c r="EH41" s="520"/>
      <c r="EI41" s="520"/>
      <c r="EJ41" s="520"/>
      <c r="EK41" s="521"/>
    </row>
    <row r="42" spans="1:141" s="73" customFormat="1" ht="12.75" x14ac:dyDescent="0.2">
      <c r="A42" s="654" t="s">
        <v>522</v>
      </c>
      <c r="B42" s="654"/>
      <c r="C42" s="654"/>
      <c r="D42" s="654"/>
      <c r="E42" s="654"/>
      <c r="F42" s="654"/>
      <c r="G42" s="654"/>
      <c r="H42" s="654"/>
      <c r="I42" s="654"/>
      <c r="J42" s="654"/>
      <c r="K42" s="654"/>
      <c r="L42" s="654"/>
      <c r="M42" s="654"/>
      <c r="N42" s="654"/>
      <c r="O42" s="654"/>
      <c r="P42" s="654"/>
      <c r="Q42" s="654"/>
      <c r="R42" s="654"/>
      <c r="S42" s="654"/>
      <c r="T42" s="654"/>
      <c r="U42" s="654"/>
      <c r="V42" s="654"/>
      <c r="W42" s="654"/>
      <c r="X42" s="654"/>
      <c r="Y42" s="654"/>
      <c r="Z42" s="654"/>
      <c r="AA42" s="654"/>
      <c r="AB42" s="654"/>
      <c r="AC42" s="654"/>
      <c r="AD42" s="654"/>
      <c r="AE42" s="654"/>
      <c r="AF42" s="474" t="s">
        <v>532</v>
      </c>
      <c r="AG42" s="475"/>
      <c r="AH42" s="475"/>
      <c r="AI42" s="475"/>
      <c r="AJ42" s="475"/>
      <c r="AK42" s="475"/>
      <c r="AL42" s="520">
        <v>0</v>
      </c>
      <c r="AM42" s="520"/>
      <c r="AN42" s="520"/>
      <c r="AO42" s="520"/>
      <c r="AP42" s="520"/>
      <c r="AQ42" s="520"/>
      <c r="AR42" s="520"/>
      <c r="AS42" s="520"/>
      <c r="AT42" s="520"/>
      <c r="AU42" s="520">
        <v>0</v>
      </c>
      <c r="AV42" s="520"/>
      <c r="AW42" s="520"/>
      <c r="AX42" s="520"/>
      <c r="AY42" s="520"/>
      <c r="AZ42" s="520"/>
      <c r="BA42" s="520"/>
      <c r="BB42" s="520"/>
      <c r="BC42" s="520"/>
      <c r="BD42" s="520">
        <v>0</v>
      </c>
      <c r="BE42" s="520"/>
      <c r="BF42" s="520"/>
      <c r="BG42" s="520"/>
      <c r="BH42" s="520"/>
      <c r="BI42" s="520"/>
      <c r="BJ42" s="520"/>
      <c r="BK42" s="520"/>
      <c r="BL42" s="520"/>
      <c r="BM42" s="520">
        <v>0</v>
      </c>
      <c r="BN42" s="520"/>
      <c r="BO42" s="520"/>
      <c r="BP42" s="520"/>
      <c r="BQ42" s="520"/>
      <c r="BR42" s="520"/>
      <c r="BS42" s="520"/>
      <c r="BT42" s="520"/>
      <c r="BU42" s="520"/>
      <c r="BV42" s="520">
        <v>0</v>
      </c>
      <c r="BW42" s="520"/>
      <c r="BX42" s="520"/>
      <c r="BY42" s="520"/>
      <c r="BZ42" s="520"/>
      <c r="CA42" s="520"/>
      <c r="CB42" s="520"/>
      <c r="CC42" s="520"/>
      <c r="CD42" s="520"/>
      <c r="CE42" s="520">
        <v>0</v>
      </c>
      <c r="CF42" s="520"/>
      <c r="CG42" s="520"/>
      <c r="CH42" s="520"/>
      <c r="CI42" s="520"/>
      <c r="CJ42" s="520"/>
      <c r="CK42" s="520"/>
      <c r="CL42" s="520"/>
      <c r="CM42" s="520"/>
      <c r="CN42" s="520">
        <v>0</v>
      </c>
      <c r="CO42" s="520"/>
      <c r="CP42" s="520"/>
      <c r="CQ42" s="520"/>
      <c r="CR42" s="520"/>
      <c r="CS42" s="520"/>
      <c r="CT42" s="520"/>
      <c r="CU42" s="520"/>
      <c r="CV42" s="520"/>
      <c r="CW42" s="520"/>
      <c r="CX42" s="520">
        <v>0</v>
      </c>
      <c r="CY42" s="520"/>
      <c r="CZ42" s="520"/>
      <c r="DA42" s="520"/>
      <c r="DB42" s="520"/>
      <c r="DC42" s="520"/>
      <c r="DD42" s="520"/>
      <c r="DE42" s="520"/>
      <c r="DF42" s="520"/>
      <c r="DG42" s="520"/>
      <c r="DH42" s="520">
        <v>0</v>
      </c>
      <c r="DI42" s="520"/>
      <c r="DJ42" s="520"/>
      <c r="DK42" s="520"/>
      <c r="DL42" s="520"/>
      <c r="DM42" s="520"/>
      <c r="DN42" s="520"/>
      <c r="DO42" s="520"/>
      <c r="DP42" s="520"/>
      <c r="DQ42" s="520"/>
      <c r="DR42" s="520">
        <v>0</v>
      </c>
      <c r="DS42" s="520"/>
      <c r="DT42" s="520"/>
      <c r="DU42" s="520"/>
      <c r="DV42" s="520"/>
      <c r="DW42" s="520"/>
      <c r="DX42" s="520"/>
      <c r="DY42" s="520"/>
      <c r="DZ42" s="520"/>
      <c r="EA42" s="520"/>
      <c r="EB42" s="520">
        <v>0</v>
      </c>
      <c r="EC42" s="520"/>
      <c r="ED42" s="520"/>
      <c r="EE42" s="520"/>
      <c r="EF42" s="520"/>
      <c r="EG42" s="520"/>
      <c r="EH42" s="520"/>
      <c r="EI42" s="520"/>
      <c r="EJ42" s="520"/>
      <c r="EK42" s="521"/>
    </row>
    <row r="43" spans="1:141" s="73" customFormat="1" ht="13.5" thickBot="1" x14ac:dyDescent="0.25">
      <c r="A43" s="509" t="s">
        <v>38</v>
      </c>
      <c r="B43" s="509"/>
      <c r="C43" s="509"/>
      <c r="D43" s="509"/>
      <c r="E43" s="509"/>
      <c r="F43" s="509"/>
      <c r="G43" s="509"/>
      <c r="H43" s="509"/>
      <c r="I43" s="509"/>
      <c r="J43" s="509"/>
      <c r="K43" s="509"/>
      <c r="L43" s="509"/>
      <c r="M43" s="509"/>
      <c r="N43" s="509"/>
      <c r="O43" s="509"/>
      <c r="P43" s="509"/>
      <c r="Q43" s="509"/>
      <c r="R43" s="509"/>
      <c r="S43" s="509"/>
      <c r="T43" s="509"/>
      <c r="U43" s="509"/>
      <c r="V43" s="509"/>
      <c r="W43" s="509"/>
      <c r="X43" s="509"/>
      <c r="Y43" s="509"/>
      <c r="Z43" s="509"/>
      <c r="AA43" s="509"/>
      <c r="AB43" s="509"/>
      <c r="AC43" s="509"/>
      <c r="AD43" s="509"/>
      <c r="AE43" s="509"/>
      <c r="AF43" s="510" t="s">
        <v>42</v>
      </c>
      <c r="AG43" s="511"/>
      <c r="AH43" s="511"/>
      <c r="AI43" s="511"/>
      <c r="AJ43" s="511"/>
      <c r="AK43" s="511"/>
      <c r="AL43" s="518">
        <f>AL6+AL16+AL25+AL34</f>
        <v>0</v>
      </c>
      <c r="AM43" s="518"/>
      <c r="AN43" s="518"/>
      <c r="AO43" s="518"/>
      <c r="AP43" s="518"/>
      <c r="AQ43" s="518"/>
      <c r="AR43" s="518"/>
      <c r="AS43" s="518"/>
      <c r="AT43" s="518"/>
      <c r="AU43" s="518">
        <f>AU6+AU16+AU25+AU34</f>
        <v>0</v>
      </c>
      <c r="AV43" s="518"/>
      <c r="AW43" s="518"/>
      <c r="AX43" s="518"/>
      <c r="AY43" s="518"/>
      <c r="AZ43" s="518"/>
      <c r="BA43" s="518"/>
      <c r="BB43" s="518"/>
      <c r="BC43" s="518"/>
      <c r="BD43" s="518">
        <f>BD6+BD16+BD25+BD34</f>
        <v>1352590.84</v>
      </c>
      <c r="BE43" s="518"/>
      <c r="BF43" s="518"/>
      <c r="BG43" s="518"/>
      <c r="BH43" s="518"/>
      <c r="BI43" s="518"/>
      <c r="BJ43" s="518"/>
      <c r="BK43" s="518"/>
      <c r="BL43" s="518"/>
      <c r="BM43" s="518">
        <f>BM6+BM16+BM25+BM34</f>
        <v>365266.6</v>
      </c>
      <c r="BN43" s="518"/>
      <c r="BO43" s="518"/>
      <c r="BP43" s="518"/>
      <c r="BQ43" s="518"/>
      <c r="BR43" s="518"/>
      <c r="BS43" s="518"/>
      <c r="BT43" s="518"/>
      <c r="BU43" s="518"/>
      <c r="BV43" s="518">
        <f>BV6+BV16+BV25+BV34</f>
        <v>0</v>
      </c>
      <c r="BW43" s="518"/>
      <c r="BX43" s="518"/>
      <c r="BY43" s="518"/>
      <c r="BZ43" s="518"/>
      <c r="CA43" s="518"/>
      <c r="CB43" s="518"/>
      <c r="CC43" s="518"/>
      <c r="CD43" s="518"/>
      <c r="CE43" s="518">
        <f>CE6+CE16+CE25+CE34</f>
        <v>0</v>
      </c>
      <c r="CF43" s="518"/>
      <c r="CG43" s="518"/>
      <c r="CH43" s="518"/>
      <c r="CI43" s="518"/>
      <c r="CJ43" s="518"/>
      <c r="CK43" s="518"/>
      <c r="CL43" s="518"/>
      <c r="CM43" s="518"/>
      <c r="CN43" s="518">
        <f>CN6+CN16+CN25+CN34</f>
        <v>476413.67</v>
      </c>
      <c r="CO43" s="518"/>
      <c r="CP43" s="518"/>
      <c r="CQ43" s="518"/>
      <c r="CR43" s="518"/>
      <c r="CS43" s="518"/>
      <c r="CT43" s="518"/>
      <c r="CU43" s="518"/>
      <c r="CV43" s="518"/>
      <c r="CW43" s="518"/>
      <c r="CX43" s="518">
        <f>CX6+CX16+CX25+CX34</f>
        <v>0</v>
      </c>
      <c r="CY43" s="518"/>
      <c r="CZ43" s="518"/>
      <c r="DA43" s="518"/>
      <c r="DB43" s="518"/>
      <c r="DC43" s="518"/>
      <c r="DD43" s="518"/>
      <c r="DE43" s="518"/>
      <c r="DF43" s="518"/>
      <c r="DG43" s="518"/>
      <c r="DH43" s="518">
        <f>DH6+DH16+DH25+DH34</f>
        <v>0</v>
      </c>
      <c r="DI43" s="518"/>
      <c r="DJ43" s="518"/>
      <c r="DK43" s="518"/>
      <c r="DL43" s="518"/>
      <c r="DM43" s="518"/>
      <c r="DN43" s="518"/>
      <c r="DO43" s="518"/>
      <c r="DP43" s="518"/>
      <c r="DQ43" s="518"/>
      <c r="DR43" s="518">
        <f>DR6+DR16+DR25+DR34</f>
        <v>581116.67000000004</v>
      </c>
      <c r="DS43" s="518"/>
      <c r="DT43" s="518"/>
      <c r="DU43" s="518"/>
      <c r="DV43" s="518"/>
      <c r="DW43" s="518"/>
      <c r="DX43" s="518"/>
      <c r="DY43" s="518"/>
      <c r="DZ43" s="518"/>
      <c r="EA43" s="518"/>
      <c r="EB43" s="518">
        <f>EB6+EB16+EB25+EB34</f>
        <v>4112216.04</v>
      </c>
      <c r="EC43" s="518"/>
      <c r="ED43" s="518"/>
      <c r="EE43" s="518"/>
      <c r="EF43" s="518"/>
      <c r="EG43" s="518"/>
      <c r="EH43" s="518"/>
      <c r="EI43" s="518"/>
      <c r="EJ43" s="518"/>
      <c r="EK43" s="519"/>
    </row>
  </sheetData>
  <mergeCells count="335"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60"/>
  <sheetViews>
    <sheetView topLeftCell="A10" workbookViewId="0">
      <selection activeCell="AT25" sqref="AT25:BE28"/>
    </sheetView>
  </sheetViews>
  <sheetFormatPr defaultColWidth="1.42578125" defaultRowHeight="15.75" x14ac:dyDescent="0.25"/>
  <cols>
    <col min="1" max="16384" width="1.42578125" style="78"/>
  </cols>
  <sheetData>
    <row r="1" spans="1:141" s="71" customFormat="1" ht="15" x14ac:dyDescent="0.25">
      <c r="A1" s="465" t="s">
        <v>558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5"/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  <c r="BF1" s="465"/>
      <c r="BG1" s="465"/>
      <c r="BH1" s="465"/>
      <c r="BI1" s="465"/>
      <c r="BJ1" s="465"/>
      <c r="BK1" s="465"/>
      <c r="BL1" s="465"/>
      <c r="BM1" s="465"/>
      <c r="BN1" s="465"/>
      <c r="BO1" s="465"/>
      <c r="BP1" s="465"/>
      <c r="BQ1" s="465"/>
      <c r="BR1" s="465"/>
      <c r="BS1" s="465"/>
      <c r="BT1" s="465"/>
      <c r="BU1" s="465"/>
      <c r="BV1" s="465"/>
      <c r="BW1" s="465"/>
      <c r="BX1" s="465"/>
      <c r="BY1" s="465"/>
      <c r="BZ1" s="465"/>
      <c r="CA1" s="465"/>
      <c r="CB1" s="465"/>
      <c r="CC1" s="465"/>
      <c r="CD1" s="465"/>
      <c r="CE1" s="465"/>
      <c r="CF1" s="465"/>
      <c r="CG1" s="465"/>
      <c r="CH1" s="465"/>
      <c r="CI1" s="465"/>
      <c r="CJ1" s="465"/>
      <c r="CK1" s="465"/>
      <c r="CL1" s="465"/>
      <c r="CM1" s="465"/>
      <c r="CN1" s="465"/>
      <c r="CO1" s="465"/>
      <c r="CP1" s="465"/>
      <c r="CQ1" s="465"/>
      <c r="CR1" s="465"/>
      <c r="CS1" s="465"/>
      <c r="CT1" s="465"/>
      <c r="CU1" s="465"/>
      <c r="CV1" s="465"/>
      <c r="CW1" s="465"/>
      <c r="CX1" s="465"/>
      <c r="CY1" s="465"/>
      <c r="CZ1" s="465"/>
      <c r="DA1" s="465"/>
      <c r="DB1" s="465"/>
      <c r="DC1" s="465"/>
      <c r="DD1" s="465"/>
      <c r="DE1" s="465"/>
      <c r="DF1" s="465"/>
      <c r="DG1" s="465"/>
      <c r="DH1" s="465"/>
      <c r="DI1" s="465"/>
      <c r="DJ1" s="465"/>
      <c r="DK1" s="465"/>
      <c r="DL1" s="465"/>
      <c r="DM1" s="465"/>
      <c r="DN1" s="465"/>
      <c r="DO1" s="465"/>
      <c r="DP1" s="465"/>
      <c r="DQ1" s="465"/>
      <c r="DR1" s="465"/>
      <c r="DS1" s="465"/>
      <c r="DT1" s="465"/>
      <c r="DU1" s="465"/>
      <c r="DV1" s="465"/>
      <c r="DW1" s="465"/>
      <c r="DX1" s="465"/>
      <c r="DY1" s="465"/>
      <c r="DZ1" s="465"/>
      <c r="EA1" s="465"/>
      <c r="EB1" s="465"/>
      <c r="EC1" s="465"/>
      <c r="ED1" s="465"/>
      <c r="EE1" s="465"/>
      <c r="EF1" s="465"/>
      <c r="EG1" s="465"/>
      <c r="EH1" s="465"/>
      <c r="EI1" s="465"/>
      <c r="EJ1" s="465"/>
      <c r="EK1" s="465"/>
    </row>
    <row r="2" spans="1:141" s="72" customFormat="1" ht="8.25" x14ac:dyDescent="0.15"/>
    <row r="3" spans="1:141" s="73" customFormat="1" ht="12.75" x14ac:dyDescent="0.2">
      <c r="A3" s="463" t="s">
        <v>89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2" t="s">
        <v>18</v>
      </c>
      <c r="AD3" s="463"/>
      <c r="AE3" s="463"/>
      <c r="AF3" s="463"/>
      <c r="AG3" s="464"/>
      <c r="AH3" s="462" t="s">
        <v>329</v>
      </c>
      <c r="AI3" s="463"/>
      <c r="AJ3" s="463"/>
      <c r="AK3" s="463"/>
      <c r="AL3" s="463"/>
      <c r="AM3" s="463"/>
      <c r="AN3" s="463"/>
      <c r="AO3" s="463"/>
      <c r="AP3" s="463"/>
      <c r="AQ3" s="463"/>
      <c r="AR3" s="463"/>
      <c r="AS3" s="464"/>
      <c r="AT3" s="487" t="s">
        <v>561</v>
      </c>
      <c r="AU3" s="488"/>
      <c r="AV3" s="488"/>
      <c r="AW3" s="488"/>
      <c r="AX3" s="488"/>
      <c r="AY3" s="488"/>
      <c r="AZ3" s="488"/>
      <c r="BA3" s="488"/>
      <c r="BB3" s="488"/>
      <c r="BC3" s="488"/>
      <c r="BD3" s="488"/>
      <c r="BE3" s="488"/>
      <c r="BF3" s="488"/>
      <c r="BG3" s="488"/>
      <c r="BH3" s="488"/>
      <c r="BI3" s="488"/>
      <c r="BJ3" s="488"/>
      <c r="BK3" s="488"/>
      <c r="BL3" s="488"/>
      <c r="BM3" s="488"/>
      <c r="BN3" s="488"/>
      <c r="BO3" s="488"/>
      <c r="BP3" s="488"/>
      <c r="BQ3" s="488"/>
      <c r="BR3" s="488"/>
      <c r="BS3" s="488"/>
      <c r="BT3" s="488"/>
      <c r="BU3" s="488"/>
      <c r="BV3" s="488"/>
      <c r="BW3" s="488"/>
      <c r="BX3" s="488"/>
      <c r="BY3" s="488"/>
      <c r="BZ3" s="488"/>
      <c r="CA3" s="488"/>
      <c r="CB3" s="488"/>
      <c r="CC3" s="488"/>
      <c r="CD3" s="488"/>
      <c r="CE3" s="488"/>
      <c r="CF3" s="488"/>
      <c r="CG3" s="488"/>
      <c r="CH3" s="488"/>
      <c r="CI3" s="488"/>
      <c r="CJ3" s="488"/>
      <c r="CK3" s="488"/>
      <c r="CL3" s="488"/>
      <c r="CM3" s="488"/>
      <c r="CN3" s="488"/>
      <c r="CO3" s="488"/>
      <c r="CP3" s="488"/>
      <c r="CQ3" s="488"/>
      <c r="CR3" s="488"/>
      <c r="CS3" s="488"/>
      <c r="CT3" s="488"/>
      <c r="CU3" s="488"/>
      <c r="CV3" s="488"/>
      <c r="CW3" s="488"/>
      <c r="CX3" s="488"/>
      <c r="CY3" s="488"/>
      <c r="CZ3" s="488"/>
      <c r="DA3" s="488"/>
      <c r="DB3" s="488"/>
      <c r="DC3" s="488"/>
      <c r="DD3" s="488"/>
      <c r="DE3" s="488"/>
      <c r="DF3" s="488"/>
      <c r="DG3" s="488"/>
      <c r="DH3" s="488"/>
      <c r="DI3" s="488"/>
      <c r="DJ3" s="488"/>
      <c r="DK3" s="488"/>
      <c r="DL3" s="488"/>
      <c r="DM3" s="488"/>
      <c r="DN3" s="488"/>
      <c r="DO3" s="488"/>
      <c r="DP3" s="488"/>
      <c r="DQ3" s="488"/>
      <c r="DR3" s="488"/>
      <c r="DS3" s="488"/>
      <c r="DT3" s="488"/>
      <c r="DU3" s="488"/>
      <c r="DV3" s="488"/>
      <c r="DW3" s="488"/>
      <c r="DX3" s="488"/>
      <c r="DY3" s="488"/>
      <c r="DZ3" s="488"/>
      <c r="EA3" s="488"/>
      <c r="EB3" s="488"/>
      <c r="EC3" s="488"/>
      <c r="ED3" s="488"/>
      <c r="EE3" s="488"/>
      <c r="EF3" s="488"/>
      <c r="EG3" s="488"/>
      <c r="EH3" s="488"/>
      <c r="EI3" s="488"/>
      <c r="EJ3" s="488"/>
      <c r="EK3" s="500"/>
    </row>
    <row r="4" spans="1:141" s="73" customFormat="1" ht="12.75" x14ac:dyDescent="0.2">
      <c r="A4" s="489"/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3" t="s">
        <v>21</v>
      </c>
      <c r="AD4" s="484"/>
      <c r="AE4" s="484"/>
      <c r="AF4" s="484"/>
      <c r="AG4" s="485"/>
      <c r="AH4" s="483" t="s">
        <v>559</v>
      </c>
      <c r="AI4" s="484"/>
      <c r="AJ4" s="484"/>
      <c r="AK4" s="484"/>
      <c r="AL4" s="484"/>
      <c r="AM4" s="484"/>
      <c r="AN4" s="484"/>
      <c r="AO4" s="484"/>
      <c r="AP4" s="484"/>
      <c r="AQ4" s="484"/>
      <c r="AR4" s="484"/>
      <c r="AS4" s="485"/>
      <c r="AT4" s="487" t="s">
        <v>126</v>
      </c>
      <c r="AU4" s="488"/>
      <c r="AV4" s="488"/>
      <c r="AW4" s="488"/>
      <c r="AX4" s="488"/>
      <c r="AY4" s="488"/>
      <c r="AZ4" s="488"/>
      <c r="BA4" s="488"/>
      <c r="BB4" s="488"/>
      <c r="BC4" s="488"/>
      <c r="BD4" s="488"/>
      <c r="BE4" s="488"/>
      <c r="BF4" s="488"/>
      <c r="BG4" s="488"/>
      <c r="BH4" s="488"/>
      <c r="BI4" s="488"/>
      <c r="BJ4" s="488"/>
      <c r="BK4" s="488"/>
      <c r="BL4" s="488"/>
      <c r="BM4" s="488"/>
      <c r="BN4" s="488"/>
      <c r="BO4" s="488"/>
      <c r="BP4" s="488"/>
      <c r="BQ4" s="488"/>
      <c r="BR4" s="488"/>
      <c r="BS4" s="488"/>
      <c r="BT4" s="488"/>
      <c r="BU4" s="488"/>
      <c r="BV4" s="488"/>
      <c r="BW4" s="488"/>
      <c r="BX4" s="488"/>
      <c r="BY4" s="488"/>
      <c r="BZ4" s="488"/>
      <c r="CA4" s="488"/>
      <c r="CB4" s="488"/>
      <c r="CC4" s="488"/>
      <c r="CD4" s="488"/>
      <c r="CE4" s="488"/>
      <c r="CF4" s="488"/>
      <c r="CG4" s="488"/>
      <c r="CH4" s="488"/>
      <c r="CI4" s="488"/>
      <c r="CJ4" s="488"/>
      <c r="CK4" s="488"/>
      <c r="CL4" s="488"/>
      <c r="CM4" s="488"/>
      <c r="CN4" s="488"/>
      <c r="CO4" s="488"/>
      <c r="CP4" s="488"/>
      <c r="CQ4" s="488"/>
      <c r="CR4" s="488"/>
      <c r="CS4" s="488"/>
      <c r="CT4" s="488"/>
      <c r="CU4" s="488"/>
      <c r="CV4" s="488"/>
      <c r="CW4" s="488"/>
      <c r="CX4" s="488"/>
      <c r="CY4" s="488"/>
      <c r="CZ4" s="488"/>
      <c r="DA4" s="488"/>
      <c r="DB4" s="488"/>
      <c r="DC4" s="488"/>
      <c r="DD4" s="488"/>
      <c r="DE4" s="488"/>
      <c r="DF4" s="488"/>
      <c r="DG4" s="488"/>
      <c r="DH4" s="488"/>
      <c r="DI4" s="488"/>
      <c r="DJ4" s="488"/>
      <c r="DK4" s="488"/>
      <c r="DL4" s="488"/>
      <c r="DM4" s="488"/>
      <c r="DN4" s="488"/>
      <c r="DO4" s="488"/>
      <c r="DP4" s="488"/>
      <c r="DQ4" s="488"/>
      <c r="DR4" s="488"/>
      <c r="DS4" s="488"/>
      <c r="DT4" s="488"/>
      <c r="DU4" s="488"/>
      <c r="DV4" s="488"/>
      <c r="DW4" s="488"/>
      <c r="DX4" s="488"/>
      <c r="DY4" s="488"/>
      <c r="DZ4" s="488"/>
      <c r="EA4" s="488"/>
      <c r="EB4" s="488"/>
      <c r="EC4" s="488"/>
      <c r="ED4" s="488"/>
      <c r="EE4" s="488"/>
      <c r="EF4" s="488"/>
      <c r="EG4" s="488"/>
      <c r="EH4" s="488"/>
      <c r="EI4" s="488"/>
      <c r="EJ4" s="488"/>
      <c r="EK4" s="500"/>
    </row>
    <row r="5" spans="1:141" s="73" customFormat="1" ht="12.75" x14ac:dyDescent="0.2">
      <c r="A5" s="489"/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483"/>
      <c r="AD5" s="484"/>
      <c r="AE5" s="484"/>
      <c r="AF5" s="484"/>
      <c r="AG5" s="485"/>
      <c r="AH5" s="483" t="s">
        <v>560</v>
      </c>
      <c r="AI5" s="484"/>
      <c r="AJ5" s="484"/>
      <c r="AK5" s="484"/>
      <c r="AL5" s="484"/>
      <c r="AM5" s="484"/>
      <c r="AN5" s="484"/>
      <c r="AO5" s="484"/>
      <c r="AP5" s="484"/>
      <c r="AQ5" s="484"/>
      <c r="AR5" s="484"/>
      <c r="AS5" s="485"/>
      <c r="AT5" s="487" t="s">
        <v>562</v>
      </c>
      <c r="AU5" s="488"/>
      <c r="AV5" s="488"/>
      <c r="AW5" s="488"/>
      <c r="AX5" s="488"/>
      <c r="AY5" s="488"/>
      <c r="AZ5" s="488"/>
      <c r="BA5" s="488"/>
      <c r="BB5" s="488"/>
      <c r="BC5" s="488"/>
      <c r="BD5" s="488"/>
      <c r="BE5" s="488"/>
      <c r="BF5" s="488"/>
      <c r="BG5" s="488"/>
      <c r="BH5" s="488"/>
      <c r="BI5" s="488"/>
      <c r="BJ5" s="488"/>
      <c r="BK5" s="488"/>
      <c r="BL5" s="488"/>
      <c r="BM5" s="488"/>
      <c r="BN5" s="488"/>
      <c r="BO5" s="488"/>
      <c r="BP5" s="488"/>
      <c r="BQ5" s="488"/>
      <c r="BR5" s="488"/>
      <c r="BS5" s="488"/>
      <c r="BT5" s="488"/>
      <c r="BU5" s="488"/>
      <c r="BV5" s="488"/>
      <c r="BW5" s="488"/>
      <c r="BX5" s="488"/>
      <c r="BY5" s="488"/>
      <c r="BZ5" s="488"/>
      <c r="CA5" s="488"/>
      <c r="CB5" s="488"/>
      <c r="CC5" s="488"/>
      <c r="CD5" s="488"/>
      <c r="CE5" s="488"/>
      <c r="CF5" s="488"/>
      <c r="CG5" s="488"/>
      <c r="CH5" s="488"/>
      <c r="CI5" s="488"/>
      <c r="CJ5" s="488"/>
      <c r="CK5" s="488"/>
      <c r="CL5" s="488"/>
      <c r="CM5" s="488"/>
      <c r="CN5" s="488"/>
      <c r="CO5" s="488"/>
      <c r="CP5" s="462" t="s">
        <v>382</v>
      </c>
      <c r="CQ5" s="463"/>
      <c r="CR5" s="463"/>
      <c r="CS5" s="463"/>
      <c r="CT5" s="463"/>
      <c r="CU5" s="463"/>
      <c r="CV5" s="463"/>
      <c r="CW5" s="463"/>
      <c r="CX5" s="463"/>
      <c r="CY5" s="463"/>
      <c r="CZ5" s="463"/>
      <c r="DA5" s="464"/>
      <c r="DB5" s="484" t="s">
        <v>579</v>
      </c>
      <c r="DC5" s="484"/>
      <c r="DD5" s="484"/>
      <c r="DE5" s="484"/>
      <c r="DF5" s="484"/>
      <c r="DG5" s="484"/>
      <c r="DH5" s="484"/>
      <c r="DI5" s="484"/>
      <c r="DJ5" s="484"/>
      <c r="DK5" s="484"/>
      <c r="DL5" s="484"/>
      <c r="DM5" s="484"/>
      <c r="DN5" s="462" t="s">
        <v>580</v>
      </c>
      <c r="DO5" s="463"/>
      <c r="DP5" s="463"/>
      <c r="DQ5" s="463"/>
      <c r="DR5" s="463"/>
      <c r="DS5" s="463"/>
      <c r="DT5" s="463"/>
      <c r="DU5" s="463"/>
      <c r="DV5" s="463"/>
      <c r="DW5" s="463"/>
      <c r="DX5" s="463"/>
      <c r="DY5" s="464"/>
      <c r="DZ5" s="484" t="s">
        <v>583</v>
      </c>
      <c r="EA5" s="484"/>
      <c r="EB5" s="484"/>
      <c r="EC5" s="484"/>
      <c r="ED5" s="484"/>
      <c r="EE5" s="484"/>
      <c r="EF5" s="484"/>
      <c r="EG5" s="484"/>
      <c r="EH5" s="484"/>
      <c r="EI5" s="484"/>
      <c r="EJ5" s="484"/>
      <c r="EK5" s="485"/>
    </row>
    <row r="6" spans="1:141" s="73" customFormat="1" ht="12.75" x14ac:dyDescent="0.2">
      <c r="A6" s="489"/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89"/>
      <c r="AB6" s="489"/>
      <c r="AC6" s="483"/>
      <c r="AD6" s="484"/>
      <c r="AE6" s="484"/>
      <c r="AF6" s="484"/>
      <c r="AG6" s="485"/>
      <c r="AH6" s="483"/>
      <c r="AI6" s="484"/>
      <c r="AJ6" s="484"/>
      <c r="AK6" s="484"/>
      <c r="AL6" s="484"/>
      <c r="AM6" s="484"/>
      <c r="AN6" s="484"/>
      <c r="AO6" s="484"/>
      <c r="AP6" s="484"/>
      <c r="AQ6" s="484"/>
      <c r="AR6" s="484"/>
      <c r="AS6" s="485"/>
      <c r="AT6" s="483" t="s">
        <v>461</v>
      </c>
      <c r="AU6" s="484"/>
      <c r="AV6" s="484"/>
      <c r="AW6" s="484"/>
      <c r="AX6" s="484"/>
      <c r="AY6" s="484"/>
      <c r="AZ6" s="484"/>
      <c r="BA6" s="484"/>
      <c r="BB6" s="484"/>
      <c r="BC6" s="484"/>
      <c r="BD6" s="484"/>
      <c r="BE6" s="484"/>
      <c r="BF6" s="462" t="s">
        <v>446</v>
      </c>
      <c r="BG6" s="463"/>
      <c r="BH6" s="463"/>
      <c r="BI6" s="463"/>
      <c r="BJ6" s="463"/>
      <c r="BK6" s="463"/>
      <c r="BL6" s="463"/>
      <c r="BM6" s="463"/>
      <c r="BN6" s="463"/>
      <c r="BO6" s="463"/>
      <c r="BP6" s="463"/>
      <c r="BQ6" s="464"/>
      <c r="BR6" s="462" t="s">
        <v>446</v>
      </c>
      <c r="BS6" s="463"/>
      <c r="BT6" s="463"/>
      <c r="BU6" s="463"/>
      <c r="BV6" s="463"/>
      <c r="BW6" s="463"/>
      <c r="BX6" s="463"/>
      <c r="BY6" s="463"/>
      <c r="BZ6" s="463"/>
      <c r="CA6" s="463"/>
      <c r="CB6" s="463"/>
      <c r="CC6" s="464"/>
      <c r="CD6" s="462" t="s">
        <v>446</v>
      </c>
      <c r="CE6" s="463"/>
      <c r="CF6" s="463"/>
      <c r="CG6" s="463"/>
      <c r="CH6" s="463"/>
      <c r="CI6" s="463"/>
      <c r="CJ6" s="463"/>
      <c r="CK6" s="463"/>
      <c r="CL6" s="463"/>
      <c r="CM6" s="463"/>
      <c r="CN6" s="463"/>
      <c r="CO6" s="464"/>
      <c r="CP6" s="483" t="s">
        <v>578</v>
      </c>
      <c r="CQ6" s="484"/>
      <c r="CR6" s="484"/>
      <c r="CS6" s="484"/>
      <c r="CT6" s="484"/>
      <c r="CU6" s="484"/>
      <c r="CV6" s="484"/>
      <c r="CW6" s="484"/>
      <c r="CX6" s="484"/>
      <c r="CY6" s="484"/>
      <c r="CZ6" s="484"/>
      <c r="DA6" s="485"/>
      <c r="DB6" s="484"/>
      <c r="DC6" s="484"/>
      <c r="DD6" s="484"/>
      <c r="DE6" s="484"/>
      <c r="DF6" s="484"/>
      <c r="DG6" s="484"/>
      <c r="DH6" s="484"/>
      <c r="DI6" s="484"/>
      <c r="DJ6" s="484"/>
      <c r="DK6" s="484"/>
      <c r="DL6" s="484"/>
      <c r="DM6" s="484"/>
      <c r="DN6" s="483" t="s">
        <v>581</v>
      </c>
      <c r="DO6" s="484"/>
      <c r="DP6" s="484"/>
      <c r="DQ6" s="484"/>
      <c r="DR6" s="484"/>
      <c r="DS6" s="484"/>
      <c r="DT6" s="484"/>
      <c r="DU6" s="484"/>
      <c r="DV6" s="484"/>
      <c r="DW6" s="484"/>
      <c r="DX6" s="484"/>
      <c r="DY6" s="485"/>
      <c r="DZ6" s="484"/>
      <c r="EA6" s="484"/>
      <c r="EB6" s="484"/>
      <c r="EC6" s="484"/>
      <c r="ED6" s="484"/>
      <c r="EE6" s="484"/>
      <c r="EF6" s="484"/>
      <c r="EG6" s="484"/>
      <c r="EH6" s="484"/>
      <c r="EI6" s="484"/>
      <c r="EJ6" s="484"/>
      <c r="EK6" s="485"/>
    </row>
    <row r="7" spans="1:141" s="73" customFormat="1" ht="12.75" x14ac:dyDescent="0.2">
      <c r="A7" s="489"/>
      <c r="B7" s="489"/>
      <c r="C7" s="489"/>
      <c r="D7" s="489"/>
      <c r="E7" s="489"/>
      <c r="F7" s="489"/>
      <c r="G7" s="489"/>
      <c r="H7" s="489"/>
      <c r="I7" s="489"/>
      <c r="J7" s="489"/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89"/>
      <c r="Y7" s="489"/>
      <c r="Z7" s="489"/>
      <c r="AA7" s="489"/>
      <c r="AB7" s="489"/>
      <c r="AC7" s="483"/>
      <c r="AD7" s="484"/>
      <c r="AE7" s="484"/>
      <c r="AF7" s="484"/>
      <c r="AG7" s="485"/>
      <c r="AH7" s="483"/>
      <c r="AI7" s="484"/>
      <c r="AJ7" s="484"/>
      <c r="AK7" s="484"/>
      <c r="AL7" s="484"/>
      <c r="AM7" s="484"/>
      <c r="AN7" s="484"/>
      <c r="AO7" s="484"/>
      <c r="AP7" s="484"/>
      <c r="AQ7" s="484"/>
      <c r="AR7" s="484"/>
      <c r="AS7" s="485"/>
      <c r="AT7" s="483" t="s">
        <v>563</v>
      </c>
      <c r="AU7" s="484"/>
      <c r="AV7" s="484"/>
      <c r="AW7" s="484"/>
      <c r="AX7" s="484"/>
      <c r="AY7" s="484"/>
      <c r="AZ7" s="484"/>
      <c r="BA7" s="484"/>
      <c r="BB7" s="484"/>
      <c r="BC7" s="484"/>
      <c r="BD7" s="484"/>
      <c r="BE7" s="484"/>
      <c r="BF7" s="483" t="s">
        <v>567</v>
      </c>
      <c r="BG7" s="484"/>
      <c r="BH7" s="484"/>
      <c r="BI7" s="484"/>
      <c r="BJ7" s="484"/>
      <c r="BK7" s="484"/>
      <c r="BL7" s="484"/>
      <c r="BM7" s="484"/>
      <c r="BN7" s="484"/>
      <c r="BO7" s="484"/>
      <c r="BP7" s="484"/>
      <c r="BQ7" s="485"/>
      <c r="BR7" s="483" t="s">
        <v>575</v>
      </c>
      <c r="BS7" s="484"/>
      <c r="BT7" s="484"/>
      <c r="BU7" s="484"/>
      <c r="BV7" s="484"/>
      <c r="BW7" s="484"/>
      <c r="BX7" s="484"/>
      <c r="BY7" s="484"/>
      <c r="BZ7" s="484"/>
      <c r="CA7" s="484"/>
      <c r="CB7" s="484"/>
      <c r="CC7" s="485"/>
      <c r="CD7" s="483" t="s">
        <v>577</v>
      </c>
      <c r="CE7" s="484"/>
      <c r="CF7" s="484"/>
      <c r="CG7" s="484"/>
      <c r="CH7" s="484"/>
      <c r="CI7" s="484"/>
      <c r="CJ7" s="484"/>
      <c r="CK7" s="484"/>
      <c r="CL7" s="484"/>
      <c r="CM7" s="484"/>
      <c r="CN7" s="484"/>
      <c r="CO7" s="485"/>
      <c r="CP7" s="483" t="s">
        <v>569</v>
      </c>
      <c r="CQ7" s="484"/>
      <c r="CR7" s="484"/>
      <c r="CS7" s="484"/>
      <c r="CT7" s="484"/>
      <c r="CU7" s="484"/>
      <c r="CV7" s="484"/>
      <c r="CW7" s="484"/>
      <c r="CX7" s="484"/>
      <c r="CY7" s="484"/>
      <c r="CZ7" s="484"/>
      <c r="DA7" s="485"/>
      <c r="DB7" s="484"/>
      <c r="DC7" s="484"/>
      <c r="DD7" s="484"/>
      <c r="DE7" s="484"/>
      <c r="DF7" s="484"/>
      <c r="DG7" s="484"/>
      <c r="DH7" s="484"/>
      <c r="DI7" s="484"/>
      <c r="DJ7" s="484"/>
      <c r="DK7" s="484"/>
      <c r="DL7" s="484"/>
      <c r="DM7" s="484"/>
      <c r="DN7" s="483" t="s">
        <v>582</v>
      </c>
      <c r="DO7" s="484"/>
      <c r="DP7" s="484"/>
      <c r="DQ7" s="484"/>
      <c r="DR7" s="484"/>
      <c r="DS7" s="484"/>
      <c r="DT7" s="484"/>
      <c r="DU7" s="484"/>
      <c r="DV7" s="484"/>
      <c r="DW7" s="484"/>
      <c r="DX7" s="484"/>
      <c r="DY7" s="485"/>
      <c r="DZ7" s="484"/>
      <c r="EA7" s="484"/>
      <c r="EB7" s="484"/>
      <c r="EC7" s="484"/>
      <c r="ED7" s="484"/>
      <c r="EE7" s="484"/>
      <c r="EF7" s="484"/>
      <c r="EG7" s="484"/>
      <c r="EH7" s="484"/>
      <c r="EI7" s="484"/>
      <c r="EJ7" s="484"/>
      <c r="EK7" s="485"/>
    </row>
    <row r="8" spans="1:141" s="73" customFormat="1" ht="12.75" x14ac:dyDescent="0.2">
      <c r="A8" s="489"/>
      <c r="B8" s="489"/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89"/>
      <c r="V8" s="489"/>
      <c r="W8" s="489"/>
      <c r="X8" s="489"/>
      <c r="Y8" s="489"/>
      <c r="Z8" s="489"/>
      <c r="AA8" s="489"/>
      <c r="AB8" s="489"/>
      <c r="AC8" s="483"/>
      <c r="AD8" s="484"/>
      <c r="AE8" s="484"/>
      <c r="AF8" s="484"/>
      <c r="AG8" s="485"/>
      <c r="AH8" s="483"/>
      <c r="AI8" s="484"/>
      <c r="AJ8" s="484"/>
      <c r="AK8" s="484"/>
      <c r="AL8" s="484"/>
      <c r="AM8" s="484"/>
      <c r="AN8" s="484"/>
      <c r="AO8" s="484"/>
      <c r="AP8" s="484"/>
      <c r="AQ8" s="484"/>
      <c r="AR8" s="484"/>
      <c r="AS8" s="485"/>
      <c r="AT8" s="483" t="s">
        <v>564</v>
      </c>
      <c r="AU8" s="484"/>
      <c r="AV8" s="484"/>
      <c r="AW8" s="484"/>
      <c r="AX8" s="484"/>
      <c r="AY8" s="484"/>
      <c r="AZ8" s="484"/>
      <c r="BA8" s="484"/>
      <c r="BB8" s="484"/>
      <c r="BC8" s="484"/>
      <c r="BD8" s="484"/>
      <c r="BE8" s="484"/>
      <c r="BF8" s="483" t="s">
        <v>568</v>
      </c>
      <c r="BG8" s="484"/>
      <c r="BH8" s="484"/>
      <c r="BI8" s="484"/>
      <c r="BJ8" s="484"/>
      <c r="BK8" s="484"/>
      <c r="BL8" s="484"/>
      <c r="BM8" s="484"/>
      <c r="BN8" s="484"/>
      <c r="BO8" s="484"/>
      <c r="BP8" s="484"/>
      <c r="BQ8" s="485"/>
      <c r="BR8" s="483" t="s">
        <v>576</v>
      </c>
      <c r="BS8" s="484"/>
      <c r="BT8" s="484"/>
      <c r="BU8" s="484"/>
      <c r="BV8" s="484"/>
      <c r="BW8" s="484"/>
      <c r="BX8" s="484"/>
      <c r="BY8" s="484"/>
      <c r="BZ8" s="484"/>
      <c r="CA8" s="484"/>
      <c r="CB8" s="484"/>
      <c r="CC8" s="485"/>
      <c r="CD8" s="483" t="s">
        <v>576</v>
      </c>
      <c r="CE8" s="484"/>
      <c r="CF8" s="484"/>
      <c r="CG8" s="484"/>
      <c r="CH8" s="484"/>
      <c r="CI8" s="484"/>
      <c r="CJ8" s="484"/>
      <c r="CK8" s="484"/>
      <c r="CL8" s="484"/>
      <c r="CM8" s="484"/>
      <c r="CN8" s="484"/>
      <c r="CO8" s="485"/>
      <c r="CP8" s="483" t="s">
        <v>570</v>
      </c>
      <c r="CQ8" s="484"/>
      <c r="CR8" s="484"/>
      <c r="CS8" s="484"/>
      <c r="CT8" s="484"/>
      <c r="CU8" s="484"/>
      <c r="CV8" s="484"/>
      <c r="CW8" s="484"/>
      <c r="CX8" s="484"/>
      <c r="CY8" s="484"/>
      <c r="CZ8" s="484"/>
      <c r="DA8" s="485"/>
      <c r="DB8" s="484"/>
      <c r="DC8" s="484"/>
      <c r="DD8" s="484"/>
      <c r="DE8" s="484"/>
      <c r="DF8" s="484"/>
      <c r="DG8" s="484"/>
      <c r="DH8" s="484"/>
      <c r="DI8" s="484"/>
      <c r="DJ8" s="484"/>
      <c r="DK8" s="484"/>
      <c r="DL8" s="484"/>
      <c r="DM8" s="484"/>
      <c r="DN8" s="483"/>
      <c r="DO8" s="484"/>
      <c r="DP8" s="484"/>
      <c r="DQ8" s="484"/>
      <c r="DR8" s="484"/>
      <c r="DS8" s="484"/>
      <c r="DT8" s="484"/>
      <c r="DU8" s="484"/>
      <c r="DV8" s="484"/>
      <c r="DW8" s="484"/>
      <c r="DX8" s="484"/>
      <c r="DY8" s="485"/>
      <c r="DZ8" s="484"/>
      <c r="EA8" s="484"/>
      <c r="EB8" s="484"/>
      <c r="EC8" s="484"/>
      <c r="ED8" s="484"/>
      <c r="EE8" s="484"/>
      <c r="EF8" s="484"/>
      <c r="EG8" s="484"/>
      <c r="EH8" s="484"/>
      <c r="EI8" s="484"/>
      <c r="EJ8" s="484"/>
      <c r="EK8" s="485"/>
    </row>
    <row r="9" spans="1:141" s="73" customFormat="1" ht="12.75" x14ac:dyDescent="0.2">
      <c r="A9" s="489"/>
      <c r="B9" s="489"/>
      <c r="C9" s="489"/>
      <c r="D9" s="489"/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3"/>
      <c r="AD9" s="484"/>
      <c r="AE9" s="484"/>
      <c r="AF9" s="484"/>
      <c r="AG9" s="485"/>
      <c r="AH9" s="483"/>
      <c r="AI9" s="484"/>
      <c r="AJ9" s="484"/>
      <c r="AK9" s="484"/>
      <c r="AL9" s="484"/>
      <c r="AM9" s="484"/>
      <c r="AN9" s="484"/>
      <c r="AO9" s="484"/>
      <c r="AP9" s="484"/>
      <c r="AQ9" s="484"/>
      <c r="AR9" s="484"/>
      <c r="AS9" s="485"/>
      <c r="AT9" s="483" t="s">
        <v>565</v>
      </c>
      <c r="AU9" s="484"/>
      <c r="AV9" s="484"/>
      <c r="AW9" s="484"/>
      <c r="AX9" s="484"/>
      <c r="AY9" s="484"/>
      <c r="AZ9" s="484"/>
      <c r="BA9" s="484"/>
      <c r="BB9" s="484"/>
      <c r="BC9" s="484"/>
      <c r="BD9" s="484"/>
      <c r="BE9" s="484"/>
      <c r="BF9" s="483" t="s">
        <v>569</v>
      </c>
      <c r="BG9" s="484"/>
      <c r="BH9" s="484"/>
      <c r="BI9" s="484"/>
      <c r="BJ9" s="484"/>
      <c r="BK9" s="484"/>
      <c r="BL9" s="484"/>
      <c r="BM9" s="484"/>
      <c r="BN9" s="484"/>
      <c r="BO9" s="484"/>
      <c r="BP9" s="484"/>
      <c r="BQ9" s="485"/>
      <c r="BR9" s="483"/>
      <c r="BS9" s="484"/>
      <c r="BT9" s="484"/>
      <c r="BU9" s="484"/>
      <c r="BV9" s="484"/>
      <c r="BW9" s="484"/>
      <c r="BX9" s="484"/>
      <c r="BY9" s="484"/>
      <c r="BZ9" s="484"/>
      <c r="CA9" s="484"/>
      <c r="CB9" s="484"/>
      <c r="CC9" s="485"/>
      <c r="CD9" s="483"/>
      <c r="CE9" s="484"/>
      <c r="CF9" s="484"/>
      <c r="CG9" s="484"/>
      <c r="CH9" s="484"/>
      <c r="CI9" s="484"/>
      <c r="CJ9" s="484"/>
      <c r="CK9" s="484"/>
      <c r="CL9" s="484"/>
      <c r="CM9" s="484"/>
      <c r="CN9" s="484"/>
      <c r="CO9" s="485"/>
      <c r="CP9" s="483"/>
      <c r="CQ9" s="484"/>
      <c r="CR9" s="484"/>
      <c r="CS9" s="484"/>
      <c r="CT9" s="484"/>
      <c r="CU9" s="484"/>
      <c r="CV9" s="484"/>
      <c r="CW9" s="484"/>
      <c r="CX9" s="484"/>
      <c r="CY9" s="484"/>
      <c r="CZ9" s="484"/>
      <c r="DA9" s="485"/>
      <c r="DB9" s="484"/>
      <c r="DC9" s="484"/>
      <c r="DD9" s="484"/>
      <c r="DE9" s="484"/>
      <c r="DF9" s="484"/>
      <c r="DG9" s="484"/>
      <c r="DH9" s="484"/>
      <c r="DI9" s="484"/>
      <c r="DJ9" s="484"/>
      <c r="DK9" s="484"/>
      <c r="DL9" s="484"/>
      <c r="DM9" s="484"/>
      <c r="DN9" s="483"/>
      <c r="DO9" s="484"/>
      <c r="DP9" s="484"/>
      <c r="DQ9" s="484"/>
      <c r="DR9" s="484"/>
      <c r="DS9" s="484"/>
      <c r="DT9" s="484"/>
      <c r="DU9" s="484"/>
      <c r="DV9" s="484"/>
      <c r="DW9" s="484"/>
      <c r="DX9" s="484"/>
      <c r="DY9" s="485"/>
      <c r="DZ9" s="484"/>
      <c r="EA9" s="484"/>
      <c r="EB9" s="484"/>
      <c r="EC9" s="484"/>
      <c r="ED9" s="484"/>
      <c r="EE9" s="484"/>
      <c r="EF9" s="484"/>
      <c r="EG9" s="484"/>
      <c r="EH9" s="484"/>
      <c r="EI9" s="484"/>
      <c r="EJ9" s="484"/>
      <c r="EK9" s="485"/>
    </row>
    <row r="10" spans="1:141" s="73" customFormat="1" ht="12.75" x14ac:dyDescent="0.2">
      <c r="A10" s="481"/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0"/>
      <c r="AD10" s="481"/>
      <c r="AE10" s="481"/>
      <c r="AF10" s="481"/>
      <c r="AG10" s="482"/>
      <c r="AH10" s="480"/>
      <c r="AI10" s="481"/>
      <c r="AJ10" s="481"/>
      <c r="AK10" s="481"/>
      <c r="AL10" s="481"/>
      <c r="AM10" s="481"/>
      <c r="AN10" s="481"/>
      <c r="AO10" s="481"/>
      <c r="AP10" s="481"/>
      <c r="AQ10" s="481"/>
      <c r="AR10" s="481"/>
      <c r="AS10" s="482"/>
      <c r="AT10" s="480" t="s">
        <v>566</v>
      </c>
      <c r="AU10" s="481"/>
      <c r="AV10" s="481"/>
      <c r="AW10" s="481"/>
      <c r="AX10" s="481"/>
      <c r="AY10" s="481"/>
      <c r="AZ10" s="481"/>
      <c r="BA10" s="481"/>
      <c r="BB10" s="481"/>
      <c r="BC10" s="481"/>
      <c r="BD10" s="481"/>
      <c r="BE10" s="481"/>
      <c r="BF10" s="480" t="s">
        <v>570</v>
      </c>
      <c r="BG10" s="481"/>
      <c r="BH10" s="481"/>
      <c r="BI10" s="481"/>
      <c r="BJ10" s="481"/>
      <c r="BK10" s="481"/>
      <c r="BL10" s="481"/>
      <c r="BM10" s="481"/>
      <c r="BN10" s="481"/>
      <c r="BO10" s="481"/>
      <c r="BP10" s="481"/>
      <c r="BQ10" s="482"/>
      <c r="BR10" s="480"/>
      <c r="BS10" s="481"/>
      <c r="BT10" s="481"/>
      <c r="BU10" s="481"/>
      <c r="BV10" s="481"/>
      <c r="BW10" s="481"/>
      <c r="BX10" s="481"/>
      <c r="BY10" s="481"/>
      <c r="BZ10" s="481"/>
      <c r="CA10" s="481"/>
      <c r="CB10" s="481"/>
      <c r="CC10" s="482"/>
      <c r="CD10" s="480"/>
      <c r="CE10" s="481"/>
      <c r="CF10" s="481"/>
      <c r="CG10" s="481"/>
      <c r="CH10" s="481"/>
      <c r="CI10" s="481"/>
      <c r="CJ10" s="481"/>
      <c r="CK10" s="481"/>
      <c r="CL10" s="481"/>
      <c r="CM10" s="481"/>
      <c r="CN10" s="481"/>
      <c r="CO10" s="482"/>
      <c r="CP10" s="480"/>
      <c r="CQ10" s="481"/>
      <c r="CR10" s="481"/>
      <c r="CS10" s="481"/>
      <c r="CT10" s="481"/>
      <c r="CU10" s="481"/>
      <c r="CV10" s="481"/>
      <c r="CW10" s="481"/>
      <c r="CX10" s="481"/>
      <c r="CY10" s="481"/>
      <c r="CZ10" s="481"/>
      <c r="DA10" s="482"/>
      <c r="DB10" s="481"/>
      <c r="DC10" s="481"/>
      <c r="DD10" s="481"/>
      <c r="DE10" s="481"/>
      <c r="DF10" s="481"/>
      <c r="DG10" s="481"/>
      <c r="DH10" s="481"/>
      <c r="DI10" s="481"/>
      <c r="DJ10" s="481"/>
      <c r="DK10" s="481"/>
      <c r="DL10" s="481"/>
      <c r="DM10" s="481"/>
      <c r="DN10" s="480"/>
      <c r="DO10" s="481"/>
      <c r="DP10" s="481"/>
      <c r="DQ10" s="481"/>
      <c r="DR10" s="481"/>
      <c r="DS10" s="481"/>
      <c r="DT10" s="481"/>
      <c r="DU10" s="481"/>
      <c r="DV10" s="481"/>
      <c r="DW10" s="481"/>
      <c r="DX10" s="481"/>
      <c r="DY10" s="482"/>
      <c r="DZ10" s="481"/>
      <c r="EA10" s="481"/>
      <c r="EB10" s="481"/>
      <c r="EC10" s="481"/>
      <c r="ED10" s="481"/>
      <c r="EE10" s="481"/>
      <c r="EF10" s="481"/>
      <c r="EG10" s="481"/>
      <c r="EH10" s="481"/>
      <c r="EI10" s="481"/>
      <c r="EJ10" s="481"/>
      <c r="EK10" s="482"/>
    </row>
    <row r="11" spans="1:141" s="73" customFormat="1" ht="13.5" thickBot="1" x14ac:dyDescent="0.25">
      <c r="A11" s="500">
        <v>1</v>
      </c>
      <c r="B11" s="501"/>
      <c r="C11" s="501"/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491">
        <v>2</v>
      </c>
      <c r="AD11" s="491"/>
      <c r="AE11" s="491"/>
      <c r="AF11" s="491"/>
      <c r="AG11" s="491"/>
      <c r="AH11" s="491">
        <v>3</v>
      </c>
      <c r="AI11" s="491"/>
      <c r="AJ11" s="491"/>
      <c r="AK11" s="491"/>
      <c r="AL11" s="491"/>
      <c r="AM11" s="491"/>
      <c r="AN11" s="491"/>
      <c r="AO11" s="491"/>
      <c r="AP11" s="491"/>
      <c r="AQ11" s="491"/>
      <c r="AR11" s="491"/>
      <c r="AS11" s="491"/>
      <c r="AT11" s="505">
        <v>4</v>
      </c>
      <c r="AU11" s="505"/>
      <c r="AV11" s="505"/>
      <c r="AW11" s="505"/>
      <c r="AX11" s="505"/>
      <c r="AY11" s="505"/>
      <c r="AZ11" s="505"/>
      <c r="BA11" s="505"/>
      <c r="BB11" s="505"/>
      <c r="BC11" s="505"/>
      <c r="BD11" s="505"/>
      <c r="BE11" s="505"/>
      <c r="BF11" s="505">
        <v>5</v>
      </c>
      <c r="BG11" s="505"/>
      <c r="BH11" s="505"/>
      <c r="BI11" s="505"/>
      <c r="BJ11" s="505"/>
      <c r="BK11" s="505"/>
      <c r="BL11" s="505"/>
      <c r="BM11" s="505"/>
      <c r="BN11" s="505"/>
      <c r="BO11" s="505"/>
      <c r="BP11" s="505"/>
      <c r="BQ11" s="505"/>
      <c r="BR11" s="505">
        <v>6</v>
      </c>
      <c r="BS11" s="505"/>
      <c r="BT11" s="505"/>
      <c r="BU11" s="505"/>
      <c r="BV11" s="505"/>
      <c r="BW11" s="505"/>
      <c r="BX11" s="505"/>
      <c r="BY11" s="505"/>
      <c r="BZ11" s="505"/>
      <c r="CA11" s="505"/>
      <c r="CB11" s="505"/>
      <c r="CC11" s="505"/>
      <c r="CD11" s="505">
        <v>7</v>
      </c>
      <c r="CE11" s="505"/>
      <c r="CF11" s="505"/>
      <c r="CG11" s="505"/>
      <c r="CH11" s="505"/>
      <c r="CI11" s="505"/>
      <c r="CJ11" s="505"/>
      <c r="CK11" s="505"/>
      <c r="CL11" s="505"/>
      <c r="CM11" s="505"/>
      <c r="CN11" s="505"/>
      <c r="CO11" s="505"/>
      <c r="CP11" s="505">
        <v>8</v>
      </c>
      <c r="CQ11" s="505"/>
      <c r="CR11" s="505"/>
      <c r="CS11" s="505"/>
      <c r="CT11" s="505"/>
      <c r="CU11" s="505"/>
      <c r="CV11" s="505"/>
      <c r="CW11" s="505"/>
      <c r="CX11" s="505"/>
      <c r="CY11" s="505"/>
      <c r="CZ11" s="505"/>
      <c r="DA11" s="505"/>
      <c r="DB11" s="505">
        <v>9</v>
      </c>
      <c r="DC11" s="505"/>
      <c r="DD11" s="505"/>
      <c r="DE11" s="505"/>
      <c r="DF11" s="505"/>
      <c r="DG11" s="505"/>
      <c r="DH11" s="505"/>
      <c r="DI11" s="505"/>
      <c r="DJ11" s="505"/>
      <c r="DK11" s="505"/>
      <c r="DL11" s="505"/>
      <c r="DM11" s="505"/>
      <c r="DN11" s="505">
        <v>10</v>
      </c>
      <c r="DO11" s="505"/>
      <c r="DP11" s="505"/>
      <c r="DQ11" s="505"/>
      <c r="DR11" s="505"/>
      <c r="DS11" s="505"/>
      <c r="DT11" s="505"/>
      <c r="DU11" s="505"/>
      <c r="DV11" s="505"/>
      <c r="DW11" s="505"/>
      <c r="DX11" s="505"/>
      <c r="DY11" s="505"/>
      <c r="DZ11" s="505">
        <v>11</v>
      </c>
      <c r="EA11" s="505"/>
      <c r="EB11" s="505"/>
      <c r="EC11" s="505"/>
      <c r="ED11" s="505"/>
      <c r="EE11" s="505"/>
      <c r="EF11" s="505"/>
      <c r="EG11" s="505"/>
      <c r="EH11" s="505"/>
      <c r="EI11" s="505"/>
      <c r="EJ11" s="505"/>
      <c r="EK11" s="505"/>
    </row>
    <row r="12" spans="1:141" s="73" customFormat="1" ht="12.75" x14ac:dyDescent="0.2">
      <c r="A12" s="507" t="s">
        <v>517</v>
      </c>
      <c r="B12" s="507"/>
      <c r="C12" s="507"/>
      <c r="D12" s="507"/>
      <c r="E12" s="507"/>
      <c r="F12" s="507"/>
      <c r="G12" s="507"/>
      <c r="H12" s="507"/>
      <c r="I12" s="507"/>
      <c r="J12" s="507"/>
      <c r="K12" s="507"/>
      <c r="L12" s="507"/>
      <c r="M12" s="507"/>
      <c r="N12" s="507"/>
      <c r="O12" s="507"/>
      <c r="P12" s="507"/>
      <c r="Q12" s="507"/>
      <c r="R12" s="507"/>
      <c r="S12" s="507"/>
      <c r="T12" s="507"/>
      <c r="U12" s="507"/>
      <c r="V12" s="507"/>
      <c r="W12" s="507"/>
      <c r="X12" s="507"/>
      <c r="Y12" s="507"/>
      <c r="Z12" s="507"/>
      <c r="AA12" s="507"/>
      <c r="AB12" s="507"/>
      <c r="AC12" s="471" t="s">
        <v>40</v>
      </c>
      <c r="AD12" s="472"/>
      <c r="AE12" s="472"/>
      <c r="AF12" s="472"/>
      <c r="AG12" s="472"/>
      <c r="AH12" s="527">
        <f>SUM(AT12:EK13)</f>
        <v>0</v>
      </c>
      <c r="AI12" s="527"/>
      <c r="AJ12" s="527"/>
      <c r="AK12" s="527"/>
      <c r="AL12" s="527"/>
      <c r="AM12" s="527"/>
      <c r="AN12" s="527"/>
      <c r="AO12" s="527"/>
      <c r="AP12" s="527"/>
      <c r="AQ12" s="527"/>
      <c r="AR12" s="527"/>
      <c r="AS12" s="527"/>
      <c r="AT12" s="527">
        <v>0</v>
      </c>
      <c r="AU12" s="527"/>
      <c r="AV12" s="527"/>
      <c r="AW12" s="527"/>
      <c r="AX12" s="527"/>
      <c r="AY12" s="527"/>
      <c r="AZ12" s="527"/>
      <c r="BA12" s="527"/>
      <c r="BB12" s="527"/>
      <c r="BC12" s="527"/>
      <c r="BD12" s="527"/>
      <c r="BE12" s="527"/>
      <c r="BF12" s="527">
        <v>0</v>
      </c>
      <c r="BG12" s="527"/>
      <c r="BH12" s="527"/>
      <c r="BI12" s="527"/>
      <c r="BJ12" s="527"/>
      <c r="BK12" s="527"/>
      <c r="BL12" s="527"/>
      <c r="BM12" s="527"/>
      <c r="BN12" s="527"/>
      <c r="BO12" s="527"/>
      <c r="BP12" s="527"/>
      <c r="BQ12" s="527"/>
      <c r="BR12" s="527">
        <v>0</v>
      </c>
      <c r="BS12" s="527"/>
      <c r="BT12" s="527"/>
      <c r="BU12" s="527"/>
      <c r="BV12" s="527"/>
      <c r="BW12" s="527"/>
      <c r="BX12" s="527"/>
      <c r="BY12" s="527"/>
      <c r="BZ12" s="527"/>
      <c r="CA12" s="527"/>
      <c r="CB12" s="527"/>
      <c r="CC12" s="527"/>
      <c r="CD12" s="527">
        <v>0</v>
      </c>
      <c r="CE12" s="527"/>
      <c r="CF12" s="527"/>
      <c r="CG12" s="527"/>
      <c r="CH12" s="527"/>
      <c r="CI12" s="527"/>
      <c r="CJ12" s="527"/>
      <c r="CK12" s="527"/>
      <c r="CL12" s="527"/>
      <c r="CM12" s="527"/>
      <c r="CN12" s="527"/>
      <c r="CO12" s="527"/>
      <c r="CP12" s="527">
        <v>0</v>
      </c>
      <c r="CQ12" s="527"/>
      <c r="CR12" s="527"/>
      <c r="CS12" s="527"/>
      <c r="CT12" s="527"/>
      <c r="CU12" s="527"/>
      <c r="CV12" s="527"/>
      <c r="CW12" s="527"/>
      <c r="CX12" s="527"/>
      <c r="CY12" s="527"/>
      <c r="CZ12" s="527"/>
      <c r="DA12" s="527"/>
      <c r="DB12" s="527">
        <v>0</v>
      </c>
      <c r="DC12" s="527"/>
      <c r="DD12" s="527"/>
      <c r="DE12" s="527"/>
      <c r="DF12" s="527"/>
      <c r="DG12" s="527"/>
      <c r="DH12" s="527"/>
      <c r="DI12" s="527"/>
      <c r="DJ12" s="527"/>
      <c r="DK12" s="527"/>
      <c r="DL12" s="527"/>
      <c r="DM12" s="527"/>
      <c r="DN12" s="527">
        <v>0</v>
      </c>
      <c r="DO12" s="527"/>
      <c r="DP12" s="527"/>
      <c r="DQ12" s="527"/>
      <c r="DR12" s="527"/>
      <c r="DS12" s="527"/>
      <c r="DT12" s="527"/>
      <c r="DU12" s="527"/>
      <c r="DV12" s="527"/>
      <c r="DW12" s="527"/>
      <c r="DX12" s="527"/>
      <c r="DY12" s="527"/>
      <c r="DZ12" s="527">
        <v>0</v>
      </c>
      <c r="EA12" s="527"/>
      <c r="EB12" s="527"/>
      <c r="EC12" s="527"/>
      <c r="ED12" s="527"/>
      <c r="EE12" s="527"/>
      <c r="EF12" s="527"/>
      <c r="EG12" s="527"/>
      <c r="EH12" s="527"/>
      <c r="EI12" s="527"/>
      <c r="EJ12" s="527"/>
      <c r="EK12" s="528"/>
    </row>
    <row r="13" spans="1:141" s="73" customFormat="1" ht="12.75" x14ac:dyDescent="0.2">
      <c r="A13" s="506" t="s">
        <v>518</v>
      </c>
      <c r="B13" s="506"/>
      <c r="C13" s="506"/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  <c r="AA13" s="506"/>
      <c r="AB13" s="506"/>
      <c r="AC13" s="474"/>
      <c r="AD13" s="475"/>
      <c r="AE13" s="475"/>
      <c r="AF13" s="475"/>
      <c r="AG13" s="475"/>
      <c r="AH13" s="663"/>
      <c r="AI13" s="663"/>
      <c r="AJ13" s="663"/>
      <c r="AK13" s="663"/>
      <c r="AL13" s="663"/>
      <c r="AM13" s="663"/>
      <c r="AN13" s="663"/>
      <c r="AO13" s="663"/>
      <c r="AP13" s="663"/>
      <c r="AQ13" s="663"/>
      <c r="AR13" s="663"/>
      <c r="AS13" s="663"/>
      <c r="AT13" s="520"/>
      <c r="AU13" s="520"/>
      <c r="AV13" s="520"/>
      <c r="AW13" s="520"/>
      <c r="AX13" s="520"/>
      <c r="AY13" s="520"/>
      <c r="AZ13" s="520"/>
      <c r="BA13" s="520"/>
      <c r="BB13" s="520"/>
      <c r="BC13" s="520"/>
      <c r="BD13" s="520"/>
      <c r="BE13" s="520"/>
      <c r="BF13" s="520"/>
      <c r="BG13" s="520"/>
      <c r="BH13" s="520"/>
      <c r="BI13" s="520"/>
      <c r="BJ13" s="520"/>
      <c r="BK13" s="520"/>
      <c r="BL13" s="520"/>
      <c r="BM13" s="520"/>
      <c r="BN13" s="520"/>
      <c r="BO13" s="520"/>
      <c r="BP13" s="520"/>
      <c r="BQ13" s="520"/>
      <c r="BR13" s="520"/>
      <c r="BS13" s="520"/>
      <c r="BT13" s="520"/>
      <c r="BU13" s="520"/>
      <c r="BV13" s="520"/>
      <c r="BW13" s="520"/>
      <c r="BX13" s="520"/>
      <c r="BY13" s="520"/>
      <c r="BZ13" s="520"/>
      <c r="CA13" s="520"/>
      <c r="CB13" s="520"/>
      <c r="CC13" s="520"/>
      <c r="CD13" s="520"/>
      <c r="CE13" s="520"/>
      <c r="CF13" s="520"/>
      <c r="CG13" s="520"/>
      <c r="CH13" s="520"/>
      <c r="CI13" s="520"/>
      <c r="CJ13" s="520"/>
      <c r="CK13" s="520"/>
      <c r="CL13" s="520"/>
      <c r="CM13" s="520"/>
      <c r="CN13" s="520"/>
      <c r="CO13" s="520"/>
      <c r="CP13" s="520"/>
      <c r="CQ13" s="520"/>
      <c r="CR13" s="520"/>
      <c r="CS13" s="520"/>
      <c r="CT13" s="520"/>
      <c r="CU13" s="520"/>
      <c r="CV13" s="520"/>
      <c r="CW13" s="520"/>
      <c r="CX13" s="520"/>
      <c r="CY13" s="520"/>
      <c r="CZ13" s="520"/>
      <c r="DA13" s="520"/>
      <c r="DB13" s="520"/>
      <c r="DC13" s="520"/>
      <c r="DD13" s="520"/>
      <c r="DE13" s="520"/>
      <c r="DF13" s="520"/>
      <c r="DG13" s="520"/>
      <c r="DH13" s="520"/>
      <c r="DI13" s="520"/>
      <c r="DJ13" s="520"/>
      <c r="DK13" s="520"/>
      <c r="DL13" s="520"/>
      <c r="DM13" s="520"/>
      <c r="DN13" s="520"/>
      <c r="DO13" s="520"/>
      <c r="DP13" s="520"/>
      <c r="DQ13" s="520"/>
      <c r="DR13" s="520"/>
      <c r="DS13" s="520"/>
      <c r="DT13" s="520"/>
      <c r="DU13" s="520"/>
      <c r="DV13" s="520"/>
      <c r="DW13" s="520"/>
      <c r="DX13" s="520"/>
      <c r="DY13" s="520"/>
      <c r="DZ13" s="520"/>
      <c r="EA13" s="520"/>
      <c r="EB13" s="520"/>
      <c r="EC13" s="520"/>
      <c r="ED13" s="520"/>
      <c r="EE13" s="520"/>
      <c r="EF13" s="520"/>
      <c r="EG13" s="520"/>
      <c r="EH13" s="520"/>
      <c r="EI13" s="520"/>
      <c r="EJ13" s="520"/>
      <c r="EK13" s="521"/>
    </row>
    <row r="14" spans="1:141" s="73" customFormat="1" ht="12.75" x14ac:dyDescent="0.2">
      <c r="A14" s="588" t="s">
        <v>126</v>
      </c>
      <c r="B14" s="588"/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588"/>
      <c r="R14" s="588"/>
      <c r="S14" s="588"/>
      <c r="T14" s="588"/>
      <c r="U14" s="588"/>
      <c r="V14" s="588"/>
      <c r="W14" s="588"/>
      <c r="X14" s="588"/>
      <c r="Y14" s="588"/>
      <c r="Z14" s="588"/>
      <c r="AA14" s="588"/>
      <c r="AB14" s="588"/>
      <c r="AC14" s="474" t="s">
        <v>261</v>
      </c>
      <c r="AD14" s="475"/>
      <c r="AE14" s="475"/>
      <c r="AF14" s="475"/>
      <c r="AG14" s="475"/>
      <c r="AH14" s="520">
        <f>SUM(AT14:EK15)</f>
        <v>0</v>
      </c>
      <c r="AI14" s="520"/>
      <c r="AJ14" s="520"/>
      <c r="AK14" s="520"/>
      <c r="AL14" s="520"/>
      <c r="AM14" s="520"/>
      <c r="AN14" s="520"/>
      <c r="AO14" s="520"/>
      <c r="AP14" s="520"/>
      <c r="AQ14" s="520"/>
      <c r="AR14" s="520"/>
      <c r="AS14" s="520"/>
      <c r="AT14" s="520">
        <v>0</v>
      </c>
      <c r="AU14" s="520"/>
      <c r="AV14" s="520"/>
      <c r="AW14" s="520"/>
      <c r="AX14" s="520"/>
      <c r="AY14" s="520"/>
      <c r="AZ14" s="520"/>
      <c r="BA14" s="520"/>
      <c r="BB14" s="520"/>
      <c r="BC14" s="520"/>
      <c r="BD14" s="520"/>
      <c r="BE14" s="520"/>
      <c r="BF14" s="520">
        <v>0</v>
      </c>
      <c r="BG14" s="520"/>
      <c r="BH14" s="520"/>
      <c r="BI14" s="520"/>
      <c r="BJ14" s="520"/>
      <c r="BK14" s="520"/>
      <c r="BL14" s="520"/>
      <c r="BM14" s="520"/>
      <c r="BN14" s="520"/>
      <c r="BO14" s="520"/>
      <c r="BP14" s="520"/>
      <c r="BQ14" s="520"/>
      <c r="BR14" s="520">
        <v>0</v>
      </c>
      <c r="BS14" s="520"/>
      <c r="BT14" s="520"/>
      <c r="BU14" s="520"/>
      <c r="BV14" s="520"/>
      <c r="BW14" s="520"/>
      <c r="BX14" s="520"/>
      <c r="BY14" s="520"/>
      <c r="BZ14" s="520"/>
      <c r="CA14" s="520"/>
      <c r="CB14" s="520"/>
      <c r="CC14" s="520"/>
      <c r="CD14" s="520">
        <v>0</v>
      </c>
      <c r="CE14" s="520"/>
      <c r="CF14" s="520"/>
      <c r="CG14" s="520"/>
      <c r="CH14" s="520"/>
      <c r="CI14" s="520"/>
      <c r="CJ14" s="520"/>
      <c r="CK14" s="520"/>
      <c r="CL14" s="520"/>
      <c r="CM14" s="520"/>
      <c r="CN14" s="520"/>
      <c r="CO14" s="520"/>
      <c r="CP14" s="520">
        <v>0</v>
      </c>
      <c r="CQ14" s="520"/>
      <c r="CR14" s="520"/>
      <c r="CS14" s="520"/>
      <c r="CT14" s="520"/>
      <c r="CU14" s="520"/>
      <c r="CV14" s="520"/>
      <c r="CW14" s="520"/>
      <c r="CX14" s="520"/>
      <c r="CY14" s="520"/>
      <c r="CZ14" s="520"/>
      <c r="DA14" s="520"/>
      <c r="DB14" s="520">
        <v>0</v>
      </c>
      <c r="DC14" s="520"/>
      <c r="DD14" s="520"/>
      <c r="DE14" s="520"/>
      <c r="DF14" s="520"/>
      <c r="DG14" s="520"/>
      <c r="DH14" s="520"/>
      <c r="DI14" s="520"/>
      <c r="DJ14" s="520"/>
      <c r="DK14" s="520"/>
      <c r="DL14" s="520"/>
      <c r="DM14" s="520"/>
      <c r="DN14" s="520">
        <v>0</v>
      </c>
      <c r="DO14" s="520"/>
      <c r="DP14" s="520"/>
      <c r="DQ14" s="520"/>
      <c r="DR14" s="520"/>
      <c r="DS14" s="520"/>
      <c r="DT14" s="520"/>
      <c r="DU14" s="520"/>
      <c r="DV14" s="520"/>
      <c r="DW14" s="520"/>
      <c r="DX14" s="520"/>
      <c r="DY14" s="520"/>
      <c r="DZ14" s="520">
        <v>0</v>
      </c>
      <c r="EA14" s="520"/>
      <c r="EB14" s="520"/>
      <c r="EC14" s="520"/>
      <c r="ED14" s="520"/>
      <c r="EE14" s="520"/>
      <c r="EF14" s="520"/>
      <c r="EG14" s="520"/>
      <c r="EH14" s="520"/>
      <c r="EI14" s="520"/>
      <c r="EJ14" s="520"/>
      <c r="EK14" s="521"/>
    </row>
    <row r="15" spans="1:141" s="73" customFormat="1" ht="12.75" x14ac:dyDescent="0.2">
      <c r="A15" s="658" t="s">
        <v>519</v>
      </c>
      <c r="B15" s="658"/>
      <c r="C15" s="658"/>
      <c r="D15" s="658"/>
      <c r="E15" s="658"/>
      <c r="F15" s="658"/>
      <c r="G15" s="658"/>
      <c r="H15" s="658"/>
      <c r="I15" s="658"/>
      <c r="J15" s="658"/>
      <c r="K15" s="658"/>
      <c r="L15" s="658"/>
      <c r="M15" s="658"/>
      <c r="N15" s="658"/>
      <c r="O15" s="658"/>
      <c r="P15" s="658"/>
      <c r="Q15" s="658"/>
      <c r="R15" s="658"/>
      <c r="S15" s="658"/>
      <c r="T15" s="658"/>
      <c r="U15" s="658"/>
      <c r="V15" s="658"/>
      <c r="W15" s="658"/>
      <c r="X15" s="658"/>
      <c r="Y15" s="658"/>
      <c r="Z15" s="658"/>
      <c r="AA15" s="658"/>
      <c r="AB15" s="658"/>
      <c r="AC15" s="474"/>
      <c r="AD15" s="475"/>
      <c r="AE15" s="475"/>
      <c r="AF15" s="475"/>
      <c r="AG15" s="475"/>
      <c r="AH15" s="520"/>
      <c r="AI15" s="520"/>
      <c r="AJ15" s="520"/>
      <c r="AK15" s="520"/>
      <c r="AL15" s="520"/>
      <c r="AM15" s="520"/>
      <c r="AN15" s="520"/>
      <c r="AO15" s="520"/>
      <c r="AP15" s="520"/>
      <c r="AQ15" s="520"/>
      <c r="AR15" s="520"/>
      <c r="AS15" s="520"/>
      <c r="AT15" s="520"/>
      <c r="AU15" s="520"/>
      <c r="AV15" s="520"/>
      <c r="AW15" s="520"/>
      <c r="AX15" s="520"/>
      <c r="AY15" s="520"/>
      <c r="AZ15" s="520"/>
      <c r="BA15" s="520"/>
      <c r="BB15" s="520"/>
      <c r="BC15" s="520"/>
      <c r="BD15" s="520"/>
      <c r="BE15" s="520"/>
      <c r="BF15" s="520"/>
      <c r="BG15" s="520"/>
      <c r="BH15" s="520"/>
      <c r="BI15" s="520"/>
      <c r="BJ15" s="520"/>
      <c r="BK15" s="520"/>
      <c r="BL15" s="520"/>
      <c r="BM15" s="520"/>
      <c r="BN15" s="520"/>
      <c r="BO15" s="520"/>
      <c r="BP15" s="520"/>
      <c r="BQ15" s="520"/>
      <c r="BR15" s="520"/>
      <c r="BS15" s="520"/>
      <c r="BT15" s="520"/>
      <c r="BU15" s="520"/>
      <c r="BV15" s="520"/>
      <c r="BW15" s="520"/>
      <c r="BX15" s="520"/>
      <c r="BY15" s="520"/>
      <c r="BZ15" s="520"/>
      <c r="CA15" s="520"/>
      <c r="CB15" s="520"/>
      <c r="CC15" s="520"/>
      <c r="CD15" s="520"/>
      <c r="CE15" s="520"/>
      <c r="CF15" s="520"/>
      <c r="CG15" s="520"/>
      <c r="CH15" s="520"/>
      <c r="CI15" s="520"/>
      <c r="CJ15" s="520"/>
      <c r="CK15" s="520"/>
      <c r="CL15" s="520"/>
      <c r="CM15" s="520"/>
      <c r="CN15" s="520"/>
      <c r="CO15" s="520"/>
      <c r="CP15" s="520"/>
      <c r="CQ15" s="520"/>
      <c r="CR15" s="520"/>
      <c r="CS15" s="520"/>
      <c r="CT15" s="520"/>
      <c r="CU15" s="520"/>
      <c r="CV15" s="520"/>
      <c r="CW15" s="520"/>
      <c r="CX15" s="520"/>
      <c r="CY15" s="520"/>
      <c r="CZ15" s="520"/>
      <c r="DA15" s="520"/>
      <c r="DB15" s="520"/>
      <c r="DC15" s="520"/>
      <c r="DD15" s="520"/>
      <c r="DE15" s="520"/>
      <c r="DF15" s="520"/>
      <c r="DG15" s="520"/>
      <c r="DH15" s="520"/>
      <c r="DI15" s="520"/>
      <c r="DJ15" s="520"/>
      <c r="DK15" s="520"/>
      <c r="DL15" s="520"/>
      <c r="DM15" s="520"/>
      <c r="DN15" s="520"/>
      <c r="DO15" s="520"/>
      <c r="DP15" s="520"/>
      <c r="DQ15" s="520"/>
      <c r="DR15" s="520"/>
      <c r="DS15" s="520"/>
      <c r="DT15" s="520"/>
      <c r="DU15" s="520"/>
      <c r="DV15" s="520"/>
      <c r="DW15" s="520"/>
      <c r="DX15" s="520"/>
      <c r="DY15" s="520"/>
      <c r="DZ15" s="520"/>
      <c r="EA15" s="520"/>
      <c r="EB15" s="520"/>
      <c r="EC15" s="520"/>
      <c r="ED15" s="520"/>
      <c r="EE15" s="520"/>
      <c r="EF15" s="520"/>
      <c r="EG15" s="520"/>
      <c r="EH15" s="520"/>
      <c r="EI15" s="520"/>
      <c r="EJ15" s="520"/>
      <c r="EK15" s="521"/>
    </row>
    <row r="16" spans="1:141" s="73" customFormat="1" ht="12.75" x14ac:dyDescent="0.2">
      <c r="A16" s="657" t="s">
        <v>136</v>
      </c>
      <c r="B16" s="657"/>
      <c r="C16" s="657"/>
      <c r="D16" s="657"/>
      <c r="E16" s="657"/>
      <c r="F16" s="657"/>
      <c r="G16" s="657"/>
      <c r="H16" s="657"/>
      <c r="I16" s="657"/>
      <c r="J16" s="657"/>
      <c r="K16" s="657"/>
      <c r="L16" s="657"/>
      <c r="M16" s="657"/>
      <c r="N16" s="657"/>
      <c r="O16" s="657"/>
      <c r="P16" s="657"/>
      <c r="Q16" s="657"/>
      <c r="R16" s="657"/>
      <c r="S16" s="657"/>
      <c r="T16" s="657"/>
      <c r="U16" s="657"/>
      <c r="V16" s="657"/>
      <c r="W16" s="657"/>
      <c r="X16" s="657"/>
      <c r="Y16" s="657"/>
      <c r="Z16" s="657"/>
      <c r="AA16" s="657"/>
      <c r="AB16" s="657"/>
      <c r="AC16" s="474" t="s">
        <v>526</v>
      </c>
      <c r="AD16" s="475"/>
      <c r="AE16" s="475"/>
      <c r="AF16" s="475"/>
      <c r="AG16" s="475"/>
      <c r="AH16" s="520">
        <f>SUM(AT16:EK19)</f>
        <v>0</v>
      </c>
      <c r="AI16" s="520"/>
      <c r="AJ16" s="520"/>
      <c r="AK16" s="520"/>
      <c r="AL16" s="520"/>
      <c r="AM16" s="520"/>
      <c r="AN16" s="520"/>
      <c r="AO16" s="520"/>
      <c r="AP16" s="520"/>
      <c r="AQ16" s="520"/>
      <c r="AR16" s="520"/>
      <c r="AS16" s="520"/>
      <c r="AT16" s="520">
        <v>0</v>
      </c>
      <c r="AU16" s="520"/>
      <c r="AV16" s="520"/>
      <c r="AW16" s="520"/>
      <c r="AX16" s="520"/>
      <c r="AY16" s="520"/>
      <c r="AZ16" s="520"/>
      <c r="BA16" s="520"/>
      <c r="BB16" s="520"/>
      <c r="BC16" s="520"/>
      <c r="BD16" s="520"/>
      <c r="BE16" s="520"/>
      <c r="BF16" s="520">
        <v>0</v>
      </c>
      <c r="BG16" s="520"/>
      <c r="BH16" s="520"/>
      <c r="BI16" s="520"/>
      <c r="BJ16" s="520"/>
      <c r="BK16" s="520"/>
      <c r="BL16" s="520"/>
      <c r="BM16" s="520"/>
      <c r="BN16" s="520"/>
      <c r="BO16" s="520"/>
      <c r="BP16" s="520"/>
      <c r="BQ16" s="520"/>
      <c r="BR16" s="520">
        <v>0</v>
      </c>
      <c r="BS16" s="520"/>
      <c r="BT16" s="520"/>
      <c r="BU16" s="520"/>
      <c r="BV16" s="520"/>
      <c r="BW16" s="520"/>
      <c r="BX16" s="520"/>
      <c r="BY16" s="520"/>
      <c r="BZ16" s="520"/>
      <c r="CA16" s="520"/>
      <c r="CB16" s="520"/>
      <c r="CC16" s="520"/>
      <c r="CD16" s="520">
        <v>0</v>
      </c>
      <c r="CE16" s="520"/>
      <c r="CF16" s="520"/>
      <c r="CG16" s="520"/>
      <c r="CH16" s="520"/>
      <c r="CI16" s="520"/>
      <c r="CJ16" s="520"/>
      <c r="CK16" s="520"/>
      <c r="CL16" s="520"/>
      <c r="CM16" s="520"/>
      <c r="CN16" s="520"/>
      <c r="CO16" s="520"/>
      <c r="CP16" s="520">
        <v>0</v>
      </c>
      <c r="CQ16" s="520"/>
      <c r="CR16" s="520"/>
      <c r="CS16" s="520"/>
      <c r="CT16" s="520"/>
      <c r="CU16" s="520"/>
      <c r="CV16" s="520"/>
      <c r="CW16" s="520"/>
      <c r="CX16" s="520"/>
      <c r="CY16" s="520"/>
      <c r="CZ16" s="520"/>
      <c r="DA16" s="520"/>
      <c r="DB16" s="520">
        <v>0</v>
      </c>
      <c r="DC16" s="520"/>
      <c r="DD16" s="520"/>
      <c r="DE16" s="520"/>
      <c r="DF16" s="520"/>
      <c r="DG16" s="520"/>
      <c r="DH16" s="520"/>
      <c r="DI16" s="520"/>
      <c r="DJ16" s="520"/>
      <c r="DK16" s="520"/>
      <c r="DL16" s="520"/>
      <c r="DM16" s="520"/>
      <c r="DN16" s="520">
        <v>0</v>
      </c>
      <c r="DO16" s="520"/>
      <c r="DP16" s="520"/>
      <c r="DQ16" s="520"/>
      <c r="DR16" s="520"/>
      <c r="DS16" s="520"/>
      <c r="DT16" s="520"/>
      <c r="DU16" s="520"/>
      <c r="DV16" s="520"/>
      <c r="DW16" s="520"/>
      <c r="DX16" s="520"/>
      <c r="DY16" s="520"/>
      <c r="DZ16" s="520">
        <v>0</v>
      </c>
      <c r="EA16" s="520"/>
      <c r="EB16" s="520"/>
      <c r="EC16" s="520"/>
      <c r="ED16" s="520"/>
      <c r="EE16" s="520"/>
      <c r="EF16" s="520"/>
      <c r="EG16" s="520"/>
      <c r="EH16" s="520"/>
      <c r="EI16" s="520"/>
      <c r="EJ16" s="520"/>
      <c r="EK16" s="521"/>
    </row>
    <row r="17" spans="1:141" s="73" customFormat="1" ht="12.75" x14ac:dyDescent="0.2">
      <c r="A17" s="656" t="s">
        <v>571</v>
      </c>
      <c r="B17" s="656"/>
      <c r="C17" s="656"/>
      <c r="D17" s="656"/>
      <c r="E17" s="656"/>
      <c r="F17" s="656"/>
      <c r="G17" s="656"/>
      <c r="H17" s="656"/>
      <c r="I17" s="656"/>
      <c r="J17" s="656"/>
      <c r="K17" s="656"/>
      <c r="L17" s="656"/>
      <c r="M17" s="656"/>
      <c r="N17" s="656"/>
      <c r="O17" s="656"/>
      <c r="P17" s="656"/>
      <c r="Q17" s="656"/>
      <c r="R17" s="656"/>
      <c r="S17" s="656"/>
      <c r="T17" s="656"/>
      <c r="U17" s="656"/>
      <c r="V17" s="656"/>
      <c r="W17" s="656"/>
      <c r="X17" s="656"/>
      <c r="Y17" s="656"/>
      <c r="Z17" s="656"/>
      <c r="AA17" s="656"/>
      <c r="AB17" s="656"/>
      <c r="AC17" s="474"/>
      <c r="AD17" s="475"/>
      <c r="AE17" s="475"/>
      <c r="AF17" s="475"/>
      <c r="AG17" s="475"/>
      <c r="AH17" s="520"/>
      <c r="AI17" s="520"/>
      <c r="AJ17" s="520"/>
      <c r="AK17" s="520"/>
      <c r="AL17" s="520"/>
      <c r="AM17" s="520"/>
      <c r="AN17" s="520"/>
      <c r="AO17" s="520"/>
      <c r="AP17" s="520"/>
      <c r="AQ17" s="520"/>
      <c r="AR17" s="520"/>
      <c r="AS17" s="520"/>
      <c r="AT17" s="520"/>
      <c r="AU17" s="520"/>
      <c r="AV17" s="520"/>
      <c r="AW17" s="520"/>
      <c r="AX17" s="520"/>
      <c r="AY17" s="520"/>
      <c r="AZ17" s="520"/>
      <c r="BA17" s="520"/>
      <c r="BB17" s="520"/>
      <c r="BC17" s="520"/>
      <c r="BD17" s="520"/>
      <c r="BE17" s="520"/>
      <c r="BF17" s="520"/>
      <c r="BG17" s="520"/>
      <c r="BH17" s="520"/>
      <c r="BI17" s="520"/>
      <c r="BJ17" s="520"/>
      <c r="BK17" s="520"/>
      <c r="BL17" s="520"/>
      <c r="BM17" s="520"/>
      <c r="BN17" s="520"/>
      <c r="BO17" s="520"/>
      <c r="BP17" s="520"/>
      <c r="BQ17" s="520"/>
      <c r="BR17" s="520"/>
      <c r="BS17" s="520"/>
      <c r="BT17" s="520"/>
      <c r="BU17" s="520"/>
      <c r="BV17" s="520"/>
      <c r="BW17" s="520"/>
      <c r="BX17" s="520"/>
      <c r="BY17" s="520"/>
      <c r="BZ17" s="520"/>
      <c r="CA17" s="520"/>
      <c r="CB17" s="520"/>
      <c r="CC17" s="520"/>
      <c r="CD17" s="520"/>
      <c r="CE17" s="520"/>
      <c r="CF17" s="520"/>
      <c r="CG17" s="520"/>
      <c r="CH17" s="520"/>
      <c r="CI17" s="520"/>
      <c r="CJ17" s="520"/>
      <c r="CK17" s="520"/>
      <c r="CL17" s="520"/>
      <c r="CM17" s="520"/>
      <c r="CN17" s="520"/>
      <c r="CO17" s="520"/>
      <c r="CP17" s="520"/>
      <c r="CQ17" s="520"/>
      <c r="CR17" s="520"/>
      <c r="CS17" s="520"/>
      <c r="CT17" s="520"/>
      <c r="CU17" s="520"/>
      <c r="CV17" s="520"/>
      <c r="CW17" s="520"/>
      <c r="CX17" s="520"/>
      <c r="CY17" s="520"/>
      <c r="CZ17" s="520"/>
      <c r="DA17" s="520"/>
      <c r="DB17" s="520"/>
      <c r="DC17" s="520"/>
      <c r="DD17" s="520"/>
      <c r="DE17" s="520"/>
      <c r="DF17" s="520"/>
      <c r="DG17" s="520"/>
      <c r="DH17" s="520"/>
      <c r="DI17" s="520"/>
      <c r="DJ17" s="520"/>
      <c r="DK17" s="520"/>
      <c r="DL17" s="520"/>
      <c r="DM17" s="520"/>
      <c r="DN17" s="520"/>
      <c r="DO17" s="520"/>
      <c r="DP17" s="520"/>
      <c r="DQ17" s="520"/>
      <c r="DR17" s="520"/>
      <c r="DS17" s="520"/>
      <c r="DT17" s="520"/>
      <c r="DU17" s="520"/>
      <c r="DV17" s="520"/>
      <c r="DW17" s="520"/>
      <c r="DX17" s="520"/>
      <c r="DY17" s="520"/>
      <c r="DZ17" s="520"/>
      <c r="EA17" s="520"/>
      <c r="EB17" s="520"/>
      <c r="EC17" s="520"/>
      <c r="ED17" s="520"/>
      <c r="EE17" s="520"/>
      <c r="EF17" s="520"/>
      <c r="EG17" s="520"/>
      <c r="EH17" s="520"/>
      <c r="EI17" s="520"/>
      <c r="EJ17" s="520"/>
      <c r="EK17" s="521"/>
    </row>
    <row r="18" spans="1:141" s="73" customFormat="1" ht="12.75" x14ac:dyDescent="0.2">
      <c r="A18" s="656" t="s">
        <v>572</v>
      </c>
      <c r="B18" s="656"/>
      <c r="C18" s="656"/>
      <c r="D18" s="656"/>
      <c r="E18" s="656"/>
      <c r="F18" s="656"/>
      <c r="G18" s="656"/>
      <c r="H18" s="656"/>
      <c r="I18" s="656"/>
      <c r="J18" s="656"/>
      <c r="K18" s="656"/>
      <c r="L18" s="656"/>
      <c r="M18" s="656"/>
      <c r="N18" s="656"/>
      <c r="O18" s="656"/>
      <c r="P18" s="656"/>
      <c r="Q18" s="656"/>
      <c r="R18" s="656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474"/>
      <c r="AD18" s="475"/>
      <c r="AE18" s="475"/>
      <c r="AF18" s="475"/>
      <c r="AG18" s="475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0"/>
      <c r="BL18" s="520"/>
      <c r="BM18" s="520"/>
      <c r="BN18" s="520"/>
      <c r="BO18" s="520"/>
      <c r="BP18" s="520"/>
      <c r="BQ18" s="520"/>
      <c r="BR18" s="520"/>
      <c r="BS18" s="520"/>
      <c r="BT18" s="520"/>
      <c r="BU18" s="520"/>
      <c r="BV18" s="520"/>
      <c r="BW18" s="520"/>
      <c r="BX18" s="520"/>
      <c r="BY18" s="520"/>
      <c r="BZ18" s="520"/>
      <c r="CA18" s="520"/>
      <c r="CB18" s="520"/>
      <c r="CC18" s="520"/>
      <c r="CD18" s="520"/>
      <c r="CE18" s="520"/>
      <c r="CF18" s="520"/>
      <c r="CG18" s="520"/>
      <c r="CH18" s="520"/>
      <c r="CI18" s="520"/>
      <c r="CJ18" s="520"/>
      <c r="CK18" s="520"/>
      <c r="CL18" s="520"/>
      <c r="CM18" s="520"/>
      <c r="CN18" s="520"/>
      <c r="CO18" s="520"/>
      <c r="CP18" s="520"/>
      <c r="CQ18" s="520"/>
      <c r="CR18" s="520"/>
      <c r="CS18" s="520"/>
      <c r="CT18" s="520"/>
      <c r="CU18" s="520"/>
      <c r="CV18" s="520"/>
      <c r="CW18" s="520"/>
      <c r="CX18" s="520"/>
      <c r="CY18" s="520"/>
      <c r="CZ18" s="520"/>
      <c r="DA18" s="520"/>
      <c r="DB18" s="520"/>
      <c r="DC18" s="520"/>
      <c r="DD18" s="520"/>
      <c r="DE18" s="520"/>
      <c r="DF18" s="520"/>
      <c r="DG18" s="520"/>
      <c r="DH18" s="520"/>
      <c r="DI18" s="520"/>
      <c r="DJ18" s="520"/>
      <c r="DK18" s="520"/>
      <c r="DL18" s="520"/>
      <c r="DM18" s="520"/>
      <c r="DN18" s="520"/>
      <c r="DO18" s="520"/>
      <c r="DP18" s="520"/>
      <c r="DQ18" s="520"/>
      <c r="DR18" s="520"/>
      <c r="DS18" s="520"/>
      <c r="DT18" s="520"/>
      <c r="DU18" s="520"/>
      <c r="DV18" s="520"/>
      <c r="DW18" s="520"/>
      <c r="DX18" s="520"/>
      <c r="DY18" s="520"/>
      <c r="DZ18" s="520"/>
      <c r="EA18" s="520"/>
      <c r="EB18" s="520"/>
      <c r="EC18" s="520"/>
      <c r="ED18" s="520"/>
      <c r="EE18" s="520"/>
      <c r="EF18" s="520"/>
      <c r="EG18" s="520"/>
      <c r="EH18" s="520"/>
      <c r="EI18" s="520"/>
      <c r="EJ18" s="520"/>
      <c r="EK18" s="521"/>
    </row>
    <row r="19" spans="1:141" s="73" customFormat="1" ht="12.75" x14ac:dyDescent="0.2">
      <c r="A19" s="655" t="s">
        <v>573</v>
      </c>
      <c r="B19" s="655"/>
      <c r="C19" s="655"/>
      <c r="D19" s="655"/>
      <c r="E19" s="655"/>
      <c r="F19" s="655"/>
      <c r="G19" s="655"/>
      <c r="H19" s="655"/>
      <c r="I19" s="655"/>
      <c r="J19" s="655"/>
      <c r="K19" s="655"/>
      <c r="L19" s="655"/>
      <c r="M19" s="655"/>
      <c r="N19" s="655"/>
      <c r="O19" s="655"/>
      <c r="P19" s="655"/>
      <c r="Q19" s="655"/>
      <c r="R19" s="655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  <c r="AC19" s="474"/>
      <c r="AD19" s="475"/>
      <c r="AE19" s="475"/>
      <c r="AF19" s="475"/>
      <c r="AG19" s="475"/>
      <c r="AH19" s="520"/>
      <c r="AI19" s="520"/>
      <c r="AJ19" s="520"/>
      <c r="AK19" s="520"/>
      <c r="AL19" s="520"/>
      <c r="AM19" s="520"/>
      <c r="AN19" s="520"/>
      <c r="AO19" s="520"/>
      <c r="AP19" s="520"/>
      <c r="AQ19" s="520"/>
      <c r="AR19" s="520"/>
      <c r="AS19" s="520"/>
      <c r="AT19" s="520"/>
      <c r="AU19" s="520"/>
      <c r="AV19" s="520"/>
      <c r="AW19" s="520"/>
      <c r="AX19" s="520"/>
      <c r="AY19" s="520"/>
      <c r="AZ19" s="520"/>
      <c r="BA19" s="520"/>
      <c r="BB19" s="520"/>
      <c r="BC19" s="520"/>
      <c r="BD19" s="520"/>
      <c r="BE19" s="520"/>
      <c r="BF19" s="520"/>
      <c r="BG19" s="520"/>
      <c r="BH19" s="520"/>
      <c r="BI19" s="520"/>
      <c r="BJ19" s="520"/>
      <c r="BK19" s="520"/>
      <c r="BL19" s="520"/>
      <c r="BM19" s="520"/>
      <c r="BN19" s="520"/>
      <c r="BO19" s="520"/>
      <c r="BP19" s="520"/>
      <c r="BQ19" s="520"/>
      <c r="BR19" s="520"/>
      <c r="BS19" s="520"/>
      <c r="BT19" s="520"/>
      <c r="BU19" s="520"/>
      <c r="BV19" s="520"/>
      <c r="BW19" s="520"/>
      <c r="BX19" s="520"/>
      <c r="BY19" s="520"/>
      <c r="BZ19" s="520"/>
      <c r="CA19" s="520"/>
      <c r="CB19" s="520"/>
      <c r="CC19" s="520"/>
      <c r="CD19" s="520"/>
      <c r="CE19" s="520"/>
      <c r="CF19" s="520"/>
      <c r="CG19" s="520"/>
      <c r="CH19" s="520"/>
      <c r="CI19" s="520"/>
      <c r="CJ19" s="520"/>
      <c r="CK19" s="520"/>
      <c r="CL19" s="520"/>
      <c r="CM19" s="520"/>
      <c r="CN19" s="520"/>
      <c r="CO19" s="520"/>
      <c r="CP19" s="520"/>
      <c r="CQ19" s="520"/>
      <c r="CR19" s="520"/>
      <c r="CS19" s="520"/>
      <c r="CT19" s="520"/>
      <c r="CU19" s="520"/>
      <c r="CV19" s="520"/>
      <c r="CW19" s="520"/>
      <c r="CX19" s="520"/>
      <c r="CY19" s="520"/>
      <c r="CZ19" s="520"/>
      <c r="DA19" s="520"/>
      <c r="DB19" s="520"/>
      <c r="DC19" s="520"/>
      <c r="DD19" s="520"/>
      <c r="DE19" s="520"/>
      <c r="DF19" s="520"/>
      <c r="DG19" s="520"/>
      <c r="DH19" s="520"/>
      <c r="DI19" s="520"/>
      <c r="DJ19" s="520"/>
      <c r="DK19" s="520"/>
      <c r="DL19" s="520"/>
      <c r="DM19" s="520"/>
      <c r="DN19" s="520"/>
      <c r="DO19" s="520"/>
      <c r="DP19" s="520"/>
      <c r="DQ19" s="520"/>
      <c r="DR19" s="520"/>
      <c r="DS19" s="520"/>
      <c r="DT19" s="520"/>
      <c r="DU19" s="520"/>
      <c r="DV19" s="520"/>
      <c r="DW19" s="520"/>
      <c r="DX19" s="520"/>
      <c r="DY19" s="520"/>
      <c r="DZ19" s="520"/>
      <c r="EA19" s="520"/>
      <c r="EB19" s="520"/>
      <c r="EC19" s="520"/>
      <c r="ED19" s="520"/>
      <c r="EE19" s="520"/>
      <c r="EF19" s="520"/>
      <c r="EG19" s="520"/>
      <c r="EH19" s="520"/>
      <c r="EI19" s="520"/>
      <c r="EJ19" s="520"/>
      <c r="EK19" s="521"/>
    </row>
    <row r="20" spans="1:141" s="73" customFormat="1" ht="12.75" x14ac:dyDescent="0.2">
      <c r="A20" s="498"/>
      <c r="B20" s="498"/>
      <c r="C20" s="498"/>
      <c r="D20" s="498"/>
      <c r="E20" s="498"/>
      <c r="F20" s="498"/>
      <c r="G20" s="498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74"/>
      <c r="AD20" s="475"/>
      <c r="AE20" s="475"/>
      <c r="AF20" s="475"/>
      <c r="AG20" s="475"/>
      <c r="AH20" s="520">
        <f>SUM(AT20:EK20)</f>
        <v>0</v>
      </c>
      <c r="AI20" s="520"/>
      <c r="AJ20" s="520"/>
      <c r="AK20" s="520"/>
      <c r="AL20" s="520"/>
      <c r="AM20" s="520"/>
      <c r="AN20" s="520"/>
      <c r="AO20" s="520"/>
      <c r="AP20" s="520"/>
      <c r="AQ20" s="520"/>
      <c r="AR20" s="520"/>
      <c r="AS20" s="520"/>
      <c r="AT20" s="520">
        <v>0</v>
      </c>
      <c r="AU20" s="520"/>
      <c r="AV20" s="520"/>
      <c r="AW20" s="520"/>
      <c r="AX20" s="520"/>
      <c r="AY20" s="520"/>
      <c r="AZ20" s="520"/>
      <c r="BA20" s="520"/>
      <c r="BB20" s="520"/>
      <c r="BC20" s="520"/>
      <c r="BD20" s="520"/>
      <c r="BE20" s="520"/>
      <c r="BF20" s="520">
        <v>0</v>
      </c>
      <c r="BG20" s="520"/>
      <c r="BH20" s="520"/>
      <c r="BI20" s="520"/>
      <c r="BJ20" s="520"/>
      <c r="BK20" s="520"/>
      <c r="BL20" s="520"/>
      <c r="BM20" s="520"/>
      <c r="BN20" s="520"/>
      <c r="BO20" s="520"/>
      <c r="BP20" s="520"/>
      <c r="BQ20" s="520"/>
      <c r="BR20" s="520">
        <v>0</v>
      </c>
      <c r="BS20" s="520"/>
      <c r="BT20" s="520"/>
      <c r="BU20" s="520"/>
      <c r="BV20" s="520"/>
      <c r="BW20" s="520"/>
      <c r="BX20" s="520"/>
      <c r="BY20" s="520"/>
      <c r="BZ20" s="520"/>
      <c r="CA20" s="520"/>
      <c r="CB20" s="520"/>
      <c r="CC20" s="520"/>
      <c r="CD20" s="520">
        <v>0</v>
      </c>
      <c r="CE20" s="520"/>
      <c r="CF20" s="520"/>
      <c r="CG20" s="520"/>
      <c r="CH20" s="520"/>
      <c r="CI20" s="520"/>
      <c r="CJ20" s="520"/>
      <c r="CK20" s="520"/>
      <c r="CL20" s="520"/>
      <c r="CM20" s="520"/>
      <c r="CN20" s="520"/>
      <c r="CO20" s="520"/>
      <c r="CP20" s="520">
        <v>0</v>
      </c>
      <c r="CQ20" s="520"/>
      <c r="CR20" s="520"/>
      <c r="CS20" s="520"/>
      <c r="CT20" s="520"/>
      <c r="CU20" s="520"/>
      <c r="CV20" s="520"/>
      <c r="CW20" s="520"/>
      <c r="CX20" s="520"/>
      <c r="CY20" s="520"/>
      <c r="CZ20" s="520"/>
      <c r="DA20" s="520"/>
      <c r="DB20" s="520">
        <v>0</v>
      </c>
      <c r="DC20" s="520"/>
      <c r="DD20" s="520"/>
      <c r="DE20" s="520"/>
      <c r="DF20" s="520"/>
      <c r="DG20" s="520"/>
      <c r="DH20" s="520"/>
      <c r="DI20" s="520"/>
      <c r="DJ20" s="520"/>
      <c r="DK20" s="520"/>
      <c r="DL20" s="520"/>
      <c r="DM20" s="520"/>
      <c r="DN20" s="520">
        <v>0</v>
      </c>
      <c r="DO20" s="520"/>
      <c r="DP20" s="520"/>
      <c r="DQ20" s="520"/>
      <c r="DR20" s="520"/>
      <c r="DS20" s="520"/>
      <c r="DT20" s="520"/>
      <c r="DU20" s="520"/>
      <c r="DV20" s="520"/>
      <c r="DW20" s="520"/>
      <c r="DX20" s="520"/>
      <c r="DY20" s="520"/>
      <c r="DZ20" s="520">
        <v>0</v>
      </c>
      <c r="EA20" s="520"/>
      <c r="EB20" s="520"/>
      <c r="EC20" s="520"/>
      <c r="ED20" s="520"/>
      <c r="EE20" s="520"/>
      <c r="EF20" s="520"/>
      <c r="EG20" s="520"/>
      <c r="EH20" s="520"/>
      <c r="EI20" s="520"/>
      <c r="EJ20" s="520"/>
      <c r="EK20" s="521"/>
    </row>
    <row r="21" spans="1:141" s="73" customFormat="1" ht="12.75" x14ac:dyDescent="0.2">
      <c r="A21" s="654" t="s">
        <v>522</v>
      </c>
      <c r="B21" s="654"/>
      <c r="C21" s="654"/>
      <c r="D21" s="654"/>
      <c r="E21" s="654"/>
      <c r="F21" s="654"/>
      <c r="G21" s="654"/>
      <c r="H21" s="654"/>
      <c r="I21" s="654"/>
      <c r="J21" s="654"/>
      <c r="K21" s="654"/>
      <c r="L21" s="654"/>
      <c r="M21" s="654"/>
      <c r="N21" s="654"/>
      <c r="O21" s="654"/>
      <c r="P21" s="654"/>
      <c r="Q21" s="654"/>
      <c r="R21" s="654"/>
      <c r="S21" s="654"/>
      <c r="T21" s="654"/>
      <c r="U21" s="654"/>
      <c r="V21" s="654"/>
      <c r="W21" s="654"/>
      <c r="X21" s="654"/>
      <c r="Y21" s="654"/>
      <c r="Z21" s="654"/>
      <c r="AA21" s="654"/>
      <c r="AB21" s="654"/>
      <c r="AC21" s="474" t="s">
        <v>527</v>
      </c>
      <c r="AD21" s="475"/>
      <c r="AE21" s="475"/>
      <c r="AF21" s="475"/>
      <c r="AG21" s="475"/>
      <c r="AH21" s="520">
        <f>SUM(AT21:EK21)</f>
        <v>0</v>
      </c>
      <c r="AI21" s="520"/>
      <c r="AJ21" s="520"/>
      <c r="AK21" s="520"/>
      <c r="AL21" s="520"/>
      <c r="AM21" s="520"/>
      <c r="AN21" s="520"/>
      <c r="AO21" s="520"/>
      <c r="AP21" s="520"/>
      <c r="AQ21" s="520"/>
      <c r="AR21" s="520"/>
      <c r="AS21" s="520"/>
      <c r="AT21" s="520">
        <v>0</v>
      </c>
      <c r="AU21" s="520"/>
      <c r="AV21" s="520"/>
      <c r="AW21" s="520"/>
      <c r="AX21" s="520"/>
      <c r="AY21" s="520"/>
      <c r="AZ21" s="520"/>
      <c r="BA21" s="520"/>
      <c r="BB21" s="520"/>
      <c r="BC21" s="520"/>
      <c r="BD21" s="520"/>
      <c r="BE21" s="520"/>
      <c r="BF21" s="520">
        <v>0</v>
      </c>
      <c r="BG21" s="520"/>
      <c r="BH21" s="520"/>
      <c r="BI21" s="520"/>
      <c r="BJ21" s="520"/>
      <c r="BK21" s="520"/>
      <c r="BL21" s="520"/>
      <c r="BM21" s="520"/>
      <c r="BN21" s="520"/>
      <c r="BO21" s="520"/>
      <c r="BP21" s="520"/>
      <c r="BQ21" s="520"/>
      <c r="BR21" s="520">
        <v>0</v>
      </c>
      <c r="BS21" s="520"/>
      <c r="BT21" s="520"/>
      <c r="BU21" s="520"/>
      <c r="BV21" s="520"/>
      <c r="BW21" s="520"/>
      <c r="BX21" s="520"/>
      <c r="BY21" s="520"/>
      <c r="BZ21" s="520"/>
      <c r="CA21" s="520"/>
      <c r="CB21" s="520"/>
      <c r="CC21" s="520"/>
      <c r="CD21" s="520">
        <v>0</v>
      </c>
      <c r="CE21" s="520"/>
      <c r="CF21" s="520"/>
      <c r="CG21" s="520"/>
      <c r="CH21" s="520"/>
      <c r="CI21" s="520"/>
      <c r="CJ21" s="520"/>
      <c r="CK21" s="520"/>
      <c r="CL21" s="520"/>
      <c r="CM21" s="520"/>
      <c r="CN21" s="520"/>
      <c r="CO21" s="520"/>
      <c r="CP21" s="520">
        <v>0</v>
      </c>
      <c r="CQ21" s="520"/>
      <c r="CR21" s="520"/>
      <c r="CS21" s="520"/>
      <c r="CT21" s="520"/>
      <c r="CU21" s="520"/>
      <c r="CV21" s="520"/>
      <c r="CW21" s="520"/>
      <c r="CX21" s="520"/>
      <c r="CY21" s="520"/>
      <c r="CZ21" s="520"/>
      <c r="DA21" s="520"/>
      <c r="DB21" s="520">
        <v>0</v>
      </c>
      <c r="DC21" s="520"/>
      <c r="DD21" s="520"/>
      <c r="DE21" s="520"/>
      <c r="DF21" s="520"/>
      <c r="DG21" s="520"/>
      <c r="DH21" s="520"/>
      <c r="DI21" s="520"/>
      <c r="DJ21" s="520"/>
      <c r="DK21" s="520"/>
      <c r="DL21" s="520"/>
      <c r="DM21" s="520"/>
      <c r="DN21" s="520">
        <v>0</v>
      </c>
      <c r="DO21" s="520"/>
      <c r="DP21" s="520"/>
      <c r="DQ21" s="520"/>
      <c r="DR21" s="520"/>
      <c r="DS21" s="520"/>
      <c r="DT21" s="520"/>
      <c r="DU21" s="520"/>
      <c r="DV21" s="520"/>
      <c r="DW21" s="520"/>
      <c r="DX21" s="520"/>
      <c r="DY21" s="520"/>
      <c r="DZ21" s="520">
        <v>0</v>
      </c>
      <c r="EA21" s="520"/>
      <c r="EB21" s="520"/>
      <c r="EC21" s="520"/>
      <c r="ED21" s="520"/>
      <c r="EE21" s="520"/>
      <c r="EF21" s="520"/>
      <c r="EG21" s="520"/>
      <c r="EH21" s="520"/>
      <c r="EI21" s="520"/>
      <c r="EJ21" s="520"/>
      <c r="EK21" s="521"/>
    </row>
    <row r="22" spans="1:141" s="73" customFormat="1" ht="12.75" x14ac:dyDescent="0.2">
      <c r="A22" s="498" t="s">
        <v>523</v>
      </c>
      <c r="B22" s="498"/>
      <c r="C22" s="498"/>
      <c r="D22" s="498"/>
      <c r="E22" s="498"/>
      <c r="F22" s="498"/>
      <c r="G22" s="498"/>
      <c r="H22" s="498"/>
      <c r="I22" s="498"/>
      <c r="J22" s="498"/>
      <c r="K22" s="498"/>
      <c r="L22" s="498"/>
      <c r="M22" s="498"/>
      <c r="N22" s="498"/>
      <c r="O22" s="498"/>
      <c r="P22" s="498"/>
      <c r="Q22" s="498"/>
      <c r="R22" s="498"/>
      <c r="S22" s="498"/>
      <c r="T22" s="498"/>
      <c r="U22" s="498"/>
      <c r="V22" s="498"/>
      <c r="W22" s="498"/>
      <c r="X22" s="498"/>
      <c r="Y22" s="498"/>
      <c r="Z22" s="498"/>
      <c r="AA22" s="498"/>
      <c r="AB22" s="498"/>
      <c r="AC22" s="474" t="s">
        <v>41</v>
      </c>
      <c r="AD22" s="475"/>
      <c r="AE22" s="475"/>
      <c r="AF22" s="475"/>
      <c r="AG22" s="475"/>
      <c r="AH22" s="520">
        <f>SUM(AT22:EK22)</f>
        <v>24174</v>
      </c>
      <c r="AI22" s="520"/>
      <c r="AJ22" s="520"/>
      <c r="AK22" s="520"/>
      <c r="AL22" s="520"/>
      <c r="AM22" s="520"/>
      <c r="AN22" s="520"/>
      <c r="AO22" s="520"/>
      <c r="AP22" s="520"/>
      <c r="AQ22" s="520"/>
      <c r="AR22" s="520"/>
      <c r="AS22" s="520"/>
      <c r="AT22" s="520">
        <v>24174</v>
      </c>
      <c r="AU22" s="520"/>
      <c r="AV22" s="520"/>
      <c r="AW22" s="520"/>
      <c r="AX22" s="520"/>
      <c r="AY22" s="520"/>
      <c r="AZ22" s="520"/>
      <c r="BA22" s="520"/>
      <c r="BB22" s="520"/>
      <c r="BC22" s="520"/>
      <c r="BD22" s="520"/>
      <c r="BE22" s="520"/>
      <c r="BF22" s="520">
        <v>0</v>
      </c>
      <c r="BG22" s="520"/>
      <c r="BH22" s="520"/>
      <c r="BI22" s="520"/>
      <c r="BJ22" s="520"/>
      <c r="BK22" s="520"/>
      <c r="BL22" s="520"/>
      <c r="BM22" s="520"/>
      <c r="BN22" s="520"/>
      <c r="BO22" s="520"/>
      <c r="BP22" s="520"/>
      <c r="BQ22" s="520"/>
      <c r="BR22" s="520">
        <v>0</v>
      </c>
      <c r="BS22" s="520"/>
      <c r="BT22" s="520"/>
      <c r="BU22" s="520"/>
      <c r="BV22" s="520"/>
      <c r="BW22" s="520"/>
      <c r="BX22" s="520"/>
      <c r="BY22" s="520"/>
      <c r="BZ22" s="520"/>
      <c r="CA22" s="520"/>
      <c r="CB22" s="520"/>
      <c r="CC22" s="520"/>
      <c r="CD22" s="520">
        <v>0</v>
      </c>
      <c r="CE22" s="520"/>
      <c r="CF22" s="520"/>
      <c r="CG22" s="520"/>
      <c r="CH22" s="520"/>
      <c r="CI22" s="520"/>
      <c r="CJ22" s="520"/>
      <c r="CK22" s="520"/>
      <c r="CL22" s="520"/>
      <c r="CM22" s="520"/>
      <c r="CN22" s="520"/>
      <c r="CO22" s="520"/>
      <c r="CP22" s="520">
        <v>0</v>
      </c>
      <c r="CQ22" s="520"/>
      <c r="CR22" s="520"/>
      <c r="CS22" s="520"/>
      <c r="CT22" s="520"/>
      <c r="CU22" s="520"/>
      <c r="CV22" s="520"/>
      <c r="CW22" s="520"/>
      <c r="CX22" s="520"/>
      <c r="CY22" s="520"/>
      <c r="CZ22" s="520"/>
      <c r="DA22" s="520"/>
      <c r="DB22" s="520">
        <v>0</v>
      </c>
      <c r="DC22" s="520"/>
      <c r="DD22" s="520"/>
      <c r="DE22" s="520"/>
      <c r="DF22" s="520"/>
      <c r="DG22" s="520"/>
      <c r="DH22" s="520"/>
      <c r="DI22" s="520"/>
      <c r="DJ22" s="520"/>
      <c r="DK22" s="520"/>
      <c r="DL22" s="520"/>
      <c r="DM22" s="520"/>
      <c r="DN22" s="520">
        <v>0</v>
      </c>
      <c r="DO22" s="520"/>
      <c r="DP22" s="520"/>
      <c r="DQ22" s="520"/>
      <c r="DR22" s="520"/>
      <c r="DS22" s="520"/>
      <c r="DT22" s="520"/>
      <c r="DU22" s="520"/>
      <c r="DV22" s="520"/>
      <c r="DW22" s="520"/>
      <c r="DX22" s="520"/>
      <c r="DY22" s="520"/>
      <c r="DZ22" s="520">
        <v>0</v>
      </c>
      <c r="EA22" s="520"/>
      <c r="EB22" s="520"/>
      <c r="EC22" s="520"/>
      <c r="ED22" s="520"/>
      <c r="EE22" s="520"/>
      <c r="EF22" s="520"/>
      <c r="EG22" s="520"/>
      <c r="EH22" s="520"/>
      <c r="EI22" s="520"/>
      <c r="EJ22" s="520"/>
      <c r="EK22" s="521"/>
    </row>
    <row r="23" spans="1:141" s="73" customFormat="1" ht="12.75" x14ac:dyDescent="0.2">
      <c r="A23" s="588" t="s">
        <v>126</v>
      </c>
      <c r="B23" s="588"/>
      <c r="C23" s="588"/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588"/>
      <c r="O23" s="588"/>
      <c r="P23" s="588"/>
      <c r="Q23" s="588"/>
      <c r="R23" s="588"/>
      <c r="S23" s="588"/>
      <c r="T23" s="588"/>
      <c r="U23" s="588"/>
      <c r="V23" s="588"/>
      <c r="W23" s="588"/>
      <c r="X23" s="588"/>
      <c r="Y23" s="588"/>
      <c r="Z23" s="588"/>
      <c r="AA23" s="588"/>
      <c r="AB23" s="588"/>
      <c r="AC23" s="474" t="s">
        <v>260</v>
      </c>
      <c r="AD23" s="475"/>
      <c r="AE23" s="475"/>
      <c r="AF23" s="475"/>
      <c r="AG23" s="475"/>
      <c r="AH23" s="520">
        <f>SUM(AT23:EK24)</f>
        <v>24174</v>
      </c>
      <c r="AI23" s="520"/>
      <c r="AJ23" s="520"/>
      <c r="AK23" s="520"/>
      <c r="AL23" s="520"/>
      <c r="AM23" s="520"/>
      <c r="AN23" s="520"/>
      <c r="AO23" s="520"/>
      <c r="AP23" s="520"/>
      <c r="AQ23" s="520"/>
      <c r="AR23" s="520"/>
      <c r="AS23" s="520"/>
      <c r="AT23" s="520">
        <v>24174</v>
      </c>
      <c r="AU23" s="520"/>
      <c r="AV23" s="520"/>
      <c r="AW23" s="520"/>
      <c r="AX23" s="520"/>
      <c r="AY23" s="520"/>
      <c r="AZ23" s="520"/>
      <c r="BA23" s="520"/>
      <c r="BB23" s="520"/>
      <c r="BC23" s="520"/>
      <c r="BD23" s="520"/>
      <c r="BE23" s="520"/>
      <c r="BF23" s="520">
        <v>0</v>
      </c>
      <c r="BG23" s="520"/>
      <c r="BH23" s="520"/>
      <c r="BI23" s="520"/>
      <c r="BJ23" s="520"/>
      <c r="BK23" s="520"/>
      <c r="BL23" s="520"/>
      <c r="BM23" s="520"/>
      <c r="BN23" s="520"/>
      <c r="BO23" s="520"/>
      <c r="BP23" s="520"/>
      <c r="BQ23" s="520"/>
      <c r="BR23" s="520">
        <v>0</v>
      </c>
      <c r="BS23" s="520"/>
      <c r="BT23" s="520"/>
      <c r="BU23" s="520"/>
      <c r="BV23" s="520"/>
      <c r="BW23" s="520"/>
      <c r="BX23" s="520"/>
      <c r="BY23" s="520"/>
      <c r="BZ23" s="520"/>
      <c r="CA23" s="520"/>
      <c r="CB23" s="520"/>
      <c r="CC23" s="520"/>
      <c r="CD23" s="520">
        <v>0</v>
      </c>
      <c r="CE23" s="520"/>
      <c r="CF23" s="520"/>
      <c r="CG23" s="520"/>
      <c r="CH23" s="520"/>
      <c r="CI23" s="520"/>
      <c r="CJ23" s="520"/>
      <c r="CK23" s="520"/>
      <c r="CL23" s="520"/>
      <c r="CM23" s="520"/>
      <c r="CN23" s="520"/>
      <c r="CO23" s="520"/>
      <c r="CP23" s="520">
        <v>0</v>
      </c>
      <c r="CQ23" s="520"/>
      <c r="CR23" s="520"/>
      <c r="CS23" s="520"/>
      <c r="CT23" s="520"/>
      <c r="CU23" s="520"/>
      <c r="CV23" s="520"/>
      <c r="CW23" s="520"/>
      <c r="CX23" s="520"/>
      <c r="CY23" s="520"/>
      <c r="CZ23" s="520"/>
      <c r="DA23" s="520"/>
      <c r="DB23" s="520">
        <v>0</v>
      </c>
      <c r="DC23" s="520"/>
      <c r="DD23" s="520"/>
      <c r="DE23" s="520"/>
      <c r="DF23" s="520"/>
      <c r="DG23" s="520"/>
      <c r="DH23" s="520"/>
      <c r="DI23" s="520"/>
      <c r="DJ23" s="520"/>
      <c r="DK23" s="520"/>
      <c r="DL23" s="520"/>
      <c r="DM23" s="520"/>
      <c r="DN23" s="520">
        <v>0</v>
      </c>
      <c r="DO23" s="520"/>
      <c r="DP23" s="520"/>
      <c r="DQ23" s="520"/>
      <c r="DR23" s="520"/>
      <c r="DS23" s="520"/>
      <c r="DT23" s="520"/>
      <c r="DU23" s="520"/>
      <c r="DV23" s="520"/>
      <c r="DW23" s="520"/>
      <c r="DX23" s="520"/>
      <c r="DY23" s="520"/>
      <c r="DZ23" s="520">
        <v>0</v>
      </c>
      <c r="EA23" s="520"/>
      <c r="EB23" s="520"/>
      <c r="EC23" s="520"/>
      <c r="ED23" s="520"/>
      <c r="EE23" s="520"/>
      <c r="EF23" s="520"/>
      <c r="EG23" s="520"/>
      <c r="EH23" s="520"/>
      <c r="EI23" s="520"/>
      <c r="EJ23" s="520"/>
      <c r="EK23" s="521"/>
    </row>
    <row r="24" spans="1:141" s="73" customFormat="1" ht="12.75" x14ac:dyDescent="0.2">
      <c r="A24" s="658" t="s">
        <v>519</v>
      </c>
      <c r="B24" s="658"/>
      <c r="C24" s="658"/>
      <c r="D24" s="658"/>
      <c r="E24" s="658"/>
      <c r="F24" s="658"/>
      <c r="G24" s="658"/>
      <c r="H24" s="658"/>
      <c r="I24" s="658"/>
      <c r="J24" s="658"/>
      <c r="K24" s="658"/>
      <c r="L24" s="658"/>
      <c r="M24" s="658"/>
      <c r="N24" s="658"/>
      <c r="O24" s="658"/>
      <c r="P24" s="658"/>
      <c r="Q24" s="658"/>
      <c r="R24" s="658"/>
      <c r="S24" s="658"/>
      <c r="T24" s="658"/>
      <c r="U24" s="658"/>
      <c r="V24" s="658"/>
      <c r="W24" s="658"/>
      <c r="X24" s="658"/>
      <c r="Y24" s="658"/>
      <c r="Z24" s="658"/>
      <c r="AA24" s="658"/>
      <c r="AB24" s="658"/>
      <c r="AC24" s="474"/>
      <c r="AD24" s="475"/>
      <c r="AE24" s="475"/>
      <c r="AF24" s="475"/>
      <c r="AG24" s="475"/>
      <c r="AH24" s="520"/>
      <c r="AI24" s="520"/>
      <c r="AJ24" s="520"/>
      <c r="AK24" s="520"/>
      <c r="AL24" s="520"/>
      <c r="AM24" s="520"/>
      <c r="AN24" s="520"/>
      <c r="AO24" s="520"/>
      <c r="AP24" s="520"/>
      <c r="AQ24" s="520"/>
      <c r="AR24" s="520"/>
      <c r="AS24" s="520"/>
      <c r="AT24" s="520"/>
      <c r="AU24" s="520"/>
      <c r="AV24" s="520"/>
      <c r="AW24" s="520"/>
      <c r="AX24" s="520"/>
      <c r="AY24" s="520"/>
      <c r="AZ24" s="520"/>
      <c r="BA24" s="520"/>
      <c r="BB24" s="520"/>
      <c r="BC24" s="520"/>
      <c r="BD24" s="520"/>
      <c r="BE24" s="520"/>
      <c r="BF24" s="520"/>
      <c r="BG24" s="520"/>
      <c r="BH24" s="520"/>
      <c r="BI24" s="520"/>
      <c r="BJ24" s="520"/>
      <c r="BK24" s="520"/>
      <c r="BL24" s="520"/>
      <c r="BM24" s="520"/>
      <c r="BN24" s="520"/>
      <c r="BO24" s="520"/>
      <c r="BP24" s="520"/>
      <c r="BQ24" s="520"/>
      <c r="BR24" s="520"/>
      <c r="BS24" s="520"/>
      <c r="BT24" s="520"/>
      <c r="BU24" s="520"/>
      <c r="BV24" s="520"/>
      <c r="BW24" s="520"/>
      <c r="BX24" s="520"/>
      <c r="BY24" s="520"/>
      <c r="BZ24" s="520"/>
      <c r="CA24" s="520"/>
      <c r="CB24" s="520"/>
      <c r="CC24" s="520"/>
      <c r="CD24" s="520"/>
      <c r="CE24" s="520"/>
      <c r="CF24" s="520"/>
      <c r="CG24" s="520"/>
      <c r="CH24" s="520"/>
      <c r="CI24" s="520"/>
      <c r="CJ24" s="520"/>
      <c r="CK24" s="520"/>
      <c r="CL24" s="520"/>
      <c r="CM24" s="520"/>
      <c r="CN24" s="520"/>
      <c r="CO24" s="520"/>
      <c r="CP24" s="520"/>
      <c r="CQ24" s="520"/>
      <c r="CR24" s="520"/>
      <c r="CS24" s="520"/>
      <c r="CT24" s="520"/>
      <c r="CU24" s="520"/>
      <c r="CV24" s="520"/>
      <c r="CW24" s="520"/>
      <c r="CX24" s="520"/>
      <c r="CY24" s="520"/>
      <c r="CZ24" s="520"/>
      <c r="DA24" s="520"/>
      <c r="DB24" s="520"/>
      <c r="DC24" s="520"/>
      <c r="DD24" s="520"/>
      <c r="DE24" s="520"/>
      <c r="DF24" s="520"/>
      <c r="DG24" s="520"/>
      <c r="DH24" s="520"/>
      <c r="DI24" s="520"/>
      <c r="DJ24" s="520"/>
      <c r="DK24" s="520"/>
      <c r="DL24" s="520"/>
      <c r="DM24" s="520"/>
      <c r="DN24" s="520"/>
      <c r="DO24" s="520"/>
      <c r="DP24" s="520"/>
      <c r="DQ24" s="520"/>
      <c r="DR24" s="520"/>
      <c r="DS24" s="520"/>
      <c r="DT24" s="520"/>
      <c r="DU24" s="520"/>
      <c r="DV24" s="520"/>
      <c r="DW24" s="520"/>
      <c r="DX24" s="520"/>
      <c r="DY24" s="520"/>
      <c r="DZ24" s="520"/>
      <c r="EA24" s="520"/>
      <c r="EB24" s="520"/>
      <c r="EC24" s="520"/>
      <c r="ED24" s="520"/>
      <c r="EE24" s="520"/>
      <c r="EF24" s="520"/>
      <c r="EG24" s="520"/>
      <c r="EH24" s="520"/>
      <c r="EI24" s="520"/>
      <c r="EJ24" s="520"/>
      <c r="EK24" s="521"/>
    </row>
    <row r="25" spans="1:141" s="73" customFormat="1" ht="12.75" x14ac:dyDescent="0.2">
      <c r="A25" s="657" t="s">
        <v>136</v>
      </c>
      <c r="B25" s="657"/>
      <c r="C25" s="657"/>
      <c r="D25" s="657"/>
      <c r="E25" s="657"/>
      <c r="F25" s="657"/>
      <c r="G25" s="657"/>
      <c r="H25" s="657"/>
      <c r="I25" s="657"/>
      <c r="J25" s="657"/>
      <c r="K25" s="657"/>
      <c r="L25" s="657"/>
      <c r="M25" s="657"/>
      <c r="N25" s="657"/>
      <c r="O25" s="657"/>
      <c r="P25" s="657"/>
      <c r="Q25" s="657"/>
      <c r="R25" s="657"/>
      <c r="S25" s="657"/>
      <c r="T25" s="657"/>
      <c r="U25" s="657"/>
      <c r="V25" s="657"/>
      <c r="W25" s="657"/>
      <c r="X25" s="657"/>
      <c r="Y25" s="657"/>
      <c r="Z25" s="657"/>
      <c r="AA25" s="657"/>
      <c r="AB25" s="657"/>
      <c r="AC25" s="474" t="s">
        <v>528</v>
      </c>
      <c r="AD25" s="475"/>
      <c r="AE25" s="475"/>
      <c r="AF25" s="475"/>
      <c r="AG25" s="475"/>
      <c r="AH25" s="520">
        <f>SUM(AT25:EK28)</f>
        <v>24174</v>
      </c>
      <c r="AI25" s="520"/>
      <c r="AJ25" s="520"/>
      <c r="AK25" s="520"/>
      <c r="AL25" s="520"/>
      <c r="AM25" s="520"/>
      <c r="AN25" s="520"/>
      <c r="AO25" s="520"/>
      <c r="AP25" s="520"/>
      <c r="AQ25" s="520"/>
      <c r="AR25" s="520"/>
      <c r="AS25" s="520"/>
      <c r="AT25" s="520">
        <v>24174</v>
      </c>
      <c r="AU25" s="520"/>
      <c r="AV25" s="520"/>
      <c r="AW25" s="520"/>
      <c r="AX25" s="520"/>
      <c r="AY25" s="520"/>
      <c r="AZ25" s="520"/>
      <c r="BA25" s="520"/>
      <c r="BB25" s="520"/>
      <c r="BC25" s="520"/>
      <c r="BD25" s="520"/>
      <c r="BE25" s="520"/>
      <c r="BF25" s="520">
        <v>0</v>
      </c>
      <c r="BG25" s="520"/>
      <c r="BH25" s="520"/>
      <c r="BI25" s="520"/>
      <c r="BJ25" s="520"/>
      <c r="BK25" s="520"/>
      <c r="BL25" s="520"/>
      <c r="BM25" s="520"/>
      <c r="BN25" s="520"/>
      <c r="BO25" s="520"/>
      <c r="BP25" s="520"/>
      <c r="BQ25" s="520"/>
      <c r="BR25" s="520">
        <v>0</v>
      </c>
      <c r="BS25" s="520"/>
      <c r="BT25" s="520"/>
      <c r="BU25" s="520"/>
      <c r="BV25" s="520"/>
      <c r="BW25" s="520"/>
      <c r="BX25" s="520"/>
      <c r="BY25" s="520"/>
      <c r="BZ25" s="520"/>
      <c r="CA25" s="520"/>
      <c r="CB25" s="520"/>
      <c r="CC25" s="520"/>
      <c r="CD25" s="520">
        <v>0</v>
      </c>
      <c r="CE25" s="520"/>
      <c r="CF25" s="520"/>
      <c r="CG25" s="520"/>
      <c r="CH25" s="520"/>
      <c r="CI25" s="520"/>
      <c r="CJ25" s="520"/>
      <c r="CK25" s="520"/>
      <c r="CL25" s="520"/>
      <c r="CM25" s="520"/>
      <c r="CN25" s="520"/>
      <c r="CO25" s="520"/>
      <c r="CP25" s="520">
        <v>0</v>
      </c>
      <c r="CQ25" s="520"/>
      <c r="CR25" s="520"/>
      <c r="CS25" s="520"/>
      <c r="CT25" s="520"/>
      <c r="CU25" s="520"/>
      <c r="CV25" s="520"/>
      <c r="CW25" s="520"/>
      <c r="CX25" s="520"/>
      <c r="CY25" s="520"/>
      <c r="CZ25" s="520"/>
      <c r="DA25" s="520"/>
      <c r="DB25" s="520">
        <v>0</v>
      </c>
      <c r="DC25" s="520"/>
      <c r="DD25" s="520"/>
      <c r="DE25" s="520"/>
      <c r="DF25" s="520"/>
      <c r="DG25" s="520"/>
      <c r="DH25" s="520"/>
      <c r="DI25" s="520"/>
      <c r="DJ25" s="520"/>
      <c r="DK25" s="520"/>
      <c r="DL25" s="520"/>
      <c r="DM25" s="520"/>
      <c r="DN25" s="520">
        <v>0</v>
      </c>
      <c r="DO25" s="520"/>
      <c r="DP25" s="520"/>
      <c r="DQ25" s="520"/>
      <c r="DR25" s="520"/>
      <c r="DS25" s="520"/>
      <c r="DT25" s="520"/>
      <c r="DU25" s="520"/>
      <c r="DV25" s="520"/>
      <c r="DW25" s="520"/>
      <c r="DX25" s="520"/>
      <c r="DY25" s="520"/>
      <c r="DZ25" s="520">
        <v>0</v>
      </c>
      <c r="EA25" s="520"/>
      <c r="EB25" s="520"/>
      <c r="EC25" s="520"/>
      <c r="ED25" s="520"/>
      <c r="EE25" s="520"/>
      <c r="EF25" s="520"/>
      <c r="EG25" s="520"/>
      <c r="EH25" s="520"/>
      <c r="EI25" s="520"/>
      <c r="EJ25" s="520"/>
      <c r="EK25" s="521"/>
    </row>
    <row r="26" spans="1:141" s="73" customFormat="1" ht="12.75" x14ac:dyDescent="0.2">
      <c r="A26" s="656" t="s">
        <v>571</v>
      </c>
      <c r="B26" s="656"/>
      <c r="C26" s="656"/>
      <c r="D26" s="656"/>
      <c r="E26" s="656"/>
      <c r="F26" s="656"/>
      <c r="G26" s="656"/>
      <c r="H26" s="656"/>
      <c r="I26" s="656"/>
      <c r="J26" s="656"/>
      <c r="K26" s="656"/>
      <c r="L26" s="656"/>
      <c r="M26" s="656"/>
      <c r="N26" s="656"/>
      <c r="O26" s="656"/>
      <c r="P26" s="656"/>
      <c r="Q26" s="656"/>
      <c r="R26" s="656"/>
      <c r="S26" s="656"/>
      <c r="T26" s="656"/>
      <c r="U26" s="656"/>
      <c r="V26" s="656"/>
      <c r="W26" s="656"/>
      <c r="X26" s="656"/>
      <c r="Y26" s="656"/>
      <c r="Z26" s="656"/>
      <c r="AA26" s="656"/>
      <c r="AB26" s="656"/>
      <c r="AC26" s="474"/>
      <c r="AD26" s="475"/>
      <c r="AE26" s="475"/>
      <c r="AF26" s="475"/>
      <c r="AG26" s="475"/>
      <c r="AH26" s="520"/>
      <c r="AI26" s="520"/>
      <c r="AJ26" s="520"/>
      <c r="AK26" s="520"/>
      <c r="AL26" s="520"/>
      <c r="AM26" s="520"/>
      <c r="AN26" s="520"/>
      <c r="AO26" s="520"/>
      <c r="AP26" s="520"/>
      <c r="AQ26" s="520"/>
      <c r="AR26" s="520"/>
      <c r="AS26" s="520"/>
      <c r="AT26" s="520"/>
      <c r="AU26" s="520"/>
      <c r="AV26" s="520"/>
      <c r="AW26" s="520"/>
      <c r="AX26" s="520"/>
      <c r="AY26" s="520"/>
      <c r="AZ26" s="520"/>
      <c r="BA26" s="520"/>
      <c r="BB26" s="520"/>
      <c r="BC26" s="520"/>
      <c r="BD26" s="520"/>
      <c r="BE26" s="520"/>
      <c r="BF26" s="520"/>
      <c r="BG26" s="520"/>
      <c r="BH26" s="520"/>
      <c r="BI26" s="520"/>
      <c r="BJ26" s="520"/>
      <c r="BK26" s="520"/>
      <c r="BL26" s="520"/>
      <c r="BM26" s="520"/>
      <c r="BN26" s="520"/>
      <c r="BO26" s="520"/>
      <c r="BP26" s="520"/>
      <c r="BQ26" s="520"/>
      <c r="BR26" s="520"/>
      <c r="BS26" s="520"/>
      <c r="BT26" s="520"/>
      <c r="BU26" s="520"/>
      <c r="BV26" s="520"/>
      <c r="BW26" s="520"/>
      <c r="BX26" s="520"/>
      <c r="BY26" s="520"/>
      <c r="BZ26" s="520"/>
      <c r="CA26" s="520"/>
      <c r="CB26" s="520"/>
      <c r="CC26" s="520"/>
      <c r="CD26" s="520"/>
      <c r="CE26" s="520"/>
      <c r="CF26" s="520"/>
      <c r="CG26" s="520"/>
      <c r="CH26" s="520"/>
      <c r="CI26" s="520"/>
      <c r="CJ26" s="520"/>
      <c r="CK26" s="520"/>
      <c r="CL26" s="520"/>
      <c r="CM26" s="520"/>
      <c r="CN26" s="520"/>
      <c r="CO26" s="520"/>
      <c r="CP26" s="520"/>
      <c r="CQ26" s="520"/>
      <c r="CR26" s="520"/>
      <c r="CS26" s="520"/>
      <c r="CT26" s="520"/>
      <c r="CU26" s="520"/>
      <c r="CV26" s="520"/>
      <c r="CW26" s="520"/>
      <c r="CX26" s="520"/>
      <c r="CY26" s="520"/>
      <c r="CZ26" s="520"/>
      <c r="DA26" s="520"/>
      <c r="DB26" s="520"/>
      <c r="DC26" s="520"/>
      <c r="DD26" s="520"/>
      <c r="DE26" s="520"/>
      <c r="DF26" s="520"/>
      <c r="DG26" s="520"/>
      <c r="DH26" s="520"/>
      <c r="DI26" s="520"/>
      <c r="DJ26" s="520"/>
      <c r="DK26" s="520"/>
      <c r="DL26" s="520"/>
      <c r="DM26" s="520"/>
      <c r="DN26" s="520"/>
      <c r="DO26" s="520"/>
      <c r="DP26" s="520"/>
      <c r="DQ26" s="520"/>
      <c r="DR26" s="520"/>
      <c r="DS26" s="520"/>
      <c r="DT26" s="520"/>
      <c r="DU26" s="520"/>
      <c r="DV26" s="520"/>
      <c r="DW26" s="520"/>
      <c r="DX26" s="520"/>
      <c r="DY26" s="520"/>
      <c r="DZ26" s="520"/>
      <c r="EA26" s="520"/>
      <c r="EB26" s="520"/>
      <c r="EC26" s="520"/>
      <c r="ED26" s="520"/>
      <c r="EE26" s="520"/>
      <c r="EF26" s="520"/>
      <c r="EG26" s="520"/>
      <c r="EH26" s="520"/>
      <c r="EI26" s="520"/>
      <c r="EJ26" s="520"/>
      <c r="EK26" s="521"/>
    </row>
    <row r="27" spans="1:141" s="73" customFormat="1" ht="12.75" x14ac:dyDescent="0.2">
      <c r="A27" s="656" t="s">
        <v>572</v>
      </c>
      <c r="B27" s="656"/>
      <c r="C27" s="656"/>
      <c r="D27" s="656"/>
      <c r="E27" s="656"/>
      <c r="F27" s="656"/>
      <c r="G27" s="656"/>
      <c r="H27" s="656"/>
      <c r="I27" s="656"/>
      <c r="J27" s="656"/>
      <c r="K27" s="656"/>
      <c r="L27" s="656"/>
      <c r="M27" s="656"/>
      <c r="N27" s="656"/>
      <c r="O27" s="656"/>
      <c r="P27" s="656"/>
      <c r="Q27" s="656"/>
      <c r="R27" s="656"/>
      <c r="S27" s="656"/>
      <c r="T27" s="656"/>
      <c r="U27" s="656"/>
      <c r="V27" s="656"/>
      <c r="W27" s="656"/>
      <c r="X27" s="656"/>
      <c r="Y27" s="656"/>
      <c r="Z27" s="656"/>
      <c r="AA27" s="656"/>
      <c r="AB27" s="656"/>
      <c r="AC27" s="474"/>
      <c r="AD27" s="475"/>
      <c r="AE27" s="475"/>
      <c r="AF27" s="475"/>
      <c r="AG27" s="475"/>
      <c r="AH27" s="520"/>
      <c r="AI27" s="520"/>
      <c r="AJ27" s="520"/>
      <c r="AK27" s="520"/>
      <c r="AL27" s="520"/>
      <c r="AM27" s="520"/>
      <c r="AN27" s="520"/>
      <c r="AO27" s="520"/>
      <c r="AP27" s="520"/>
      <c r="AQ27" s="520"/>
      <c r="AR27" s="520"/>
      <c r="AS27" s="520"/>
      <c r="AT27" s="520"/>
      <c r="AU27" s="520"/>
      <c r="AV27" s="520"/>
      <c r="AW27" s="520"/>
      <c r="AX27" s="520"/>
      <c r="AY27" s="520"/>
      <c r="AZ27" s="520"/>
      <c r="BA27" s="520"/>
      <c r="BB27" s="520"/>
      <c r="BC27" s="520"/>
      <c r="BD27" s="520"/>
      <c r="BE27" s="520"/>
      <c r="BF27" s="520"/>
      <c r="BG27" s="520"/>
      <c r="BH27" s="520"/>
      <c r="BI27" s="520"/>
      <c r="BJ27" s="520"/>
      <c r="BK27" s="520"/>
      <c r="BL27" s="520"/>
      <c r="BM27" s="520"/>
      <c r="BN27" s="520"/>
      <c r="BO27" s="520"/>
      <c r="BP27" s="520"/>
      <c r="BQ27" s="520"/>
      <c r="BR27" s="520"/>
      <c r="BS27" s="520"/>
      <c r="BT27" s="520"/>
      <c r="BU27" s="520"/>
      <c r="BV27" s="520"/>
      <c r="BW27" s="520"/>
      <c r="BX27" s="520"/>
      <c r="BY27" s="520"/>
      <c r="BZ27" s="520"/>
      <c r="CA27" s="520"/>
      <c r="CB27" s="520"/>
      <c r="CC27" s="520"/>
      <c r="CD27" s="520"/>
      <c r="CE27" s="520"/>
      <c r="CF27" s="520"/>
      <c r="CG27" s="520"/>
      <c r="CH27" s="520"/>
      <c r="CI27" s="520"/>
      <c r="CJ27" s="520"/>
      <c r="CK27" s="520"/>
      <c r="CL27" s="520"/>
      <c r="CM27" s="520"/>
      <c r="CN27" s="520"/>
      <c r="CO27" s="520"/>
      <c r="CP27" s="520"/>
      <c r="CQ27" s="520"/>
      <c r="CR27" s="520"/>
      <c r="CS27" s="520"/>
      <c r="CT27" s="520"/>
      <c r="CU27" s="520"/>
      <c r="CV27" s="520"/>
      <c r="CW27" s="520"/>
      <c r="CX27" s="520"/>
      <c r="CY27" s="520"/>
      <c r="CZ27" s="520"/>
      <c r="DA27" s="520"/>
      <c r="DB27" s="520"/>
      <c r="DC27" s="520"/>
      <c r="DD27" s="520"/>
      <c r="DE27" s="520"/>
      <c r="DF27" s="520"/>
      <c r="DG27" s="520"/>
      <c r="DH27" s="520"/>
      <c r="DI27" s="520"/>
      <c r="DJ27" s="520"/>
      <c r="DK27" s="520"/>
      <c r="DL27" s="520"/>
      <c r="DM27" s="520"/>
      <c r="DN27" s="520"/>
      <c r="DO27" s="520"/>
      <c r="DP27" s="520"/>
      <c r="DQ27" s="520"/>
      <c r="DR27" s="520"/>
      <c r="DS27" s="520"/>
      <c r="DT27" s="520"/>
      <c r="DU27" s="520"/>
      <c r="DV27" s="520"/>
      <c r="DW27" s="520"/>
      <c r="DX27" s="520"/>
      <c r="DY27" s="520"/>
      <c r="DZ27" s="520"/>
      <c r="EA27" s="520"/>
      <c r="EB27" s="520"/>
      <c r="EC27" s="520"/>
      <c r="ED27" s="520"/>
      <c r="EE27" s="520"/>
      <c r="EF27" s="520"/>
      <c r="EG27" s="520"/>
      <c r="EH27" s="520"/>
      <c r="EI27" s="520"/>
      <c r="EJ27" s="520"/>
      <c r="EK27" s="521"/>
    </row>
    <row r="28" spans="1:141" s="73" customFormat="1" ht="12.75" x14ac:dyDescent="0.2">
      <c r="A28" s="655" t="s">
        <v>573</v>
      </c>
      <c r="B28" s="655"/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5"/>
      <c r="N28" s="655"/>
      <c r="O28" s="655"/>
      <c r="P28" s="655"/>
      <c r="Q28" s="655"/>
      <c r="R28" s="655"/>
      <c r="S28" s="655"/>
      <c r="T28" s="655"/>
      <c r="U28" s="655"/>
      <c r="V28" s="655"/>
      <c r="W28" s="655"/>
      <c r="X28" s="655"/>
      <c r="Y28" s="655"/>
      <c r="Z28" s="655"/>
      <c r="AA28" s="655"/>
      <c r="AB28" s="655"/>
      <c r="AC28" s="474"/>
      <c r="AD28" s="475"/>
      <c r="AE28" s="475"/>
      <c r="AF28" s="475"/>
      <c r="AG28" s="475"/>
      <c r="AH28" s="520"/>
      <c r="AI28" s="520"/>
      <c r="AJ28" s="520"/>
      <c r="AK28" s="520"/>
      <c r="AL28" s="520"/>
      <c r="AM28" s="520"/>
      <c r="AN28" s="520"/>
      <c r="AO28" s="520"/>
      <c r="AP28" s="520"/>
      <c r="AQ28" s="520"/>
      <c r="AR28" s="520"/>
      <c r="AS28" s="520"/>
      <c r="AT28" s="520"/>
      <c r="AU28" s="520"/>
      <c r="AV28" s="520"/>
      <c r="AW28" s="520"/>
      <c r="AX28" s="520"/>
      <c r="AY28" s="520"/>
      <c r="AZ28" s="520"/>
      <c r="BA28" s="520"/>
      <c r="BB28" s="520"/>
      <c r="BC28" s="520"/>
      <c r="BD28" s="520"/>
      <c r="BE28" s="520"/>
      <c r="BF28" s="520"/>
      <c r="BG28" s="520"/>
      <c r="BH28" s="520"/>
      <c r="BI28" s="520"/>
      <c r="BJ28" s="520"/>
      <c r="BK28" s="520"/>
      <c r="BL28" s="520"/>
      <c r="BM28" s="520"/>
      <c r="BN28" s="520"/>
      <c r="BO28" s="520"/>
      <c r="BP28" s="520"/>
      <c r="BQ28" s="520"/>
      <c r="BR28" s="520"/>
      <c r="BS28" s="520"/>
      <c r="BT28" s="520"/>
      <c r="BU28" s="520"/>
      <c r="BV28" s="520"/>
      <c r="BW28" s="520"/>
      <c r="BX28" s="520"/>
      <c r="BY28" s="520"/>
      <c r="BZ28" s="520"/>
      <c r="CA28" s="520"/>
      <c r="CB28" s="520"/>
      <c r="CC28" s="520"/>
      <c r="CD28" s="520"/>
      <c r="CE28" s="520"/>
      <c r="CF28" s="520"/>
      <c r="CG28" s="520"/>
      <c r="CH28" s="520"/>
      <c r="CI28" s="520"/>
      <c r="CJ28" s="520"/>
      <c r="CK28" s="520"/>
      <c r="CL28" s="520"/>
      <c r="CM28" s="520"/>
      <c r="CN28" s="520"/>
      <c r="CO28" s="520"/>
      <c r="CP28" s="520"/>
      <c r="CQ28" s="520"/>
      <c r="CR28" s="520"/>
      <c r="CS28" s="520"/>
      <c r="CT28" s="520"/>
      <c r="CU28" s="520"/>
      <c r="CV28" s="520"/>
      <c r="CW28" s="520"/>
      <c r="CX28" s="520"/>
      <c r="CY28" s="520"/>
      <c r="CZ28" s="520"/>
      <c r="DA28" s="520"/>
      <c r="DB28" s="520"/>
      <c r="DC28" s="520"/>
      <c r="DD28" s="520"/>
      <c r="DE28" s="520"/>
      <c r="DF28" s="520"/>
      <c r="DG28" s="520"/>
      <c r="DH28" s="520"/>
      <c r="DI28" s="520"/>
      <c r="DJ28" s="520"/>
      <c r="DK28" s="520"/>
      <c r="DL28" s="520"/>
      <c r="DM28" s="520"/>
      <c r="DN28" s="520"/>
      <c r="DO28" s="520"/>
      <c r="DP28" s="520"/>
      <c r="DQ28" s="520"/>
      <c r="DR28" s="520"/>
      <c r="DS28" s="520"/>
      <c r="DT28" s="520"/>
      <c r="DU28" s="520"/>
      <c r="DV28" s="520"/>
      <c r="DW28" s="520"/>
      <c r="DX28" s="520"/>
      <c r="DY28" s="520"/>
      <c r="DZ28" s="520"/>
      <c r="EA28" s="520"/>
      <c r="EB28" s="520"/>
      <c r="EC28" s="520"/>
      <c r="ED28" s="520"/>
      <c r="EE28" s="520"/>
      <c r="EF28" s="520"/>
      <c r="EG28" s="520"/>
      <c r="EH28" s="520"/>
      <c r="EI28" s="520"/>
      <c r="EJ28" s="520"/>
      <c r="EK28" s="521"/>
    </row>
    <row r="29" spans="1:141" s="73" customFormat="1" ht="12.75" x14ac:dyDescent="0.2">
      <c r="A29" s="498"/>
      <c r="B29" s="498"/>
      <c r="C29" s="498"/>
      <c r="D29" s="498"/>
      <c r="E29" s="498"/>
      <c r="F29" s="498"/>
      <c r="G29" s="498"/>
      <c r="H29" s="498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8"/>
      <c r="U29" s="498"/>
      <c r="V29" s="498"/>
      <c r="W29" s="498"/>
      <c r="X29" s="498"/>
      <c r="Y29" s="498"/>
      <c r="Z29" s="498"/>
      <c r="AA29" s="498"/>
      <c r="AB29" s="498"/>
      <c r="AC29" s="474"/>
      <c r="AD29" s="475"/>
      <c r="AE29" s="475"/>
      <c r="AF29" s="475"/>
      <c r="AG29" s="475"/>
      <c r="AH29" s="520">
        <f>SUM(AT29:EK29)</f>
        <v>0</v>
      </c>
      <c r="AI29" s="520"/>
      <c r="AJ29" s="520"/>
      <c r="AK29" s="520"/>
      <c r="AL29" s="520"/>
      <c r="AM29" s="520"/>
      <c r="AN29" s="520"/>
      <c r="AO29" s="520"/>
      <c r="AP29" s="520"/>
      <c r="AQ29" s="520"/>
      <c r="AR29" s="520"/>
      <c r="AS29" s="520"/>
      <c r="AT29" s="520">
        <v>0</v>
      </c>
      <c r="AU29" s="520"/>
      <c r="AV29" s="520"/>
      <c r="AW29" s="520"/>
      <c r="AX29" s="520"/>
      <c r="AY29" s="520"/>
      <c r="AZ29" s="520"/>
      <c r="BA29" s="520"/>
      <c r="BB29" s="520"/>
      <c r="BC29" s="520"/>
      <c r="BD29" s="520"/>
      <c r="BE29" s="520"/>
      <c r="BF29" s="520">
        <v>0</v>
      </c>
      <c r="BG29" s="520"/>
      <c r="BH29" s="520"/>
      <c r="BI29" s="520"/>
      <c r="BJ29" s="520"/>
      <c r="BK29" s="520"/>
      <c r="BL29" s="520"/>
      <c r="BM29" s="520"/>
      <c r="BN29" s="520"/>
      <c r="BO29" s="520"/>
      <c r="BP29" s="520"/>
      <c r="BQ29" s="520"/>
      <c r="BR29" s="520">
        <v>0</v>
      </c>
      <c r="BS29" s="520"/>
      <c r="BT29" s="520"/>
      <c r="BU29" s="520"/>
      <c r="BV29" s="520"/>
      <c r="BW29" s="520"/>
      <c r="BX29" s="520"/>
      <c r="BY29" s="520"/>
      <c r="BZ29" s="520"/>
      <c r="CA29" s="520"/>
      <c r="CB29" s="520"/>
      <c r="CC29" s="520"/>
      <c r="CD29" s="520">
        <v>0</v>
      </c>
      <c r="CE29" s="520"/>
      <c r="CF29" s="520"/>
      <c r="CG29" s="520"/>
      <c r="CH29" s="520"/>
      <c r="CI29" s="520"/>
      <c r="CJ29" s="520"/>
      <c r="CK29" s="520"/>
      <c r="CL29" s="520"/>
      <c r="CM29" s="520"/>
      <c r="CN29" s="520"/>
      <c r="CO29" s="520"/>
      <c r="CP29" s="520">
        <v>0</v>
      </c>
      <c r="CQ29" s="520"/>
      <c r="CR29" s="520"/>
      <c r="CS29" s="520"/>
      <c r="CT29" s="520"/>
      <c r="CU29" s="520"/>
      <c r="CV29" s="520"/>
      <c r="CW29" s="520"/>
      <c r="CX29" s="520"/>
      <c r="CY29" s="520"/>
      <c r="CZ29" s="520"/>
      <c r="DA29" s="520"/>
      <c r="DB29" s="520">
        <v>0</v>
      </c>
      <c r="DC29" s="520"/>
      <c r="DD29" s="520"/>
      <c r="DE29" s="520"/>
      <c r="DF29" s="520"/>
      <c r="DG29" s="520"/>
      <c r="DH29" s="520"/>
      <c r="DI29" s="520"/>
      <c r="DJ29" s="520"/>
      <c r="DK29" s="520"/>
      <c r="DL29" s="520"/>
      <c r="DM29" s="520"/>
      <c r="DN29" s="520">
        <v>0</v>
      </c>
      <c r="DO29" s="520"/>
      <c r="DP29" s="520"/>
      <c r="DQ29" s="520"/>
      <c r="DR29" s="520"/>
      <c r="DS29" s="520"/>
      <c r="DT29" s="520"/>
      <c r="DU29" s="520"/>
      <c r="DV29" s="520"/>
      <c r="DW29" s="520"/>
      <c r="DX29" s="520"/>
      <c r="DY29" s="520"/>
      <c r="DZ29" s="520">
        <v>0</v>
      </c>
      <c r="EA29" s="520"/>
      <c r="EB29" s="520"/>
      <c r="EC29" s="520"/>
      <c r="ED29" s="520"/>
      <c r="EE29" s="520"/>
      <c r="EF29" s="520"/>
      <c r="EG29" s="520"/>
      <c r="EH29" s="520"/>
      <c r="EI29" s="520"/>
      <c r="EJ29" s="520"/>
      <c r="EK29" s="521"/>
    </row>
    <row r="30" spans="1:141" s="73" customFormat="1" ht="12.75" x14ac:dyDescent="0.2">
      <c r="A30" s="654" t="s">
        <v>522</v>
      </c>
      <c r="B30" s="654"/>
      <c r="C30" s="654"/>
      <c r="D30" s="654"/>
      <c r="E30" s="654"/>
      <c r="F30" s="654"/>
      <c r="G30" s="654"/>
      <c r="H30" s="654"/>
      <c r="I30" s="654"/>
      <c r="J30" s="654"/>
      <c r="K30" s="654"/>
      <c r="L30" s="654"/>
      <c r="M30" s="654"/>
      <c r="N30" s="654"/>
      <c r="O30" s="654"/>
      <c r="P30" s="654"/>
      <c r="Q30" s="654"/>
      <c r="R30" s="654"/>
      <c r="S30" s="654"/>
      <c r="T30" s="654"/>
      <c r="U30" s="654"/>
      <c r="V30" s="654"/>
      <c r="W30" s="654"/>
      <c r="X30" s="654"/>
      <c r="Y30" s="654"/>
      <c r="Z30" s="654"/>
      <c r="AA30" s="654"/>
      <c r="AB30" s="654"/>
      <c r="AC30" s="474" t="s">
        <v>529</v>
      </c>
      <c r="AD30" s="475"/>
      <c r="AE30" s="475"/>
      <c r="AF30" s="475"/>
      <c r="AG30" s="475"/>
      <c r="AH30" s="520">
        <f>SUM(AT30:EK30)</f>
        <v>0</v>
      </c>
      <c r="AI30" s="520"/>
      <c r="AJ30" s="520"/>
      <c r="AK30" s="520"/>
      <c r="AL30" s="520"/>
      <c r="AM30" s="520"/>
      <c r="AN30" s="520"/>
      <c r="AO30" s="520"/>
      <c r="AP30" s="520"/>
      <c r="AQ30" s="520"/>
      <c r="AR30" s="520"/>
      <c r="AS30" s="520"/>
      <c r="AT30" s="520">
        <v>0</v>
      </c>
      <c r="AU30" s="520"/>
      <c r="AV30" s="520"/>
      <c r="AW30" s="520"/>
      <c r="AX30" s="520"/>
      <c r="AY30" s="520"/>
      <c r="AZ30" s="520"/>
      <c r="BA30" s="520"/>
      <c r="BB30" s="520"/>
      <c r="BC30" s="520"/>
      <c r="BD30" s="520"/>
      <c r="BE30" s="520"/>
      <c r="BF30" s="520">
        <v>0</v>
      </c>
      <c r="BG30" s="520"/>
      <c r="BH30" s="520"/>
      <c r="BI30" s="520"/>
      <c r="BJ30" s="520"/>
      <c r="BK30" s="520"/>
      <c r="BL30" s="520"/>
      <c r="BM30" s="520"/>
      <c r="BN30" s="520"/>
      <c r="BO30" s="520"/>
      <c r="BP30" s="520"/>
      <c r="BQ30" s="520"/>
      <c r="BR30" s="520">
        <v>0</v>
      </c>
      <c r="BS30" s="520"/>
      <c r="BT30" s="520"/>
      <c r="BU30" s="520"/>
      <c r="BV30" s="520"/>
      <c r="BW30" s="520"/>
      <c r="BX30" s="520"/>
      <c r="BY30" s="520"/>
      <c r="BZ30" s="520"/>
      <c r="CA30" s="520"/>
      <c r="CB30" s="520"/>
      <c r="CC30" s="520"/>
      <c r="CD30" s="520">
        <v>0</v>
      </c>
      <c r="CE30" s="520"/>
      <c r="CF30" s="520"/>
      <c r="CG30" s="520"/>
      <c r="CH30" s="520"/>
      <c r="CI30" s="520"/>
      <c r="CJ30" s="520"/>
      <c r="CK30" s="520"/>
      <c r="CL30" s="520"/>
      <c r="CM30" s="520"/>
      <c r="CN30" s="520"/>
      <c r="CO30" s="520"/>
      <c r="CP30" s="520">
        <v>0</v>
      </c>
      <c r="CQ30" s="520"/>
      <c r="CR30" s="520"/>
      <c r="CS30" s="520"/>
      <c r="CT30" s="520"/>
      <c r="CU30" s="520"/>
      <c r="CV30" s="520"/>
      <c r="CW30" s="520"/>
      <c r="CX30" s="520"/>
      <c r="CY30" s="520"/>
      <c r="CZ30" s="520"/>
      <c r="DA30" s="520"/>
      <c r="DB30" s="520">
        <v>0</v>
      </c>
      <c r="DC30" s="520"/>
      <c r="DD30" s="520"/>
      <c r="DE30" s="520"/>
      <c r="DF30" s="520"/>
      <c r="DG30" s="520"/>
      <c r="DH30" s="520"/>
      <c r="DI30" s="520"/>
      <c r="DJ30" s="520"/>
      <c r="DK30" s="520"/>
      <c r="DL30" s="520"/>
      <c r="DM30" s="520"/>
      <c r="DN30" s="520">
        <v>0</v>
      </c>
      <c r="DO30" s="520"/>
      <c r="DP30" s="520"/>
      <c r="DQ30" s="520"/>
      <c r="DR30" s="520"/>
      <c r="DS30" s="520"/>
      <c r="DT30" s="520"/>
      <c r="DU30" s="520"/>
      <c r="DV30" s="520"/>
      <c r="DW30" s="520"/>
      <c r="DX30" s="520"/>
      <c r="DY30" s="520"/>
      <c r="DZ30" s="520">
        <v>0</v>
      </c>
      <c r="EA30" s="520"/>
      <c r="EB30" s="520"/>
      <c r="EC30" s="520"/>
      <c r="ED30" s="520"/>
      <c r="EE30" s="520"/>
      <c r="EF30" s="520"/>
      <c r="EG30" s="520"/>
      <c r="EH30" s="520"/>
      <c r="EI30" s="520"/>
      <c r="EJ30" s="520"/>
      <c r="EK30" s="521"/>
    </row>
    <row r="31" spans="1:141" s="73" customFormat="1" ht="12.75" x14ac:dyDescent="0.2">
      <c r="A31" s="498" t="s">
        <v>574</v>
      </c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  <c r="M31" s="498"/>
      <c r="N31" s="498"/>
      <c r="O31" s="498"/>
      <c r="P31" s="498"/>
      <c r="Q31" s="498"/>
      <c r="R31" s="498"/>
      <c r="S31" s="498"/>
      <c r="T31" s="498"/>
      <c r="U31" s="498"/>
      <c r="V31" s="498"/>
      <c r="W31" s="498"/>
      <c r="X31" s="498"/>
      <c r="Y31" s="498"/>
      <c r="Z31" s="498"/>
      <c r="AA31" s="498"/>
      <c r="AB31" s="498"/>
      <c r="AC31" s="474" t="s">
        <v>161</v>
      </c>
      <c r="AD31" s="475"/>
      <c r="AE31" s="475"/>
      <c r="AF31" s="475"/>
      <c r="AG31" s="475"/>
      <c r="AH31" s="520">
        <f>SUM(AT31:EK31)</f>
        <v>0</v>
      </c>
      <c r="AI31" s="520"/>
      <c r="AJ31" s="520"/>
      <c r="AK31" s="520"/>
      <c r="AL31" s="520"/>
      <c r="AM31" s="520"/>
      <c r="AN31" s="520"/>
      <c r="AO31" s="520"/>
      <c r="AP31" s="520"/>
      <c r="AQ31" s="520"/>
      <c r="AR31" s="520"/>
      <c r="AS31" s="520"/>
      <c r="AT31" s="520">
        <v>0</v>
      </c>
      <c r="AU31" s="520"/>
      <c r="AV31" s="520"/>
      <c r="AW31" s="520"/>
      <c r="AX31" s="520"/>
      <c r="AY31" s="520"/>
      <c r="AZ31" s="520"/>
      <c r="BA31" s="520"/>
      <c r="BB31" s="520"/>
      <c r="BC31" s="520"/>
      <c r="BD31" s="520"/>
      <c r="BE31" s="520"/>
      <c r="BF31" s="520">
        <v>0</v>
      </c>
      <c r="BG31" s="520"/>
      <c r="BH31" s="520"/>
      <c r="BI31" s="520"/>
      <c r="BJ31" s="520"/>
      <c r="BK31" s="520"/>
      <c r="BL31" s="520"/>
      <c r="BM31" s="520"/>
      <c r="BN31" s="520"/>
      <c r="BO31" s="520"/>
      <c r="BP31" s="520"/>
      <c r="BQ31" s="520"/>
      <c r="BR31" s="520">
        <v>0</v>
      </c>
      <c r="BS31" s="520"/>
      <c r="BT31" s="520"/>
      <c r="BU31" s="520"/>
      <c r="BV31" s="520"/>
      <c r="BW31" s="520"/>
      <c r="BX31" s="520"/>
      <c r="BY31" s="520"/>
      <c r="BZ31" s="520"/>
      <c r="CA31" s="520"/>
      <c r="CB31" s="520"/>
      <c r="CC31" s="520"/>
      <c r="CD31" s="520">
        <v>0</v>
      </c>
      <c r="CE31" s="520"/>
      <c r="CF31" s="520"/>
      <c r="CG31" s="520"/>
      <c r="CH31" s="520"/>
      <c r="CI31" s="520"/>
      <c r="CJ31" s="520"/>
      <c r="CK31" s="520"/>
      <c r="CL31" s="520"/>
      <c r="CM31" s="520"/>
      <c r="CN31" s="520"/>
      <c r="CO31" s="520"/>
      <c r="CP31" s="520">
        <v>0</v>
      </c>
      <c r="CQ31" s="520"/>
      <c r="CR31" s="520"/>
      <c r="CS31" s="520"/>
      <c r="CT31" s="520"/>
      <c r="CU31" s="520"/>
      <c r="CV31" s="520"/>
      <c r="CW31" s="520"/>
      <c r="CX31" s="520"/>
      <c r="CY31" s="520"/>
      <c r="CZ31" s="520"/>
      <c r="DA31" s="520"/>
      <c r="DB31" s="520">
        <v>0</v>
      </c>
      <c r="DC31" s="520"/>
      <c r="DD31" s="520"/>
      <c r="DE31" s="520"/>
      <c r="DF31" s="520"/>
      <c r="DG31" s="520"/>
      <c r="DH31" s="520"/>
      <c r="DI31" s="520"/>
      <c r="DJ31" s="520"/>
      <c r="DK31" s="520"/>
      <c r="DL31" s="520"/>
      <c r="DM31" s="520"/>
      <c r="DN31" s="520">
        <v>0</v>
      </c>
      <c r="DO31" s="520"/>
      <c r="DP31" s="520"/>
      <c r="DQ31" s="520"/>
      <c r="DR31" s="520"/>
      <c r="DS31" s="520"/>
      <c r="DT31" s="520"/>
      <c r="DU31" s="520"/>
      <c r="DV31" s="520"/>
      <c r="DW31" s="520"/>
      <c r="DX31" s="520"/>
      <c r="DY31" s="520"/>
      <c r="DZ31" s="520">
        <v>0</v>
      </c>
      <c r="EA31" s="520"/>
      <c r="EB31" s="520"/>
      <c r="EC31" s="520"/>
      <c r="ED31" s="520"/>
      <c r="EE31" s="520"/>
      <c r="EF31" s="520"/>
      <c r="EG31" s="520"/>
      <c r="EH31" s="520"/>
      <c r="EI31" s="520"/>
      <c r="EJ31" s="520"/>
      <c r="EK31" s="521"/>
    </row>
    <row r="32" spans="1:141" s="73" customFormat="1" ht="12.75" x14ac:dyDescent="0.2">
      <c r="A32" s="588" t="s">
        <v>126</v>
      </c>
      <c r="B32" s="588"/>
      <c r="C32" s="588"/>
      <c r="D32" s="588"/>
      <c r="E32" s="588"/>
      <c r="F32" s="588"/>
      <c r="G32" s="588"/>
      <c r="H32" s="588"/>
      <c r="I32" s="588"/>
      <c r="J32" s="588"/>
      <c r="K32" s="588"/>
      <c r="L32" s="588"/>
      <c r="M32" s="588"/>
      <c r="N32" s="588"/>
      <c r="O32" s="588"/>
      <c r="P32" s="588"/>
      <c r="Q32" s="588"/>
      <c r="R32" s="588"/>
      <c r="S32" s="588"/>
      <c r="T32" s="588"/>
      <c r="U32" s="588"/>
      <c r="V32" s="588"/>
      <c r="W32" s="588"/>
      <c r="X32" s="588"/>
      <c r="Y32" s="588"/>
      <c r="Z32" s="588"/>
      <c r="AA32" s="588"/>
      <c r="AB32" s="588"/>
      <c r="AC32" s="474" t="s">
        <v>160</v>
      </c>
      <c r="AD32" s="475"/>
      <c r="AE32" s="475"/>
      <c r="AF32" s="475"/>
      <c r="AG32" s="475"/>
      <c r="AH32" s="520">
        <f>SUM(AT32:EK33)</f>
        <v>0</v>
      </c>
      <c r="AI32" s="520"/>
      <c r="AJ32" s="520"/>
      <c r="AK32" s="520"/>
      <c r="AL32" s="520"/>
      <c r="AM32" s="520"/>
      <c r="AN32" s="520"/>
      <c r="AO32" s="520"/>
      <c r="AP32" s="520"/>
      <c r="AQ32" s="520"/>
      <c r="AR32" s="520"/>
      <c r="AS32" s="520"/>
      <c r="AT32" s="520">
        <v>0</v>
      </c>
      <c r="AU32" s="520"/>
      <c r="AV32" s="520"/>
      <c r="AW32" s="520"/>
      <c r="AX32" s="520"/>
      <c r="AY32" s="520"/>
      <c r="AZ32" s="520"/>
      <c r="BA32" s="520"/>
      <c r="BB32" s="520"/>
      <c r="BC32" s="520"/>
      <c r="BD32" s="520"/>
      <c r="BE32" s="520"/>
      <c r="BF32" s="520">
        <v>0</v>
      </c>
      <c r="BG32" s="520"/>
      <c r="BH32" s="520"/>
      <c r="BI32" s="520"/>
      <c r="BJ32" s="520"/>
      <c r="BK32" s="520"/>
      <c r="BL32" s="520"/>
      <c r="BM32" s="520"/>
      <c r="BN32" s="520"/>
      <c r="BO32" s="520"/>
      <c r="BP32" s="520"/>
      <c r="BQ32" s="520"/>
      <c r="BR32" s="520">
        <v>0</v>
      </c>
      <c r="BS32" s="520"/>
      <c r="BT32" s="520"/>
      <c r="BU32" s="520"/>
      <c r="BV32" s="520"/>
      <c r="BW32" s="520"/>
      <c r="BX32" s="520"/>
      <c r="BY32" s="520"/>
      <c r="BZ32" s="520"/>
      <c r="CA32" s="520"/>
      <c r="CB32" s="520"/>
      <c r="CC32" s="520"/>
      <c r="CD32" s="520">
        <v>0</v>
      </c>
      <c r="CE32" s="520"/>
      <c r="CF32" s="520"/>
      <c r="CG32" s="520"/>
      <c r="CH32" s="520"/>
      <c r="CI32" s="520"/>
      <c r="CJ32" s="520"/>
      <c r="CK32" s="520"/>
      <c r="CL32" s="520"/>
      <c r="CM32" s="520"/>
      <c r="CN32" s="520"/>
      <c r="CO32" s="520"/>
      <c r="CP32" s="520">
        <v>0</v>
      </c>
      <c r="CQ32" s="520"/>
      <c r="CR32" s="520"/>
      <c r="CS32" s="520"/>
      <c r="CT32" s="520"/>
      <c r="CU32" s="520"/>
      <c r="CV32" s="520"/>
      <c r="CW32" s="520"/>
      <c r="CX32" s="520"/>
      <c r="CY32" s="520"/>
      <c r="CZ32" s="520"/>
      <c r="DA32" s="520"/>
      <c r="DB32" s="520">
        <v>0</v>
      </c>
      <c r="DC32" s="520"/>
      <c r="DD32" s="520"/>
      <c r="DE32" s="520"/>
      <c r="DF32" s="520"/>
      <c r="DG32" s="520"/>
      <c r="DH32" s="520"/>
      <c r="DI32" s="520"/>
      <c r="DJ32" s="520"/>
      <c r="DK32" s="520"/>
      <c r="DL32" s="520"/>
      <c r="DM32" s="520"/>
      <c r="DN32" s="520">
        <v>0</v>
      </c>
      <c r="DO32" s="520"/>
      <c r="DP32" s="520"/>
      <c r="DQ32" s="520"/>
      <c r="DR32" s="520"/>
      <c r="DS32" s="520"/>
      <c r="DT32" s="520"/>
      <c r="DU32" s="520"/>
      <c r="DV32" s="520"/>
      <c r="DW32" s="520"/>
      <c r="DX32" s="520"/>
      <c r="DY32" s="520"/>
      <c r="DZ32" s="520">
        <v>0</v>
      </c>
      <c r="EA32" s="520"/>
      <c r="EB32" s="520"/>
      <c r="EC32" s="520"/>
      <c r="ED32" s="520"/>
      <c r="EE32" s="520"/>
      <c r="EF32" s="520"/>
      <c r="EG32" s="520"/>
      <c r="EH32" s="520"/>
      <c r="EI32" s="520"/>
      <c r="EJ32" s="520"/>
      <c r="EK32" s="521"/>
    </row>
    <row r="33" spans="1:141" s="73" customFormat="1" ht="12.75" x14ac:dyDescent="0.2">
      <c r="A33" s="658" t="s">
        <v>519</v>
      </c>
      <c r="B33" s="658"/>
      <c r="C33" s="658"/>
      <c r="D33" s="658"/>
      <c r="E33" s="658"/>
      <c r="F33" s="658"/>
      <c r="G33" s="658"/>
      <c r="H33" s="658"/>
      <c r="I33" s="658"/>
      <c r="J33" s="658"/>
      <c r="K33" s="658"/>
      <c r="L33" s="658"/>
      <c r="M33" s="658"/>
      <c r="N33" s="658"/>
      <c r="O33" s="658"/>
      <c r="P33" s="658"/>
      <c r="Q33" s="658"/>
      <c r="R33" s="658"/>
      <c r="S33" s="658"/>
      <c r="T33" s="658"/>
      <c r="U33" s="658"/>
      <c r="V33" s="658"/>
      <c r="W33" s="658"/>
      <c r="X33" s="658"/>
      <c r="Y33" s="658"/>
      <c r="Z33" s="658"/>
      <c r="AA33" s="658"/>
      <c r="AB33" s="658"/>
      <c r="AC33" s="474"/>
      <c r="AD33" s="475"/>
      <c r="AE33" s="475"/>
      <c r="AF33" s="475"/>
      <c r="AG33" s="475"/>
      <c r="AH33" s="520"/>
      <c r="AI33" s="520"/>
      <c r="AJ33" s="520"/>
      <c r="AK33" s="520"/>
      <c r="AL33" s="520"/>
      <c r="AM33" s="520"/>
      <c r="AN33" s="520"/>
      <c r="AO33" s="520"/>
      <c r="AP33" s="520"/>
      <c r="AQ33" s="520"/>
      <c r="AR33" s="520"/>
      <c r="AS33" s="520"/>
      <c r="AT33" s="520"/>
      <c r="AU33" s="520"/>
      <c r="AV33" s="520"/>
      <c r="AW33" s="520"/>
      <c r="AX33" s="520"/>
      <c r="AY33" s="520"/>
      <c r="AZ33" s="520"/>
      <c r="BA33" s="520"/>
      <c r="BB33" s="520"/>
      <c r="BC33" s="520"/>
      <c r="BD33" s="520"/>
      <c r="BE33" s="520"/>
      <c r="BF33" s="520"/>
      <c r="BG33" s="520"/>
      <c r="BH33" s="520"/>
      <c r="BI33" s="520"/>
      <c r="BJ33" s="520"/>
      <c r="BK33" s="520"/>
      <c r="BL33" s="520"/>
      <c r="BM33" s="520"/>
      <c r="BN33" s="520"/>
      <c r="BO33" s="520"/>
      <c r="BP33" s="520"/>
      <c r="BQ33" s="520"/>
      <c r="BR33" s="520"/>
      <c r="BS33" s="520"/>
      <c r="BT33" s="520"/>
      <c r="BU33" s="520"/>
      <c r="BV33" s="520"/>
      <c r="BW33" s="520"/>
      <c r="BX33" s="520"/>
      <c r="BY33" s="520"/>
      <c r="BZ33" s="520"/>
      <c r="CA33" s="520"/>
      <c r="CB33" s="520"/>
      <c r="CC33" s="520"/>
      <c r="CD33" s="520"/>
      <c r="CE33" s="520"/>
      <c r="CF33" s="520"/>
      <c r="CG33" s="520"/>
      <c r="CH33" s="520"/>
      <c r="CI33" s="520"/>
      <c r="CJ33" s="520"/>
      <c r="CK33" s="520"/>
      <c r="CL33" s="520"/>
      <c r="CM33" s="520"/>
      <c r="CN33" s="520"/>
      <c r="CO33" s="520"/>
      <c r="CP33" s="520"/>
      <c r="CQ33" s="520"/>
      <c r="CR33" s="520"/>
      <c r="CS33" s="520"/>
      <c r="CT33" s="520"/>
      <c r="CU33" s="520"/>
      <c r="CV33" s="520"/>
      <c r="CW33" s="520"/>
      <c r="CX33" s="520"/>
      <c r="CY33" s="520"/>
      <c r="CZ33" s="520"/>
      <c r="DA33" s="520"/>
      <c r="DB33" s="520"/>
      <c r="DC33" s="520"/>
      <c r="DD33" s="520"/>
      <c r="DE33" s="520"/>
      <c r="DF33" s="520"/>
      <c r="DG33" s="520"/>
      <c r="DH33" s="520"/>
      <c r="DI33" s="520"/>
      <c r="DJ33" s="520"/>
      <c r="DK33" s="520"/>
      <c r="DL33" s="520"/>
      <c r="DM33" s="520"/>
      <c r="DN33" s="520"/>
      <c r="DO33" s="520"/>
      <c r="DP33" s="520"/>
      <c r="DQ33" s="520"/>
      <c r="DR33" s="520"/>
      <c r="DS33" s="520"/>
      <c r="DT33" s="520"/>
      <c r="DU33" s="520"/>
      <c r="DV33" s="520"/>
      <c r="DW33" s="520"/>
      <c r="DX33" s="520"/>
      <c r="DY33" s="520"/>
      <c r="DZ33" s="520"/>
      <c r="EA33" s="520"/>
      <c r="EB33" s="520"/>
      <c r="EC33" s="520"/>
      <c r="ED33" s="520"/>
      <c r="EE33" s="520"/>
      <c r="EF33" s="520"/>
      <c r="EG33" s="520"/>
      <c r="EH33" s="520"/>
      <c r="EI33" s="520"/>
      <c r="EJ33" s="520"/>
      <c r="EK33" s="521"/>
    </row>
    <row r="34" spans="1:141" s="73" customFormat="1" ht="12.75" x14ac:dyDescent="0.2">
      <c r="A34" s="657" t="s">
        <v>136</v>
      </c>
      <c r="B34" s="657"/>
      <c r="C34" s="657"/>
      <c r="D34" s="657"/>
      <c r="E34" s="657"/>
      <c r="F34" s="657"/>
      <c r="G34" s="657"/>
      <c r="H34" s="657"/>
      <c r="I34" s="657"/>
      <c r="J34" s="657"/>
      <c r="K34" s="657"/>
      <c r="L34" s="657"/>
      <c r="M34" s="657"/>
      <c r="N34" s="657"/>
      <c r="O34" s="657"/>
      <c r="P34" s="657"/>
      <c r="Q34" s="657"/>
      <c r="R34" s="657"/>
      <c r="S34" s="657"/>
      <c r="T34" s="657"/>
      <c r="U34" s="657"/>
      <c r="V34" s="657"/>
      <c r="W34" s="657"/>
      <c r="X34" s="657"/>
      <c r="Y34" s="657"/>
      <c r="Z34" s="657"/>
      <c r="AA34" s="657"/>
      <c r="AB34" s="657"/>
      <c r="AC34" s="474" t="s">
        <v>530</v>
      </c>
      <c r="AD34" s="475"/>
      <c r="AE34" s="475"/>
      <c r="AF34" s="475"/>
      <c r="AG34" s="475"/>
      <c r="AH34" s="520">
        <f>SUM(AT34:EK37)</f>
        <v>0</v>
      </c>
      <c r="AI34" s="520"/>
      <c r="AJ34" s="520"/>
      <c r="AK34" s="520"/>
      <c r="AL34" s="520"/>
      <c r="AM34" s="520"/>
      <c r="AN34" s="520"/>
      <c r="AO34" s="520"/>
      <c r="AP34" s="520"/>
      <c r="AQ34" s="520"/>
      <c r="AR34" s="520"/>
      <c r="AS34" s="520"/>
      <c r="AT34" s="520">
        <v>0</v>
      </c>
      <c r="AU34" s="520"/>
      <c r="AV34" s="520"/>
      <c r="AW34" s="520"/>
      <c r="AX34" s="520"/>
      <c r="AY34" s="520"/>
      <c r="AZ34" s="520"/>
      <c r="BA34" s="520"/>
      <c r="BB34" s="520"/>
      <c r="BC34" s="520"/>
      <c r="BD34" s="520"/>
      <c r="BE34" s="520"/>
      <c r="BF34" s="520">
        <v>0</v>
      </c>
      <c r="BG34" s="520"/>
      <c r="BH34" s="520"/>
      <c r="BI34" s="520"/>
      <c r="BJ34" s="520"/>
      <c r="BK34" s="520"/>
      <c r="BL34" s="520"/>
      <c r="BM34" s="520"/>
      <c r="BN34" s="520"/>
      <c r="BO34" s="520"/>
      <c r="BP34" s="520"/>
      <c r="BQ34" s="520"/>
      <c r="BR34" s="520">
        <v>0</v>
      </c>
      <c r="BS34" s="520"/>
      <c r="BT34" s="520"/>
      <c r="BU34" s="520"/>
      <c r="BV34" s="520"/>
      <c r="BW34" s="520"/>
      <c r="BX34" s="520"/>
      <c r="BY34" s="520"/>
      <c r="BZ34" s="520"/>
      <c r="CA34" s="520"/>
      <c r="CB34" s="520"/>
      <c r="CC34" s="520"/>
      <c r="CD34" s="520">
        <v>0</v>
      </c>
      <c r="CE34" s="520"/>
      <c r="CF34" s="520"/>
      <c r="CG34" s="520"/>
      <c r="CH34" s="520"/>
      <c r="CI34" s="520"/>
      <c r="CJ34" s="520"/>
      <c r="CK34" s="520"/>
      <c r="CL34" s="520"/>
      <c r="CM34" s="520"/>
      <c r="CN34" s="520"/>
      <c r="CO34" s="520"/>
      <c r="CP34" s="520">
        <v>0</v>
      </c>
      <c r="CQ34" s="520"/>
      <c r="CR34" s="520"/>
      <c r="CS34" s="520"/>
      <c r="CT34" s="520"/>
      <c r="CU34" s="520"/>
      <c r="CV34" s="520"/>
      <c r="CW34" s="520"/>
      <c r="CX34" s="520"/>
      <c r="CY34" s="520"/>
      <c r="CZ34" s="520"/>
      <c r="DA34" s="520"/>
      <c r="DB34" s="520">
        <v>0</v>
      </c>
      <c r="DC34" s="520"/>
      <c r="DD34" s="520"/>
      <c r="DE34" s="520"/>
      <c r="DF34" s="520"/>
      <c r="DG34" s="520"/>
      <c r="DH34" s="520"/>
      <c r="DI34" s="520"/>
      <c r="DJ34" s="520"/>
      <c r="DK34" s="520"/>
      <c r="DL34" s="520"/>
      <c r="DM34" s="520"/>
      <c r="DN34" s="520">
        <v>0</v>
      </c>
      <c r="DO34" s="520"/>
      <c r="DP34" s="520"/>
      <c r="DQ34" s="520"/>
      <c r="DR34" s="520"/>
      <c r="DS34" s="520"/>
      <c r="DT34" s="520"/>
      <c r="DU34" s="520"/>
      <c r="DV34" s="520"/>
      <c r="DW34" s="520"/>
      <c r="DX34" s="520"/>
      <c r="DY34" s="520"/>
      <c r="DZ34" s="520">
        <v>0</v>
      </c>
      <c r="EA34" s="520"/>
      <c r="EB34" s="520"/>
      <c r="EC34" s="520"/>
      <c r="ED34" s="520"/>
      <c r="EE34" s="520"/>
      <c r="EF34" s="520"/>
      <c r="EG34" s="520"/>
      <c r="EH34" s="520"/>
      <c r="EI34" s="520"/>
      <c r="EJ34" s="520"/>
      <c r="EK34" s="521"/>
    </row>
    <row r="35" spans="1:141" s="73" customFormat="1" ht="12.75" x14ac:dyDescent="0.2">
      <c r="A35" s="656" t="s">
        <v>571</v>
      </c>
      <c r="B35" s="656"/>
      <c r="C35" s="656"/>
      <c r="D35" s="656"/>
      <c r="E35" s="656"/>
      <c r="F35" s="656"/>
      <c r="G35" s="656"/>
      <c r="H35" s="656"/>
      <c r="I35" s="656"/>
      <c r="J35" s="656"/>
      <c r="K35" s="656"/>
      <c r="L35" s="656"/>
      <c r="M35" s="656"/>
      <c r="N35" s="656"/>
      <c r="O35" s="656"/>
      <c r="P35" s="656"/>
      <c r="Q35" s="656"/>
      <c r="R35" s="656"/>
      <c r="S35" s="656"/>
      <c r="T35" s="656"/>
      <c r="U35" s="656"/>
      <c r="V35" s="656"/>
      <c r="W35" s="656"/>
      <c r="X35" s="656"/>
      <c r="Y35" s="656"/>
      <c r="Z35" s="656"/>
      <c r="AA35" s="656"/>
      <c r="AB35" s="656"/>
      <c r="AC35" s="474"/>
      <c r="AD35" s="475"/>
      <c r="AE35" s="475"/>
      <c r="AF35" s="475"/>
      <c r="AG35" s="475"/>
      <c r="AH35" s="520"/>
      <c r="AI35" s="520"/>
      <c r="AJ35" s="520"/>
      <c r="AK35" s="520"/>
      <c r="AL35" s="520"/>
      <c r="AM35" s="520"/>
      <c r="AN35" s="520"/>
      <c r="AO35" s="520"/>
      <c r="AP35" s="520"/>
      <c r="AQ35" s="520"/>
      <c r="AR35" s="520"/>
      <c r="AS35" s="520"/>
      <c r="AT35" s="520"/>
      <c r="AU35" s="520"/>
      <c r="AV35" s="520"/>
      <c r="AW35" s="520"/>
      <c r="AX35" s="520"/>
      <c r="AY35" s="520"/>
      <c r="AZ35" s="520"/>
      <c r="BA35" s="520"/>
      <c r="BB35" s="520"/>
      <c r="BC35" s="520"/>
      <c r="BD35" s="520"/>
      <c r="BE35" s="520"/>
      <c r="BF35" s="520"/>
      <c r="BG35" s="520"/>
      <c r="BH35" s="520"/>
      <c r="BI35" s="520"/>
      <c r="BJ35" s="520"/>
      <c r="BK35" s="520"/>
      <c r="BL35" s="520"/>
      <c r="BM35" s="520"/>
      <c r="BN35" s="520"/>
      <c r="BO35" s="520"/>
      <c r="BP35" s="520"/>
      <c r="BQ35" s="520"/>
      <c r="BR35" s="520"/>
      <c r="BS35" s="520"/>
      <c r="BT35" s="520"/>
      <c r="BU35" s="520"/>
      <c r="BV35" s="520"/>
      <c r="BW35" s="520"/>
      <c r="BX35" s="520"/>
      <c r="BY35" s="520"/>
      <c r="BZ35" s="520"/>
      <c r="CA35" s="520"/>
      <c r="CB35" s="520"/>
      <c r="CC35" s="520"/>
      <c r="CD35" s="520"/>
      <c r="CE35" s="520"/>
      <c r="CF35" s="520"/>
      <c r="CG35" s="520"/>
      <c r="CH35" s="520"/>
      <c r="CI35" s="520"/>
      <c r="CJ35" s="520"/>
      <c r="CK35" s="520"/>
      <c r="CL35" s="520"/>
      <c r="CM35" s="520"/>
      <c r="CN35" s="520"/>
      <c r="CO35" s="520"/>
      <c r="CP35" s="520"/>
      <c r="CQ35" s="520"/>
      <c r="CR35" s="520"/>
      <c r="CS35" s="520"/>
      <c r="CT35" s="520"/>
      <c r="CU35" s="520"/>
      <c r="CV35" s="520"/>
      <c r="CW35" s="520"/>
      <c r="CX35" s="520"/>
      <c r="CY35" s="520"/>
      <c r="CZ35" s="520"/>
      <c r="DA35" s="520"/>
      <c r="DB35" s="520"/>
      <c r="DC35" s="520"/>
      <c r="DD35" s="520"/>
      <c r="DE35" s="520"/>
      <c r="DF35" s="520"/>
      <c r="DG35" s="520"/>
      <c r="DH35" s="520"/>
      <c r="DI35" s="520"/>
      <c r="DJ35" s="520"/>
      <c r="DK35" s="520"/>
      <c r="DL35" s="520"/>
      <c r="DM35" s="520"/>
      <c r="DN35" s="520"/>
      <c r="DO35" s="520"/>
      <c r="DP35" s="520"/>
      <c r="DQ35" s="520"/>
      <c r="DR35" s="520"/>
      <c r="DS35" s="520"/>
      <c r="DT35" s="520"/>
      <c r="DU35" s="520"/>
      <c r="DV35" s="520"/>
      <c r="DW35" s="520"/>
      <c r="DX35" s="520"/>
      <c r="DY35" s="520"/>
      <c r="DZ35" s="520"/>
      <c r="EA35" s="520"/>
      <c r="EB35" s="520"/>
      <c r="EC35" s="520"/>
      <c r="ED35" s="520"/>
      <c r="EE35" s="520"/>
      <c r="EF35" s="520"/>
      <c r="EG35" s="520"/>
      <c r="EH35" s="520"/>
      <c r="EI35" s="520"/>
      <c r="EJ35" s="520"/>
      <c r="EK35" s="521"/>
    </row>
    <row r="36" spans="1:141" s="73" customFormat="1" ht="12.75" x14ac:dyDescent="0.2">
      <c r="A36" s="656" t="s">
        <v>572</v>
      </c>
      <c r="B36" s="656"/>
      <c r="C36" s="656"/>
      <c r="D36" s="656"/>
      <c r="E36" s="656"/>
      <c r="F36" s="656"/>
      <c r="G36" s="656"/>
      <c r="H36" s="656"/>
      <c r="I36" s="656"/>
      <c r="J36" s="656"/>
      <c r="K36" s="656"/>
      <c r="L36" s="656"/>
      <c r="M36" s="656"/>
      <c r="N36" s="656"/>
      <c r="O36" s="656"/>
      <c r="P36" s="656"/>
      <c r="Q36" s="656"/>
      <c r="R36" s="656"/>
      <c r="S36" s="656"/>
      <c r="T36" s="656"/>
      <c r="U36" s="656"/>
      <c r="V36" s="656"/>
      <c r="W36" s="656"/>
      <c r="X36" s="656"/>
      <c r="Y36" s="656"/>
      <c r="Z36" s="656"/>
      <c r="AA36" s="656"/>
      <c r="AB36" s="656"/>
      <c r="AC36" s="474"/>
      <c r="AD36" s="475"/>
      <c r="AE36" s="475"/>
      <c r="AF36" s="475"/>
      <c r="AG36" s="475"/>
      <c r="AH36" s="520"/>
      <c r="AI36" s="520"/>
      <c r="AJ36" s="520"/>
      <c r="AK36" s="520"/>
      <c r="AL36" s="520"/>
      <c r="AM36" s="520"/>
      <c r="AN36" s="520"/>
      <c r="AO36" s="520"/>
      <c r="AP36" s="520"/>
      <c r="AQ36" s="520"/>
      <c r="AR36" s="520"/>
      <c r="AS36" s="520"/>
      <c r="AT36" s="520"/>
      <c r="AU36" s="520"/>
      <c r="AV36" s="520"/>
      <c r="AW36" s="520"/>
      <c r="AX36" s="520"/>
      <c r="AY36" s="520"/>
      <c r="AZ36" s="520"/>
      <c r="BA36" s="520"/>
      <c r="BB36" s="520"/>
      <c r="BC36" s="520"/>
      <c r="BD36" s="520"/>
      <c r="BE36" s="520"/>
      <c r="BF36" s="520"/>
      <c r="BG36" s="520"/>
      <c r="BH36" s="520"/>
      <c r="BI36" s="520"/>
      <c r="BJ36" s="520"/>
      <c r="BK36" s="520"/>
      <c r="BL36" s="520"/>
      <c r="BM36" s="520"/>
      <c r="BN36" s="520"/>
      <c r="BO36" s="520"/>
      <c r="BP36" s="520"/>
      <c r="BQ36" s="520"/>
      <c r="BR36" s="520"/>
      <c r="BS36" s="520"/>
      <c r="BT36" s="520"/>
      <c r="BU36" s="520"/>
      <c r="BV36" s="520"/>
      <c r="BW36" s="520"/>
      <c r="BX36" s="520"/>
      <c r="BY36" s="520"/>
      <c r="BZ36" s="520"/>
      <c r="CA36" s="520"/>
      <c r="CB36" s="520"/>
      <c r="CC36" s="520"/>
      <c r="CD36" s="520"/>
      <c r="CE36" s="520"/>
      <c r="CF36" s="520"/>
      <c r="CG36" s="520"/>
      <c r="CH36" s="520"/>
      <c r="CI36" s="520"/>
      <c r="CJ36" s="520"/>
      <c r="CK36" s="520"/>
      <c r="CL36" s="520"/>
      <c r="CM36" s="520"/>
      <c r="CN36" s="520"/>
      <c r="CO36" s="520"/>
      <c r="CP36" s="520"/>
      <c r="CQ36" s="520"/>
      <c r="CR36" s="520"/>
      <c r="CS36" s="520"/>
      <c r="CT36" s="520"/>
      <c r="CU36" s="520"/>
      <c r="CV36" s="520"/>
      <c r="CW36" s="520"/>
      <c r="CX36" s="520"/>
      <c r="CY36" s="520"/>
      <c r="CZ36" s="520"/>
      <c r="DA36" s="520"/>
      <c r="DB36" s="520"/>
      <c r="DC36" s="520"/>
      <c r="DD36" s="520"/>
      <c r="DE36" s="520"/>
      <c r="DF36" s="520"/>
      <c r="DG36" s="520"/>
      <c r="DH36" s="520"/>
      <c r="DI36" s="520"/>
      <c r="DJ36" s="520"/>
      <c r="DK36" s="520"/>
      <c r="DL36" s="520"/>
      <c r="DM36" s="520"/>
      <c r="DN36" s="520"/>
      <c r="DO36" s="520"/>
      <c r="DP36" s="520"/>
      <c r="DQ36" s="520"/>
      <c r="DR36" s="520"/>
      <c r="DS36" s="520"/>
      <c r="DT36" s="520"/>
      <c r="DU36" s="520"/>
      <c r="DV36" s="520"/>
      <c r="DW36" s="520"/>
      <c r="DX36" s="520"/>
      <c r="DY36" s="520"/>
      <c r="DZ36" s="520"/>
      <c r="EA36" s="520"/>
      <c r="EB36" s="520"/>
      <c r="EC36" s="520"/>
      <c r="ED36" s="520"/>
      <c r="EE36" s="520"/>
      <c r="EF36" s="520"/>
      <c r="EG36" s="520"/>
      <c r="EH36" s="520"/>
      <c r="EI36" s="520"/>
      <c r="EJ36" s="520"/>
      <c r="EK36" s="521"/>
    </row>
    <row r="37" spans="1:141" s="73" customFormat="1" ht="12.75" x14ac:dyDescent="0.2">
      <c r="A37" s="655" t="s">
        <v>573</v>
      </c>
      <c r="B37" s="655"/>
      <c r="C37" s="655"/>
      <c r="D37" s="655"/>
      <c r="E37" s="655"/>
      <c r="F37" s="655"/>
      <c r="G37" s="655"/>
      <c r="H37" s="655"/>
      <c r="I37" s="655"/>
      <c r="J37" s="655"/>
      <c r="K37" s="655"/>
      <c r="L37" s="655"/>
      <c r="M37" s="655"/>
      <c r="N37" s="655"/>
      <c r="O37" s="655"/>
      <c r="P37" s="655"/>
      <c r="Q37" s="655"/>
      <c r="R37" s="655"/>
      <c r="S37" s="655"/>
      <c r="T37" s="655"/>
      <c r="U37" s="655"/>
      <c r="V37" s="655"/>
      <c r="W37" s="655"/>
      <c r="X37" s="655"/>
      <c r="Y37" s="655"/>
      <c r="Z37" s="655"/>
      <c r="AA37" s="655"/>
      <c r="AB37" s="655"/>
      <c r="AC37" s="474"/>
      <c r="AD37" s="475"/>
      <c r="AE37" s="475"/>
      <c r="AF37" s="475"/>
      <c r="AG37" s="475"/>
      <c r="AH37" s="520"/>
      <c r="AI37" s="520"/>
      <c r="AJ37" s="520"/>
      <c r="AK37" s="520"/>
      <c r="AL37" s="520"/>
      <c r="AM37" s="520"/>
      <c r="AN37" s="520"/>
      <c r="AO37" s="520"/>
      <c r="AP37" s="520"/>
      <c r="AQ37" s="520"/>
      <c r="AR37" s="520"/>
      <c r="AS37" s="520"/>
      <c r="AT37" s="520"/>
      <c r="AU37" s="520"/>
      <c r="AV37" s="520"/>
      <c r="AW37" s="520"/>
      <c r="AX37" s="520"/>
      <c r="AY37" s="520"/>
      <c r="AZ37" s="520"/>
      <c r="BA37" s="520"/>
      <c r="BB37" s="520"/>
      <c r="BC37" s="520"/>
      <c r="BD37" s="520"/>
      <c r="BE37" s="520"/>
      <c r="BF37" s="520"/>
      <c r="BG37" s="520"/>
      <c r="BH37" s="520"/>
      <c r="BI37" s="520"/>
      <c r="BJ37" s="520"/>
      <c r="BK37" s="520"/>
      <c r="BL37" s="520"/>
      <c r="BM37" s="520"/>
      <c r="BN37" s="520"/>
      <c r="BO37" s="520"/>
      <c r="BP37" s="520"/>
      <c r="BQ37" s="520"/>
      <c r="BR37" s="520"/>
      <c r="BS37" s="520"/>
      <c r="BT37" s="520"/>
      <c r="BU37" s="520"/>
      <c r="BV37" s="520"/>
      <c r="BW37" s="520"/>
      <c r="BX37" s="520"/>
      <c r="BY37" s="520"/>
      <c r="BZ37" s="520"/>
      <c r="CA37" s="520"/>
      <c r="CB37" s="520"/>
      <c r="CC37" s="520"/>
      <c r="CD37" s="520"/>
      <c r="CE37" s="520"/>
      <c r="CF37" s="520"/>
      <c r="CG37" s="520"/>
      <c r="CH37" s="520"/>
      <c r="CI37" s="520"/>
      <c r="CJ37" s="520"/>
      <c r="CK37" s="520"/>
      <c r="CL37" s="520"/>
      <c r="CM37" s="520"/>
      <c r="CN37" s="520"/>
      <c r="CO37" s="520"/>
      <c r="CP37" s="520"/>
      <c r="CQ37" s="520"/>
      <c r="CR37" s="520"/>
      <c r="CS37" s="520"/>
      <c r="CT37" s="520"/>
      <c r="CU37" s="520"/>
      <c r="CV37" s="520"/>
      <c r="CW37" s="520"/>
      <c r="CX37" s="520"/>
      <c r="CY37" s="520"/>
      <c r="CZ37" s="520"/>
      <c r="DA37" s="520"/>
      <c r="DB37" s="520"/>
      <c r="DC37" s="520"/>
      <c r="DD37" s="520"/>
      <c r="DE37" s="520"/>
      <c r="DF37" s="520"/>
      <c r="DG37" s="520"/>
      <c r="DH37" s="520"/>
      <c r="DI37" s="520"/>
      <c r="DJ37" s="520"/>
      <c r="DK37" s="520"/>
      <c r="DL37" s="520"/>
      <c r="DM37" s="520"/>
      <c r="DN37" s="520"/>
      <c r="DO37" s="520"/>
      <c r="DP37" s="520"/>
      <c r="DQ37" s="520"/>
      <c r="DR37" s="520"/>
      <c r="DS37" s="520"/>
      <c r="DT37" s="520"/>
      <c r="DU37" s="520"/>
      <c r="DV37" s="520"/>
      <c r="DW37" s="520"/>
      <c r="DX37" s="520"/>
      <c r="DY37" s="520"/>
      <c r="DZ37" s="520"/>
      <c r="EA37" s="520"/>
      <c r="EB37" s="520"/>
      <c r="EC37" s="520"/>
      <c r="ED37" s="520"/>
      <c r="EE37" s="520"/>
      <c r="EF37" s="520"/>
      <c r="EG37" s="520"/>
      <c r="EH37" s="520"/>
      <c r="EI37" s="520"/>
      <c r="EJ37" s="520"/>
      <c r="EK37" s="521"/>
    </row>
    <row r="38" spans="1:141" s="73" customFormat="1" ht="12.75" x14ac:dyDescent="0.2">
      <c r="A38" s="498"/>
      <c r="B38" s="498"/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98"/>
      <c r="Z38" s="498"/>
      <c r="AA38" s="498"/>
      <c r="AB38" s="498"/>
      <c r="AC38" s="474"/>
      <c r="AD38" s="475"/>
      <c r="AE38" s="475"/>
      <c r="AF38" s="475"/>
      <c r="AG38" s="475"/>
      <c r="AH38" s="520">
        <f>SUM(AT38:EK38)</f>
        <v>0</v>
      </c>
      <c r="AI38" s="520"/>
      <c r="AJ38" s="520"/>
      <c r="AK38" s="520"/>
      <c r="AL38" s="520"/>
      <c r="AM38" s="520"/>
      <c r="AN38" s="520"/>
      <c r="AO38" s="520"/>
      <c r="AP38" s="520"/>
      <c r="AQ38" s="520"/>
      <c r="AR38" s="520"/>
      <c r="AS38" s="520"/>
      <c r="AT38" s="520"/>
      <c r="AU38" s="520"/>
      <c r="AV38" s="520"/>
      <c r="AW38" s="520"/>
      <c r="AX38" s="520"/>
      <c r="AY38" s="520"/>
      <c r="AZ38" s="520"/>
      <c r="BA38" s="520"/>
      <c r="BB38" s="520"/>
      <c r="BC38" s="520"/>
      <c r="BD38" s="520"/>
      <c r="BE38" s="520"/>
      <c r="BF38" s="520"/>
      <c r="BG38" s="520"/>
      <c r="BH38" s="520"/>
      <c r="BI38" s="520"/>
      <c r="BJ38" s="520"/>
      <c r="BK38" s="520"/>
      <c r="BL38" s="520"/>
      <c r="BM38" s="520"/>
      <c r="BN38" s="520"/>
      <c r="BO38" s="520"/>
      <c r="BP38" s="520"/>
      <c r="BQ38" s="520"/>
      <c r="BR38" s="520"/>
      <c r="BS38" s="520"/>
      <c r="BT38" s="520"/>
      <c r="BU38" s="520"/>
      <c r="BV38" s="520"/>
      <c r="BW38" s="520"/>
      <c r="BX38" s="520"/>
      <c r="BY38" s="520"/>
      <c r="BZ38" s="520"/>
      <c r="CA38" s="520"/>
      <c r="CB38" s="520"/>
      <c r="CC38" s="520"/>
      <c r="CD38" s="520"/>
      <c r="CE38" s="520"/>
      <c r="CF38" s="520"/>
      <c r="CG38" s="520"/>
      <c r="CH38" s="520"/>
      <c r="CI38" s="520"/>
      <c r="CJ38" s="520"/>
      <c r="CK38" s="520"/>
      <c r="CL38" s="520"/>
      <c r="CM38" s="520"/>
      <c r="CN38" s="520"/>
      <c r="CO38" s="520"/>
      <c r="CP38" s="520"/>
      <c r="CQ38" s="520"/>
      <c r="CR38" s="520"/>
      <c r="CS38" s="520"/>
      <c r="CT38" s="520"/>
      <c r="CU38" s="520"/>
      <c r="CV38" s="520"/>
      <c r="CW38" s="520"/>
      <c r="CX38" s="520"/>
      <c r="CY38" s="520"/>
      <c r="CZ38" s="520"/>
      <c r="DA38" s="520"/>
      <c r="DB38" s="520"/>
      <c r="DC38" s="520"/>
      <c r="DD38" s="520"/>
      <c r="DE38" s="520"/>
      <c r="DF38" s="520"/>
      <c r="DG38" s="520"/>
      <c r="DH38" s="520"/>
      <c r="DI38" s="520"/>
      <c r="DJ38" s="520"/>
      <c r="DK38" s="520"/>
      <c r="DL38" s="520"/>
      <c r="DM38" s="520"/>
      <c r="DN38" s="520"/>
      <c r="DO38" s="520"/>
      <c r="DP38" s="520"/>
      <c r="DQ38" s="520"/>
      <c r="DR38" s="520"/>
      <c r="DS38" s="520"/>
      <c r="DT38" s="520"/>
      <c r="DU38" s="520"/>
      <c r="DV38" s="520"/>
      <c r="DW38" s="520"/>
      <c r="DX38" s="520"/>
      <c r="DY38" s="520"/>
      <c r="DZ38" s="520"/>
      <c r="EA38" s="520"/>
      <c r="EB38" s="520"/>
      <c r="EC38" s="520"/>
      <c r="ED38" s="520"/>
      <c r="EE38" s="520"/>
      <c r="EF38" s="520"/>
      <c r="EG38" s="520"/>
      <c r="EH38" s="520"/>
      <c r="EI38" s="520"/>
      <c r="EJ38" s="520"/>
      <c r="EK38" s="521"/>
    </row>
    <row r="39" spans="1:141" s="73" customFormat="1" ht="12.75" x14ac:dyDescent="0.2">
      <c r="A39" s="654" t="s">
        <v>522</v>
      </c>
      <c r="B39" s="654"/>
      <c r="C39" s="654"/>
      <c r="D39" s="654"/>
      <c r="E39" s="654"/>
      <c r="F39" s="654"/>
      <c r="G39" s="654"/>
      <c r="H39" s="654"/>
      <c r="I39" s="654"/>
      <c r="J39" s="654"/>
      <c r="K39" s="654"/>
      <c r="L39" s="654"/>
      <c r="M39" s="654"/>
      <c r="N39" s="654"/>
      <c r="O39" s="654"/>
      <c r="P39" s="654"/>
      <c r="Q39" s="654"/>
      <c r="R39" s="654"/>
      <c r="S39" s="654"/>
      <c r="T39" s="654"/>
      <c r="U39" s="654"/>
      <c r="V39" s="654"/>
      <c r="W39" s="654"/>
      <c r="X39" s="654"/>
      <c r="Y39" s="654"/>
      <c r="Z39" s="654"/>
      <c r="AA39" s="654"/>
      <c r="AB39" s="654"/>
      <c r="AC39" s="474" t="s">
        <v>159</v>
      </c>
      <c r="AD39" s="475"/>
      <c r="AE39" s="475"/>
      <c r="AF39" s="475"/>
      <c r="AG39" s="475"/>
      <c r="AH39" s="520">
        <f>SUM(AT39:EK39)</f>
        <v>0</v>
      </c>
      <c r="AI39" s="520"/>
      <c r="AJ39" s="520"/>
      <c r="AK39" s="520"/>
      <c r="AL39" s="520"/>
      <c r="AM39" s="520"/>
      <c r="AN39" s="520"/>
      <c r="AO39" s="520"/>
      <c r="AP39" s="520"/>
      <c r="AQ39" s="520"/>
      <c r="AR39" s="520"/>
      <c r="AS39" s="520"/>
      <c r="AT39" s="520">
        <v>0</v>
      </c>
      <c r="AU39" s="520"/>
      <c r="AV39" s="520"/>
      <c r="AW39" s="520"/>
      <c r="AX39" s="520"/>
      <c r="AY39" s="520"/>
      <c r="AZ39" s="520"/>
      <c r="BA39" s="520"/>
      <c r="BB39" s="520"/>
      <c r="BC39" s="520"/>
      <c r="BD39" s="520"/>
      <c r="BE39" s="520"/>
      <c r="BF39" s="520">
        <v>0</v>
      </c>
      <c r="BG39" s="520"/>
      <c r="BH39" s="520"/>
      <c r="BI39" s="520"/>
      <c r="BJ39" s="520"/>
      <c r="BK39" s="520"/>
      <c r="BL39" s="520"/>
      <c r="BM39" s="520"/>
      <c r="BN39" s="520"/>
      <c r="BO39" s="520"/>
      <c r="BP39" s="520"/>
      <c r="BQ39" s="520"/>
      <c r="BR39" s="520">
        <v>0</v>
      </c>
      <c r="BS39" s="520"/>
      <c r="BT39" s="520"/>
      <c r="BU39" s="520"/>
      <c r="BV39" s="520"/>
      <c r="BW39" s="520"/>
      <c r="BX39" s="520"/>
      <c r="BY39" s="520"/>
      <c r="BZ39" s="520"/>
      <c r="CA39" s="520"/>
      <c r="CB39" s="520"/>
      <c r="CC39" s="520"/>
      <c r="CD39" s="520">
        <v>0</v>
      </c>
      <c r="CE39" s="520"/>
      <c r="CF39" s="520"/>
      <c r="CG39" s="520"/>
      <c r="CH39" s="520"/>
      <c r="CI39" s="520"/>
      <c r="CJ39" s="520"/>
      <c r="CK39" s="520"/>
      <c r="CL39" s="520"/>
      <c r="CM39" s="520"/>
      <c r="CN39" s="520"/>
      <c r="CO39" s="520"/>
      <c r="CP39" s="520">
        <v>0</v>
      </c>
      <c r="CQ39" s="520"/>
      <c r="CR39" s="520"/>
      <c r="CS39" s="520"/>
      <c r="CT39" s="520"/>
      <c r="CU39" s="520"/>
      <c r="CV39" s="520"/>
      <c r="CW39" s="520"/>
      <c r="CX39" s="520"/>
      <c r="CY39" s="520"/>
      <c r="CZ39" s="520"/>
      <c r="DA39" s="520"/>
      <c r="DB39" s="520">
        <v>0</v>
      </c>
      <c r="DC39" s="520"/>
      <c r="DD39" s="520"/>
      <c r="DE39" s="520"/>
      <c r="DF39" s="520"/>
      <c r="DG39" s="520"/>
      <c r="DH39" s="520"/>
      <c r="DI39" s="520"/>
      <c r="DJ39" s="520"/>
      <c r="DK39" s="520"/>
      <c r="DL39" s="520"/>
      <c r="DM39" s="520"/>
      <c r="DN39" s="520">
        <v>0</v>
      </c>
      <c r="DO39" s="520"/>
      <c r="DP39" s="520"/>
      <c r="DQ39" s="520"/>
      <c r="DR39" s="520"/>
      <c r="DS39" s="520"/>
      <c r="DT39" s="520"/>
      <c r="DU39" s="520"/>
      <c r="DV39" s="520"/>
      <c r="DW39" s="520"/>
      <c r="DX39" s="520"/>
      <c r="DY39" s="520"/>
      <c r="DZ39" s="520">
        <v>0</v>
      </c>
      <c r="EA39" s="520"/>
      <c r="EB39" s="520"/>
      <c r="EC39" s="520"/>
      <c r="ED39" s="520"/>
      <c r="EE39" s="520"/>
      <c r="EF39" s="520"/>
      <c r="EG39" s="520"/>
      <c r="EH39" s="520"/>
      <c r="EI39" s="520"/>
      <c r="EJ39" s="520"/>
      <c r="EK39" s="521"/>
    </row>
    <row r="40" spans="1:141" s="73" customFormat="1" ht="12.75" x14ac:dyDescent="0.2">
      <c r="A40" s="498" t="s">
        <v>584</v>
      </c>
      <c r="B40" s="498"/>
      <c r="C40" s="498"/>
      <c r="D40" s="498"/>
      <c r="E40" s="498"/>
      <c r="F40" s="498"/>
      <c r="G40" s="498"/>
      <c r="H40" s="498"/>
      <c r="I40" s="498"/>
      <c r="J40" s="498"/>
      <c r="K40" s="498"/>
      <c r="L40" s="498"/>
      <c r="M40" s="498"/>
      <c r="N40" s="498"/>
      <c r="O40" s="498"/>
      <c r="P40" s="498"/>
      <c r="Q40" s="498"/>
      <c r="R40" s="498"/>
      <c r="S40" s="498"/>
      <c r="T40" s="498"/>
      <c r="U40" s="498"/>
      <c r="V40" s="498"/>
      <c r="W40" s="498"/>
      <c r="X40" s="498"/>
      <c r="Y40" s="498"/>
      <c r="Z40" s="498"/>
      <c r="AA40" s="498"/>
      <c r="AB40" s="498"/>
      <c r="AC40" s="474" t="s">
        <v>153</v>
      </c>
      <c r="AD40" s="475"/>
      <c r="AE40" s="475"/>
      <c r="AF40" s="475"/>
      <c r="AG40" s="475"/>
      <c r="AH40" s="520">
        <f>SUM(AT40:EK40)</f>
        <v>0</v>
      </c>
      <c r="AI40" s="520"/>
      <c r="AJ40" s="520"/>
      <c r="AK40" s="520"/>
      <c r="AL40" s="520"/>
      <c r="AM40" s="520"/>
      <c r="AN40" s="520"/>
      <c r="AO40" s="520"/>
      <c r="AP40" s="520"/>
      <c r="AQ40" s="520"/>
      <c r="AR40" s="520"/>
      <c r="AS40" s="520"/>
      <c r="AT40" s="520">
        <v>0</v>
      </c>
      <c r="AU40" s="520"/>
      <c r="AV40" s="520"/>
      <c r="AW40" s="520"/>
      <c r="AX40" s="520"/>
      <c r="AY40" s="520"/>
      <c r="AZ40" s="520"/>
      <c r="BA40" s="520"/>
      <c r="BB40" s="520"/>
      <c r="BC40" s="520"/>
      <c r="BD40" s="520"/>
      <c r="BE40" s="520"/>
      <c r="BF40" s="520">
        <v>0</v>
      </c>
      <c r="BG40" s="520"/>
      <c r="BH40" s="520"/>
      <c r="BI40" s="520"/>
      <c r="BJ40" s="520"/>
      <c r="BK40" s="520"/>
      <c r="BL40" s="520"/>
      <c r="BM40" s="520"/>
      <c r="BN40" s="520"/>
      <c r="BO40" s="520"/>
      <c r="BP40" s="520"/>
      <c r="BQ40" s="520"/>
      <c r="BR40" s="520">
        <v>0</v>
      </c>
      <c r="BS40" s="520"/>
      <c r="BT40" s="520"/>
      <c r="BU40" s="520"/>
      <c r="BV40" s="520"/>
      <c r="BW40" s="520"/>
      <c r="BX40" s="520"/>
      <c r="BY40" s="520"/>
      <c r="BZ40" s="520"/>
      <c r="CA40" s="520"/>
      <c r="CB40" s="520"/>
      <c r="CC40" s="520"/>
      <c r="CD40" s="520">
        <v>0</v>
      </c>
      <c r="CE40" s="520"/>
      <c r="CF40" s="520"/>
      <c r="CG40" s="520"/>
      <c r="CH40" s="520"/>
      <c r="CI40" s="520"/>
      <c r="CJ40" s="520"/>
      <c r="CK40" s="520"/>
      <c r="CL40" s="520"/>
      <c r="CM40" s="520"/>
      <c r="CN40" s="520"/>
      <c r="CO40" s="520"/>
      <c r="CP40" s="520">
        <v>0</v>
      </c>
      <c r="CQ40" s="520"/>
      <c r="CR40" s="520"/>
      <c r="CS40" s="520"/>
      <c r="CT40" s="520"/>
      <c r="CU40" s="520"/>
      <c r="CV40" s="520"/>
      <c r="CW40" s="520"/>
      <c r="CX40" s="520"/>
      <c r="CY40" s="520"/>
      <c r="CZ40" s="520"/>
      <c r="DA40" s="520"/>
      <c r="DB40" s="520">
        <v>0</v>
      </c>
      <c r="DC40" s="520"/>
      <c r="DD40" s="520"/>
      <c r="DE40" s="520"/>
      <c r="DF40" s="520"/>
      <c r="DG40" s="520"/>
      <c r="DH40" s="520"/>
      <c r="DI40" s="520"/>
      <c r="DJ40" s="520"/>
      <c r="DK40" s="520"/>
      <c r="DL40" s="520"/>
      <c r="DM40" s="520"/>
      <c r="DN40" s="520">
        <v>0</v>
      </c>
      <c r="DO40" s="520"/>
      <c r="DP40" s="520"/>
      <c r="DQ40" s="520"/>
      <c r="DR40" s="520"/>
      <c r="DS40" s="520"/>
      <c r="DT40" s="520"/>
      <c r="DU40" s="520"/>
      <c r="DV40" s="520"/>
      <c r="DW40" s="520"/>
      <c r="DX40" s="520"/>
      <c r="DY40" s="520"/>
      <c r="DZ40" s="520">
        <v>0</v>
      </c>
      <c r="EA40" s="520"/>
      <c r="EB40" s="520"/>
      <c r="EC40" s="520"/>
      <c r="ED40" s="520"/>
      <c r="EE40" s="520"/>
      <c r="EF40" s="520"/>
      <c r="EG40" s="520"/>
      <c r="EH40" s="520"/>
      <c r="EI40" s="520"/>
      <c r="EJ40" s="520"/>
      <c r="EK40" s="521"/>
    </row>
    <row r="41" spans="1:141" s="73" customFormat="1" ht="12.75" x14ac:dyDescent="0.2">
      <c r="A41" s="588" t="s">
        <v>126</v>
      </c>
      <c r="B41" s="588"/>
      <c r="C41" s="588"/>
      <c r="D41" s="588"/>
      <c r="E41" s="588"/>
      <c r="F41" s="588"/>
      <c r="G41" s="588"/>
      <c r="H41" s="588"/>
      <c r="I41" s="588"/>
      <c r="J41" s="588"/>
      <c r="K41" s="588"/>
      <c r="L41" s="588"/>
      <c r="M41" s="588"/>
      <c r="N41" s="588"/>
      <c r="O41" s="588"/>
      <c r="P41" s="588"/>
      <c r="Q41" s="588"/>
      <c r="R41" s="588"/>
      <c r="S41" s="588"/>
      <c r="T41" s="588"/>
      <c r="U41" s="588"/>
      <c r="V41" s="588"/>
      <c r="W41" s="588"/>
      <c r="X41" s="588"/>
      <c r="Y41" s="588"/>
      <c r="Z41" s="588"/>
      <c r="AA41" s="588"/>
      <c r="AB41" s="588"/>
      <c r="AC41" s="474" t="s">
        <v>152</v>
      </c>
      <c r="AD41" s="475"/>
      <c r="AE41" s="475"/>
      <c r="AF41" s="475"/>
      <c r="AG41" s="475"/>
      <c r="AH41" s="520">
        <f>SUM(AT41:EK42)</f>
        <v>0</v>
      </c>
      <c r="AI41" s="520"/>
      <c r="AJ41" s="520"/>
      <c r="AK41" s="520"/>
      <c r="AL41" s="520"/>
      <c r="AM41" s="520"/>
      <c r="AN41" s="520"/>
      <c r="AO41" s="520"/>
      <c r="AP41" s="520"/>
      <c r="AQ41" s="520"/>
      <c r="AR41" s="520"/>
      <c r="AS41" s="520"/>
      <c r="AT41" s="520">
        <v>0</v>
      </c>
      <c r="AU41" s="520"/>
      <c r="AV41" s="520"/>
      <c r="AW41" s="520"/>
      <c r="AX41" s="520"/>
      <c r="AY41" s="520"/>
      <c r="AZ41" s="520"/>
      <c r="BA41" s="520"/>
      <c r="BB41" s="520"/>
      <c r="BC41" s="520"/>
      <c r="BD41" s="520"/>
      <c r="BE41" s="520"/>
      <c r="BF41" s="520">
        <v>0</v>
      </c>
      <c r="BG41" s="520"/>
      <c r="BH41" s="520"/>
      <c r="BI41" s="520"/>
      <c r="BJ41" s="520"/>
      <c r="BK41" s="520"/>
      <c r="BL41" s="520"/>
      <c r="BM41" s="520"/>
      <c r="BN41" s="520"/>
      <c r="BO41" s="520"/>
      <c r="BP41" s="520"/>
      <c r="BQ41" s="520"/>
      <c r="BR41" s="520">
        <v>0</v>
      </c>
      <c r="BS41" s="520"/>
      <c r="BT41" s="520"/>
      <c r="BU41" s="520"/>
      <c r="BV41" s="520"/>
      <c r="BW41" s="520"/>
      <c r="BX41" s="520"/>
      <c r="BY41" s="520"/>
      <c r="BZ41" s="520"/>
      <c r="CA41" s="520"/>
      <c r="CB41" s="520"/>
      <c r="CC41" s="520"/>
      <c r="CD41" s="520">
        <v>0</v>
      </c>
      <c r="CE41" s="520"/>
      <c r="CF41" s="520"/>
      <c r="CG41" s="520"/>
      <c r="CH41" s="520"/>
      <c r="CI41" s="520"/>
      <c r="CJ41" s="520"/>
      <c r="CK41" s="520"/>
      <c r="CL41" s="520"/>
      <c r="CM41" s="520"/>
      <c r="CN41" s="520"/>
      <c r="CO41" s="520"/>
      <c r="CP41" s="520">
        <v>0</v>
      </c>
      <c r="CQ41" s="520"/>
      <c r="CR41" s="520"/>
      <c r="CS41" s="520"/>
      <c r="CT41" s="520"/>
      <c r="CU41" s="520"/>
      <c r="CV41" s="520"/>
      <c r="CW41" s="520"/>
      <c r="CX41" s="520"/>
      <c r="CY41" s="520"/>
      <c r="CZ41" s="520"/>
      <c r="DA41" s="520"/>
      <c r="DB41" s="520">
        <v>0</v>
      </c>
      <c r="DC41" s="520"/>
      <c r="DD41" s="520"/>
      <c r="DE41" s="520"/>
      <c r="DF41" s="520"/>
      <c r="DG41" s="520"/>
      <c r="DH41" s="520"/>
      <c r="DI41" s="520"/>
      <c r="DJ41" s="520"/>
      <c r="DK41" s="520"/>
      <c r="DL41" s="520"/>
      <c r="DM41" s="520"/>
      <c r="DN41" s="520">
        <v>0</v>
      </c>
      <c r="DO41" s="520"/>
      <c r="DP41" s="520"/>
      <c r="DQ41" s="520"/>
      <c r="DR41" s="520"/>
      <c r="DS41" s="520"/>
      <c r="DT41" s="520"/>
      <c r="DU41" s="520"/>
      <c r="DV41" s="520"/>
      <c r="DW41" s="520"/>
      <c r="DX41" s="520"/>
      <c r="DY41" s="520"/>
      <c r="DZ41" s="520">
        <v>0</v>
      </c>
      <c r="EA41" s="520"/>
      <c r="EB41" s="520"/>
      <c r="EC41" s="520"/>
      <c r="ED41" s="520"/>
      <c r="EE41" s="520"/>
      <c r="EF41" s="520"/>
      <c r="EG41" s="520"/>
      <c r="EH41" s="520"/>
      <c r="EI41" s="520"/>
      <c r="EJ41" s="520"/>
      <c r="EK41" s="521"/>
    </row>
    <row r="42" spans="1:141" s="73" customFormat="1" ht="12.75" x14ac:dyDescent="0.2">
      <c r="A42" s="658" t="s">
        <v>519</v>
      </c>
      <c r="B42" s="658"/>
      <c r="C42" s="658"/>
      <c r="D42" s="658"/>
      <c r="E42" s="658"/>
      <c r="F42" s="658"/>
      <c r="G42" s="658"/>
      <c r="H42" s="658"/>
      <c r="I42" s="658"/>
      <c r="J42" s="658"/>
      <c r="K42" s="658"/>
      <c r="L42" s="658"/>
      <c r="M42" s="658"/>
      <c r="N42" s="658"/>
      <c r="O42" s="658"/>
      <c r="P42" s="658"/>
      <c r="Q42" s="658"/>
      <c r="R42" s="658"/>
      <c r="S42" s="658"/>
      <c r="T42" s="658"/>
      <c r="U42" s="658"/>
      <c r="V42" s="658"/>
      <c r="W42" s="658"/>
      <c r="X42" s="658"/>
      <c r="Y42" s="658"/>
      <c r="Z42" s="658"/>
      <c r="AA42" s="658"/>
      <c r="AB42" s="658"/>
      <c r="AC42" s="474"/>
      <c r="AD42" s="475"/>
      <c r="AE42" s="475"/>
      <c r="AF42" s="475"/>
      <c r="AG42" s="475"/>
      <c r="AH42" s="520"/>
      <c r="AI42" s="520"/>
      <c r="AJ42" s="520"/>
      <c r="AK42" s="520"/>
      <c r="AL42" s="520"/>
      <c r="AM42" s="520"/>
      <c r="AN42" s="520"/>
      <c r="AO42" s="520"/>
      <c r="AP42" s="520"/>
      <c r="AQ42" s="520"/>
      <c r="AR42" s="520"/>
      <c r="AS42" s="520"/>
      <c r="AT42" s="520"/>
      <c r="AU42" s="520"/>
      <c r="AV42" s="520"/>
      <c r="AW42" s="520"/>
      <c r="AX42" s="520"/>
      <c r="AY42" s="520"/>
      <c r="AZ42" s="520"/>
      <c r="BA42" s="520"/>
      <c r="BB42" s="520"/>
      <c r="BC42" s="520"/>
      <c r="BD42" s="520"/>
      <c r="BE42" s="520"/>
      <c r="BF42" s="520"/>
      <c r="BG42" s="520"/>
      <c r="BH42" s="520"/>
      <c r="BI42" s="520"/>
      <c r="BJ42" s="520"/>
      <c r="BK42" s="520"/>
      <c r="BL42" s="520"/>
      <c r="BM42" s="520"/>
      <c r="BN42" s="520"/>
      <c r="BO42" s="520"/>
      <c r="BP42" s="520"/>
      <c r="BQ42" s="520"/>
      <c r="BR42" s="520"/>
      <c r="BS42" s="520"/>
      <c r="BT42" s="520"/>
      <c r="BU42" s="520"/>
      <c r="BV42" s="520"/>
      <c r="BW42" s="520"/>
      <c r="BX42" s="520"/>
      <c r="BY42" s="520"/>
      <c r="BZ42" s="520"/>
      <c r="CA42" s="520"/>
      <c r="CB42" s="520"/>
      <c r="CC42" s="520"/>
      <c r="CD42" s="520"/>
      <c r="CE42" s="520"/>
      <c r="CF42" s="520"/>
      <c r="CG42" s="520"/>
      <c r="CH42" s="520"/>
      <c r="CI42" s="520"/>
      <c r="CJ42" s="520"/>
      <c r="CK42" s="520"/>
      <c r="CL42" s="520"/>
      <c r="CM42" s="520"/>
      <c r="CN42" s="520"/>
      <c r="CO42" s="520"/>
      <c r="CP42" s="520"/>
      <c r="CQ42" s="520"/>
      <c r="CR42" s="520"/>
      <c r="CS42" s="520"/>
      <c r="CT42" s="520"/>
      <c r="CU42" s="520"/>
      <c r="CV42" s="520"/>
      <c r="CW42" s="520"/>
      <c r="CX42" s="520"/>
      <c r="CY42" s="520"/>
      <c r="CZ42" s="520"/>
      <c r="DA42" s="520"/>
      <c r="DB42" s="520"/>
      <c r="DC42" s="520"/>
      <c r="DD42" s="520"/>
      <c r="DE42" s="520"/>
      <c r="DF42" s="520"/>
      <c r="DG42" s="520"/>
      <c r="DH42" s="520"/>
      <c r="DI42" s="520"/>
      <c r="DJ42" s="520"/>
      <c r="DK42" s="520"/>
      <c r="DL42" s="520"/>
      <c r="DM42" s="520"/>
      <c r="DN42" s="520"/>
      <c r="DO42" s="520"/>
      <c r="DP42" s="520"/>
      <c r="DQ42" s="520"/>
      <c r="DR42" s="520"/>
      <c r="DS42" s="520"/>
      <c r="DT42" s="520"/>
      <c r="DU42" s="520"/>
      <c r="DV42" s="520"/>
      <c r="DW42" s="520"/>
      <c r="DX42" s="520"/>
      <c r="DY42" s="520"/>
      <c r="DZ42" s="520"/>
      <c r="EA42" s="520"/>
      <c r="EB42" s="520"/>
      <c r="EC42" s="520"/>
      <c r="ED42" s="520"/>
      <c r="EE42" s="520"/>
      <c r="EF42" s="520"/>
      <c r="EG42" s="520"/>
      <c r="EH42" s="520"/>
      <c r="EI42" s="520"/>
      <c r="EJ42" s="520"/>
      <c r="EK42" s="521"/>
    </row>
    <row r="43" spans="1:141" s="73" customFormat="1" ht="12.75" x14ac:dyDescent="0.2">
      <c r="A43" s="657" t="s">
        <v>136</v>
      </c>
      <c r="B43" s="657"/>
      <c r="C43" s="657"/>
      <c r="D43" s="657"/>
      <c r="E43" s="657"/>
      <c r="F43" s="657"/>
      <c r="G43" s="657"/>
      <c r="H43" s="657"/>
      <c r="I43" s="657"/>
      <c r="J43" s="657"/>
      <c r="K43" s="657"/>
      <c r="L43" s="657"/>
      <c r="M43" s="657"/>
      <c r="N43" s="657"/>
      <c r="O43" s="657"/>
      <c r="P43" s="657"/>
      <c r="Q43" s="657"/>
      <c r="R43" s="657"/>
      <c r="S43" s="657"/>
      <c r="T43" s="657"/>
      <c r="U43" s="657"/>
      <c r="V43" s="657"/>
      <c r="W43" s="657"/>
      <c r="X43" s="657"/>
      <c r="Y43" s="657"/>
      <c r="Z43" s="657"/>
      <c r="AA43" s="657"/>
      <c r="AB43" s="657"/>
      <c r="AC43" s="474" t="s">
        <v>531</v>
      </c>
      <c r="AD43" s="475"/>
      <c r="AE43" s="475"/>
      <c r="AF43" s="475"/>
      <c r="AG43" s="475"/>
      <c r="AH43" s="520">
        <f>SUM(AT43:EK46)</f>
        <v>0</v>
      </c>
      <c r="AI43" s="520"/>
      <c r="AJ43" s="520"/>
      <c r="AK43" s="520"/>
      <c r="AL43" s="520"/>
      <c r="AM43" s="520"/>
      <c r="AN43" s="520"/>
      <c r="AO43" s="520"/>
      <c r="AP43" s="520"/>
      <c r="AQ43" s="520"/>
      <c r="AR43" s="520"/>
      <c r="AS43" s="520"/>
      <c r="AT43" s="520">
        <v>0</v>
      </c>
      <c r="AU43" s="520"/>
      <c r="AV43" s="520"/>
      <c r="AW43" s="520"/>
      <c r="AX43" s="520"/>
      <c r="AY43" s="520"/>
      <c r="AZ43" s="520"/>
      <c r="BA43" s="520"/>
      <c r="BB43" s="520"/>
      <c r="BC43" s="520"/>
      <c r="BD43" s="520"/>
      <c r="BE43" s="520"/>
      <c r="BF43" s="520">
        <v>0</v>
      </c>
      <c r="BG43" s="520"/>
      <c r="BH43" s="520"/>
      <c r="BI43" s="520"/>
      <c r="BJ43" s="520"/>
      <c r="BK43" s="520"/>
      <c r="BL43" s="520"/>
      <c r="BM43" s="520"/>
      <c r="BN43" s="520"/>
      <c r="BO43" s="520"/>
      <c r="BP43" s="520"/>
      <c r="BQ43" s="520"/>
      <c r="BR43" s="520">
        <v>0</v>
      </c>
      <c r="BS43" s="520"/>
      <c r="BT43" s="520"/>
      <c r="BU43" s="520"/>
      <c r="BV43" s="520"/>
      <c r="BW43" s="520"/>
      <c r="BX43" s="520"/>
      <c r="BY43" s="520"/>
      <c r="BZ43" s="520"/>
      <c r="CA43" s="520"/>
      <c r="CB43" s="520"/>
      <c r="CC43" s="520"/>
      <c r="CD43" s="520">
        <v>0</v>
      </c>
      <c r="CE43" s="520"/>
      <c r="CF43" s="520"/>
      <c r="CG43" s="520"/>
      <c r="CH43" s="520"/>
      <c r="CI43" s="520"/>
      <c r="CJ43" s="520"/>
      <c r="CK43" s="520"/>
      <c r="CL43" s="520"/>
      <c r="CM43" s="520"/>
      <c r="CN43" s="520"/>
      <c r="CO43" s="520"/>
      <c r="CP43" s="520">
        <v>0</v>
      </c>
      <c r="CQ43" s="520"/>
      <c r="CR43" s="520"/>
      <c r="CS43" s="520"/>
      <c r="CT43" s="520"/>
      <c r="CU43" s="520"/>
      <c r="CV43" s="520"/>
      <c r="CW43" s="520"/>
      <c r="CX43" s="520"/>
      <c r="CY43" s="520"/>
      <c r="CZ43" s="520"/>
      <c r="DA43" s="520"/>
      <c r="DB43" s="520">
        <v>0</v>
      </c>
      <c r="DC43" s="520"/>
      <c r="DD43" s="520"/>
      <c r="DE43" s="520"/>
      <c r="DF43" s="520"/>
      <c r="DG43" s="520"/>
      <c r="DH43" s="520"/>
      <c r="DI43" s="520"/>
      <c r="DJ43" s="520"/>
      <c r="DK43" s="520"/>
      <c r="DL43" s="520"/>
      <c r="DM43" s="520"/>
      <c r="DN43" s="520">
        <v>0</v>
      </c>
      <c r="DO43" s="520"/>
      <c r="DP43" s="520"/>
      <c r="DQ43" s="520"/>
      <c r="DR43" s="520"/>
      <c r="DS43" s="520"/>
      <c r="DT43" s="520"/>
      <c r="DU43" s="520"/>
      <c r="DV43" s="520"/>
      <c r="DW43" s="520"/>
      <c r="DX43" s="520"/>
      <c r="DY43" s="520"/>
      <c r="DZ43" s="520">
        <v>0</v>
      </c>
      <c r="EA43" s="520"/>
      <c r="EB43" s="520"/>
      <c r="EC43" s="520"/>
      <c r="ED43" s="520"/>
      <c r="EE43" s="520"/>
      <c r="EF43" s="520"/>
      <c r="EG43" s="520"/>
      <c r="EH43" s="520"/>
      <c r="EI43" s="520"/>
      <c r="EJ43" s="520"/>
      <c r="EK43" s="521"/>
    </row>
    <row r="44" spans="1:141" s="73" customFormat="1" ht="12.75" x14ac:dyDescent="0.2">
      <c r="A44" s="656" t="s">
        <v>571</v>
      </c>
      <c r="B44" s="656"/>
      <c r="C44" s="656"/>
      <c r="D44" s="656"/>
      <c r="E44" s="656"/>
      <c r="F44" s="656"/>
      <c r="G44" s="656"/>
      <c r="H44" s="656"/>
      <c r="I44" s="656"/>
      <c r="J44" s="656"/>
      <c r="K44" s="656"/>
      <c r="L44" s="656"/>
      <c r="M44" s="656"/>
      <c r="N44" s="656"/>
      <c r="O44" s="656"/>
      <c r="P44" s="656"/>
      <c r="Q44" s="656"/>
      <c r="R44" s="656"/>
      <c r="S44" s="656"/>
      <c r="T44" s="656"/>
      <c r="U44" s="656"/>
      <c r="V44" s="656"/>
      <c r="W44" s="656"/>
      <c r="X44" s="656"/>
      <c r="Y44" s="656"/>
      <c r="Z44" s="656"/>
      <c r="AA44" s="656"/>
      <c r="AB44" s="656"/>
      <c r="AC44" s="474"/>
      <c r="AD44" s="475"/>
      <c r="AE44" s="475"/>
      <c r="AF44" s="475"/>
      <c r="AG44" s="475"/>
      <c r="AH44" s="520"/>
      <c r="AI44" s="520"/>
      <c r="AJ44" s="520"/>
      <c r="AK44" s="520"/>
      <c r="AL44" s="520"/>
      <c r="AM44" s="520"/>
      <c r="AN44" s="520"/>
      <c r="AO44" s="520"/>
      <c r="AP44" s="520"/>
      <c r="AQ44" s="520"/>
      <c r="AR44" s="520"/>
      <c r="AS44" s="520"/>
      <c r="AT44" s="520"/>
      <c r="AU44" s="520"/>
      <c r="AV44" s="520"/>
      <c r="AW44" s="520"/>
      <c r="AX44" s="520"/>
      <c r="AY44" s="520"/>
      <c r="AZ44" s="520"/>
      <c r="BA44" s="520"/>
      <c r="BB44" s="520"/>
      <c r="BC44" s="520"/>
      <c r="BD44" s="520"/>
      <c r="BE44" s="520"/>
      <c r="BF44" s="520"/>
      <c r="BG44" s="520"/>
      <c r="BH44" s="520"/>
      <c r="BI44" s="520"/>
      <c r="BJ44" s="520"/>
      <c r="BK44" s="520"/>
      <c r="BL44" s="520"/>
      <c r="BM44" s="520"/>
      <c r="BN44" s="520"/>
      <c r="BO44" s="520"/>
      <c r="BP44" s="520"/>
      <c r="BQ44" s="520"/>
      <c r="BR44" s="520"/>
      <c r="BS44" s="520"/>
      <c r="BT44" s="520"/>
      <c r="BU44" s="520"/>
      <c r="BV44" s="520"/>
      <c r="BW44" s="520"/>
      <c r="BX44" s="520"/>
      <c r="BY44" s="520"/>
      <c r="BZ44" s="520"/>
      <c r="CA44" s="520"/>
      <c r="CB44" s="520"/>
      <c r="CC44" s="520"/>
      <c r="CD44" s="520"/>
      <c r="CE44" s="520"/>
      <c r="CF44" s="520"/>
      <c r="CG44" s="520"/>
      <c r="CH44" s="520"/>
      <c r="CI44" s="520"/>
      <c r="CJ44" s="520"/>
      <c r="CK44" s="520"/>
      <c r="CL44" s="520"/>
      <c r="CM44" s="520"/>
      <c r="CN44" s="520"/>
      <c r="CO44" s="520"/>
      <c r="CP44" s="520"/>
      <c r="CQ44" s="520"/>
      <c r="CR44" s="520"/>
      <c r="CS44" s="520"/>
      <c r="CT44" s="520"/>
      <c r="CU44" s="520"/>
      <c r="CV44" s="520"/>
      <c r="CW44" s="520"/>
      <c r="CX44" s="520"/>
      <c r="CY44" s="520"/>
      <c r="CZ44" s="520"/>
      <c r="DA44" s="520"/>
      <c r="DB44" s="520"/>
      <c r="DC44" s="520"/>
      <c r="DD44" s="520"/>
      <c r="DE44" s="520"/>
      <c r="DF44" s="520"/>
      <c r="DG44" s="520"/>
      <c r="DH44" s="520"/>
      <c r="DI44" s="520"/>
      <c r="DJ44" s="520"/>
      <c r="DK44" s="520"/>
      <c r="DL44" s="520"/>
      <c r="DM44" s="520"/>
      <c r="DN44" s="520"/>
      <c r="DO44" s="520"/>
      <c r="DP44" s="520"/>
      <c r="DQ44" s="520"/>
      <c r="DR44" s="520"/>
      <c r="DS44" s="520"/>
      <c r="DT44" s="520"/>
      <c r="DU44" s="520"/>
      <c r="DV44" s="520"/>
      <c r="DW44" s="520"/>
      <c r="DX44" s="520"/>
      <c r="DY44" s="520"/>
      <c r="DZ44" s="520"/>
      <c r="EA44" s="520"/>
      <c r="EB44" s="520"/>
      <c r="EC44" s="520"/>
      <c r="ED44" s="520"/>
      <c r="EE44" s="520"/>
      <c r="EF44" s="520"/>
      <c r="EG44" s="520"/>
      <c r="EH44" s="520"/>
      <c r="EI44" s="520"/>
      <c r="EJ44" s="520"/>
      <c r="EK44" s="521"/>
    </row>
    <row r="45" spans="1:141" s="73" customFormat="1" ht="12.75" x14ac:dyDescent="0.2">
      <c r="A45" s="656" t="s">
        <v>572</v>
      </c>
      <c r="B45" s="656"/>
      <c r="C45" s="656"/>
      <c r="D45" s="656"/>
      <c r="E45" s="656"/>
      <c r="F45" s="656"/>
      <c r="G45" s="656"/>
      <c r="H45" s="656"/>
      <c r="I45" s="656"/>
      <c r="J45" s="656"/>
      <c r="K45" s="656"/>
      <c r="L45" s="656"/>
      <c r="M45" s="656"/>
      <c r="N45" s="656"/>
      <c r="O45" s="656"/>
      <c r="P45" s="656"/>
      <c r="Q45" s="656"/>
      <c r="R45" s="656"/>
      <c r="S45" s="656"/>
      <c r="T45" s="656"/>
      <c r="U45" s="656"/>
      <c r="V45" s="656"/>
      <c r="W45" s="656"/>
      <c r="X45" s="656"/>
      <c r="Y45" s="656"/>
      <c r="Z45" s="656"/>
      <c r="AA45" s="656"/>
      <c r="AB45" s="656"/>
      <c r="AC45" s="474"/>
      <c r="AD45" s="475"/>
      <c r="AE45" s="475"/>
      <c r="AF45" s="475"/>
      <c r="AG45" s="475"/>
      <c r="AH45" s="520"/>
      <c r="AI45" s="520"/>
      <c r="AJ45" s="520"/>
      <c r="AK45" s="520"/>
      <c r="AL45" s="520"/>
      <c r="AM45" s="520"/>
      <c r="AN45" s="520"/>
      <c r="AO45" s="520"/>
      <c r="AP45" s="520"/>
      <c r="AQ45" s="520"/>
      <c r="AR45" s="520"/>
      <c r="AS45" s="520"/>
      <c r="AT45" s="520"/>
      <c r="AU45" s="520"/>
      <c r="AV45" s="520"/>
      <c r="AW45" s="520"/>
      <c r="AX45" s="520"/>
      <c r="AY45" s="520"/>
      <c r="AZ45" s="520"/>
      <c r="BA45" s="520"/>
      <c r="BB45" s="520"/>
      <c r="BC45" s="520"/>
      <c r="BD45" s="520"/>
      <c r="BE45" s="520"/>
      <c r="BF45" s="520"/>
      <c r="BG45" s="520"/>
      <c r="BH45" s="520"/>
      <c r="BI45" s="520"/>
      <c r="BJ45" s="520"/>
      <c r="BK45" s="520"/>
      <c r="BL45" s="520"/>
      <c r="BM45" s="520"/>
      <c r="BN45" s="520"/>
      <c r="BO45" s="520"/>
      <c r="BP45" s="520"/>
      <c r="BQ45" s="520"/>
      <c r="BR45" s="520"/>
      <c r="BS45" s="520"/>
      <c r="BT45" s="520"/>
      <c r="BU45" s="520"/>
      <c r="BV45" s="520"/>
      <c r="BW45" s="520"/>
      <c r="BX45" s="520"/>
      <c r="BY45" s="520"/>
      <c r="BZ45" s="520"/>
      <c r="CA45" s="520"/>
      <c r="CB45" s="520"/>
      <c r="CC45" s="520"/>
      <c r="CD45" s="520"/>
      <c r="CE45" s="520"/>
      <c r="CF45" s="520"/>
      <c r="CG45" s="520"/>
      <c r="CH45" s="520"/>
      <c r="CI45" s="520"/>
      <c r="CJ45" s="520"/>
      <c r="CK45" s="520"/>
      <c r="CL45" s="520"/>
      <c r="CM45" s="520"/>
      <c r="CN45" s="520"/>
      <c r="CO45" s="520"/>
      <c r="CP45" s="520"/>
      <c r="CQ45" s="520"/>
      <c r="CR45" s="520"/>
      <c r="CS45" s="520"/>
      <c r="CT45" s="520"/>
      <c r="CU45" s="520"/>
      <c r="CV45" s="520"/>
      <c r="CW45" s="520"/>
      <c r="CX45" s="520"/>
      <c r="CY45" s="520"/>
      <c r="CZ45" s="520"/>
      <c r="DA45" s="520"/>
      <c r="DB45" s="520"/>
      <c r="DC45" s="520"/>
      <c r="DD45" s="520"/>
      <c r="DE45" s="520"/>
      <c r="DF45" s="520"/>
      <c r="DG45" s="520"/>
      <c r="DH45" s="520"/>
      <c r="DI45" s="520"/>
      <c r="DJ45" s="520"/>
      <c r="DK45" s="520"/>
      <c r="DL45" s="520"/>
      <c r="DM45" s="520"/>
      <c r="DN45" s="520"/>
      <c r="DO45" s="520"/>
      <c r="DP45" s="520"/>
      <c r="DQ45" s="520"/>
      <c r="DR45" s="520"/>
      <c r="DS45" s="520"/>
      <c r="DT45" s="520"/>
      <c r="DU45" s="520"/>
      <c r="DV45" s="520"/>
      <c r="DW45" s="520"/>
      <c r="DX45" s="520"/>
      <c r="DY45" s="520"/>
      <c r="DZ45" s="520"/>
      <c r="EA45" s="520"/>
      <c r="EB45" s="520"/>
      <c r="EC45" s="520"/>
      <c r="ED45" s="520"/>
      <c r="EE45" s="520"/>
      <c r="EF45" s="520"/>
      <c r="EG45" s="520"/>
      <c r="EH45" s="520"/>
      <c r="EI45" s="520"/>
      <c r="EJ45" s="520"/>
      <c r="EK45" s="521"/>
    </row>
    <row r="46" spans="1:141" s="73" customFormat="1" ht="12.75" x14ac:dyDescent="0.2">
      <c r="A46" s="655" t="s">
        <v>573</v>
      </c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474"/>
      <c r="AD46" s="475"/>
      <c r="AE46" s="475"/>
      <c r="AF46" s="475"/>
      <c r="AG46" s="475"/>
      <c r="AH46" s="520"/>
      <c r="AI46" s="520"/>
      <c r="AJ46" s="520"/>
      <c r="AK46" s="520"/>
      <c r="AL46" s="520"/>
      <c r="AM46" s="520"/>
      <c r="AN46" s="520"/>
      <c r="AO46" s="520"/>
      <c r="AP46" s="520"/>
      <c r="AQ46" s="520"/>
      <c r="AR46" s="520"/>
      <c r="AS46" s="520"/>
      <c r="AT46" s="520"/>
      <c r="AU46" s="520"/>
      <c r="AV46" s="520"/>
      <c r="AW46" s="520"/>
      <c r="AX46" s="520"/>
      <c r="AY46" s="520"/>
      <c r="AZ46" s="520"/>
      <c r="BA46" s="520"/>
      <c r="BB46" s="520"/>
      <c r="BC46" s="520"/>
      <c r="BD46" s="520"/>
      <c r="BE46" s="520"/>
      <c r="BF46" s="520"/>
      <c r="BG46" s="520"/>
      <c r="BH46" s="520"/>
      <c r="BI46" s="520"/>
      <c r="BJ46" s="520"/>
      <c r="BK46" s="520"/>
      <c r="BL46" s="520"/>
      <c r="BM46" s="520"/>
      <c r="BN46" s="520"/>
      <c r="BO46" s="520"/>
      <c r="BP46" s="520"/>
      <c r="BQ46" s="520"/>
      <c r="BR46" s="520"/>
      <c r="BS46" s="520"/>
      <c r="BT46" s="520"/>
      <c r="BU46" s="520"/>
      <c r="BV46" s="520"/>
      <c r="BW46" s="520"/>
      <c r="BX46" s="520"/>
      <c r="BY46" s="520"/>
      <c r="BZ46" s="520"/>
      <c r="CA46" s="520"/>
      <c r="CB46" s="520"/>
      <c r="CC46" s="520"/>
      <c r="CD46" s="520"/>
      <c r="CE46" s="520"/>
      <c r="CF46" s="520"/>
      <c r="CG46" s="520"/>
      <c r="CH46" s="520"/>
      <c r="CI46" s="520"/>
      <c r="CJ46" s="520"/>
      <c r="CK46" s="520"/>
      <c r="CL46" s="520"/>
      <c r="CM46" s="520"/>
      <c r="CN46" s="520"/>
      <c r="CO46" s="520"/>
      <c r="CP46" s="520"/>
      <c r="CQ46" s="520"/>
      <c r="CR46" s="520"/>
      <c r="CS46" s="520"/>
      <c r="CT46" s="520"/>
      <c r="CU46" s="520"/>
      <c r="CV46" s="520"/>
      <c r="CW46" s="520"/>
      <c r="CX46" s="520"/>
      <c r="CY46" s="520"/>
      <c r="CZ46" s="520"/>
      <c r="DA46" s="520"/>
      <c r="DB46" s="520"/>
      <c r="DC46" s="520"/>
      <c r="DD46" s="520"/>
      <c r="DE46" s="520"/>
      <c r="DF46" s="520"/>
      <c r="DG46" s="520"/>
      <c r="DH46" s="520"/>
      <c r="DI46" s="520"/>
      <c r="DJ46" s="520"/>
      <c r="DK46" s="520"/>
      <c r="DL46" s="520"/>
      <c r="DM46" s="520"/>
      <c r="DN46" s="520"/>
      <c r="DO46" s="520"/>
      <c r="DP46" s="520"/>
      <c r="DQ46" s="520"/>
      <c r="DR46" s="520"/>
      <c r="DS46" s="520"/>
      <c r="DT46" s="520"/>
      <c r="DU46" s="520"/>
      <c r="DV46" s="520"/>
      <c r="DW46" s="520"/>
      <c r="DX46" s="520"/>
      <c r="DY46" s="520"/>
      <c r="DZ46" s="520"/>
      <c r="EA46" s="520"/>
      <c r="EB46" s="520"/>
      <c r="EC46" s="520"/>
      <c r="ED46" s="520"/>
      <c r="EE46" s="520"/>
      <c r="EF46" s="520"/>
      <c r="EG46" s="520"/>
      <c r="EH46" s="520"/>
      <c r="EI46" s="520"/>
      <c r="EJ46" s="520"/>
      <c r="EK46" s="521"/>
    </row>
    <row r="47" spans="1:141" s="73" customFormat="1" ht="12.75" x14ac:dyDescent="0.2">
      <c r="A47" s="498"/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8"/>
      <c r="AC47" s="474"/>
      <c r="AD47" s="475"/>
      <c r="AE47" s="475"/>
      <c r="AF47" s="475"/>
      <c r="AG47" s="475"/>
      <c r="AH47" s="520">
        <f>SUM(AT47:EK47)</f>
        <v>0</v>
      </c>
      <c r="AI47" s="520"/>
      <c r="AJ47" s="520"/>
      <c r="AK47" s="520"/>
      <c r="AL47" s="520"/>
      <c r="AM47" s="520"/>
      <c r="AN47" s="520"/>
      <c r="AO47" s="520"/>
      <c r="AP47" s="520"/>
      <c r="AQ47" s="520"/>
      <c r="AR47" s="520"/>
      <c r="AS47" s="520"/>
      <c r="AT47" s="520">
        <v>0</v>
      </c>
      <c r="AU47" s="520"/>
      <c r="AV47" s="520"/>
      <c r="AW47" s="520"/>
      <c r="AX47" s="520"/>
      <c r="AY47" s="520"/>
      <c r="AZ47" s="520"/>
      <c r="BA47" s="520"/>
      <c r="BB47" s="520"/>
      <c r="BC47" s="520"/>
      <c r="BD47" s="520"/>
      <c r="BE47" s="520"/>
      <c r="BF47" s="520">
        <v>0</v>
      </c>
      <c r="BG47" s="520"/>
      <c r="BH47" s="520"/>
      <c r="BI47" s="520"/>
      <c r="BJ47" s="520"/>
      <c r="BK47" s="520"/>
      <c r="BL47" s="520"/>
      <c r="BM47" s="520"/>
      <c r="BN47" s="520"/>
      <c r="BO47" s="520"/>
      <c r="BP47" s="520"/>
      <c r="BQ47" s="520"/>
      <c r="BR47" s="520">
        <v>0</v>
      </c>
      <c r="BS47" s="520"/>
      <c r="BT47" s="520"/>
      <c r="BU47" s="520"/>
      <c r="BV47" s="520"/>
      <c r="BW47" s="520"/>
      <c r="BX47" s="520"/>
      <c r="BY47" s="520"/>
      <c r="BZ47" s="520"/>
      <c r="CA47" s="520"/>
      <c r="CB47" s="520"/>
      <c r="CC47" s="520"/>
      <c r="CD47" s="520">
        <v>0</v>
      </c>
      <c r="CE47" s="520"/>
      <c r="CF47" s="520"/>
      <c r="CG47" s="520"/>
      <c r="CH47" s="520"/>
      <c r="CI47" s="520"/>
      <c r="CJ47" s="520"/>
      <c r="CK47" s="520"/>
      <c r="CL47" s="520"/>
      <c r="CM47" s="520"/>
      <c r="CN47" s="520"/>
      <c r="CO47" s="520"/>
      <c r="CP47" s="520">
        <v>0</v>
      </c>
      <c r="CQ47" s="520"/>
      <c r="CR47" s="520"/>
      <c r="CS47" s="520"/>
      <c r="CT47" s="520"/>
      <c r="CU47" s="520"/>
      <c r="CV47" s="520"/>
      <c r="CW47" s="520"/>
      <c r="CX47" s="520"/>
      <c r="CY47" s="520"/>
      <c r="CZ47" s="520"/>
      <c r="DA47" s="520"/>
      <c r="DB47" s="520">
        <v>0</v>
      </c>
      <c r="DC47" s="520"/>
      <c r="DD47" s="520"/>
      <c r="DE47" s="520"/>
      <c r="DF47" s="520"/>
      <c r="DG47" s="520"/>
      <c r="DH47" s="520"/>
      <c r="DI47" s="520"/>
      <c r="DJ47" s="520"/>
      <c r="DK47" s="520"/>
      <c r="DL47" s="520"/>
      <c r="DM47" s="520"/>
      <c r="DN47" s="520">
        <v>0</v>
      </c>
      <c r="DO47" s="520"/>
      <c r="DP47" s="520"/>
      <c r="DQ47" s="520"/>
      <c r="DR47" s="520"/>
      <c r="DS47" s="520"/>
      <c r="DT47" s="520"/>
      <c r="DU47" s="520"/>
      <c r="DV47" s="520"/>
      <c r="DW47" s="520"/>
      <c r="DX47" s="520"/>
      <c r="DY47" s="520"/>
      <c r="DZ47" s="520">
        <v>0</v>
      </c>
      <c r="EA47" s="520"/>
      <c r="EB47" s="520"/>
      <c r="EC47" s="520"/>
      <c r="ED47" s="520"/>
      <c r="EE47" s="520"/>
      <c r="EF47" s="520"/>
      <c r="EG47" s="520"/>
      <c r="EH47" s="520"/>
      <c r="EI47" s="520"/>
      <c r="EJ47" s="520"/>
      <c r="EK47" s="521"/>
    </row>
    <row r="48" spans="1:141" s="73" customFormat="1" ht="12.75" x14ac:dyDescent="0.2">
      <c r="A48" s="654" t="s">
        <v>522</v>
      </c>
      <c r="B48" s="654"/>
      <c r="C48" s="654"/>
      <c r="D48" s="654"/>
      <c r="E48" s="654"/>
      <c r="F48" s="654"/>
      <c r="G48" s="654"/>
      <c r="H48" s="654"/>
      <c r="I48" s="654"/>
      <c r="J48" s="654"/>
      <c r="K48" s="654"/>
      <c r="L48" s="654"/>
      <c r="M48" s="654"/>
      <c r="N48" s="654"/>
      <c r="O48" s="654"/>
      <c r="P48" s="654"/>
      <c r="Q48" s="654"/>
      <c r="R48" s="654"/>
      <c r="S48" s="654"/>
      <c r="T48" s="654"/>
      <c r="U48" s="654"/>
      <c r="V48" s="654"/>
      <c r="W48" s="654"/>
      <c r="X48" s="654"/>
      <c r="Y48" s="654"/>
      <c r="Z48" s="654"/>
      <c r="AA48" s="654"/>
      <c r="AB48" s="654"/>
      <c r="AC48" s="474" t="s">
        <v>532</v>
      </c>
      <c r="AD48" s="475"/>
      <c r="AE48" s="475"/>
      <c r="AF48" s="475"/>
      <c r="AG48" s="475"/>
      <c r="AH48" s="520">
        <f>SUM(AT48:EK48)</f>
        <v>0</v>
      </c>
      <c r="AI48" s="520"/>
      <c r="AJ48" s="520"/>
      <c r="AK48" s="520"/>
      <c r="AL48" s="520"/>
      <c r="AM48" s="520"/>
      <c r="AN48" s="520"/>
      <c r="AO48" s="520"/>
      <c r="AP48" s="520"/>
      <c r="AQ48" s="520"/>
      <c r="AR48" s="520"/>
      <c r="AS48" s="520"/>
      <c r="AT48" s="520">
        <v>0</v>
      </c>
      <c r="AU48" s="520"/>
      <c r="AV48" s="520"/>
      <c r="AW48" s="520"/>
      <c r="AX48" s="520"/>
      <c r="AY48" s="520"/>
      <c r="AZ48" s="520"/>
      <c r="BA48" s="520"/>
      <c r="BB48" s="520"/>
      <c r="BC48" s="520"/>
      <c r="BD48" s="520"/>
      <c r="BE48" s="520"/>
      <c r="BF48" s="520">
        <v>0</v>
      </c>
      <c r="BG48" s="520"/>
      <c r="BH48" s="520"/>
      <c r="BI48" s="520"/>
      <c r="BJ48" s="520"/>
      <c r="BK48" s="520"/>
      <c r="BL48" s="520"/>
      <c r="BM48" s="520"/>
      <c r="BN48" s="520"/>
      <c r="BO48" s="520"/>
      <c r="BP48" s="520"/>
      <c r="BQ48" s="520"/>
      <c r="BR48" s="520">
        <v>0</v>
      </c>
      <c r="BS48" s="520"/>
      <c r="BT48" s="520"/>
      <c r="BU48" s="520"/>
      <c r="BV48" s="520"/>
      <c r="BW48" s="520"/>
      <c r="BX48" s="520"/>
      <c r="BY48" s="520"/>
      <c r="BZ48" s="520"/>
      <c r="CA48" s="520"/>
      <c r="CB48" s="520"/>
      <c r="CC48" s="520"/>
      <c r="CD48" s="520">
        <v>0</v>
      </c>
      <c r="CE48" s="520"/>
      <c r="CF48" s="520"/>
      <c r="CG48" s="520"/>
      <c r="CH48" s="520"/>
      <c r="CI48" s="520"/>
      <c r="CJ48" s="520"/>
      <c r="CK48" s="520"/>
      <c r="CL48" s="520"/>
      <c r="CM48" s="520"/>
      <c r="CN48" s="520"/>
      <c r="CO48" s="520"/>
      <c r="CP48" s="520">
        <v>0</v>
      </c>
      <c r="CQ48" s="520"/>
      <c r="CR48" s="520"/>
      <c r="CS48" s="520"/>
      <c r="CT48" s="520"/>
      <c r="CU48" s="520"/>
      <c r="CV48" s="520"/>
      <c r="CW48" s="520"/>
      <c r="CX48" s="520"/>
      <c r="CY48" s="520"/>
      <c r="CZ48" s="520"/>
      <c r="DA48" s="520"/>
      <c r="DB48" s="520">
        <v>0</v>
      </c>
      <c r="DC48" s="520"/>
      <c r="DD48" s="520"/>
      <c r="DE48" s="520"/>
      <c r="DF48" s="520"/>
      <c r="DG48" s="520"/>
      <c r="DH48" s="520"/>
      <c r="DI48" s="520"/>
      <c r="DJ48" s="520"/>
      <c r="DK48" s="520"/>
      <c r="DL48" s="520"/>
      <c r="DM48" s="520"/>
      <c r="DN48" s="520">
        <v>0</v>
      </c>
      <c r="DO48" s="520"/>
      <c r="DP48" s="520"/>
      <c r="DQ48" s="520"/>
      <c r="DR48" s="520"/>
      <c r="DS48" s="520"/>
      <c r="DT48" s="520"/>
      <c r="DU48" s="520"/>
      <c r="DV48" s="520"/>
      <c r="DW48" s="520"/>
      <c r="DX48" s="520"/>
      <c r="DY48" s="520"/>
      <c r="DZ48" s="520">
        <v>0</v>
      </c>
      <c r="EA48" s="520"/>
      <c r="EB48" s="520"/>
      <c r="EC48" s="520"/>
      <c r="ED48" s="520"/>
      <c r="EE48" s="520"/>
      <c r="EF48" s="520"/>
      <c r="EG48" s="520"/>
      <c r="EH48" s="520"/>
      <c r="EI48" s="520"/>
      <c r="EJ48" s="520"/>
      <c r="EK48" s="521"/>
    </row>
    <row r="49" spans="1:141" s="73" customFormat="1" ht="13.5" thickBot="1" x14ac:dyDescent="0.25">
      <c r="A49" s="509" t="s">
        <v>38</v>
      </c>
      <c r="B49" s="509"/>
      <c r="C49" s="509"/>
      <c r="D49" s="509"/>
      <c r="E49" s="509"/>
      <c r="F49" s="509"/>
      <c r="G49" s="509"/>
      <c r="H49" s="509"/>
      <c r="I49" s="509"/>
      <c r="J49" s="509"/>
      <c r="K49" s="509"/>
      <c r="L49" s="509"/>
      <c r="M49" s="509"/>
      <c r="N49" s="509"/>
      <c r="O49" s="509"/>
      <c r="P49" s="509"/>
      <c r="Q49" s="509"/>
      <c r="R49" s="509"/>
      <c r="S49" s="509"/>
      <c r="T49" s="509"/>
      <c r="U49" s="509"/>
      <c r="V49" s="509"/>
      <c r="W49" s="509"/>
      <c r="X49" s="509"/>
      <c r="Y49" s="509"/>
      <c r="Z49" s="509"/>
      <c r="AA49" s="509"/>
      <c r="AB49" s="509"/>
      <c r="AC49" s="510" t="s">
        <v>42</v>
      </c>
      <c r="AD49" s="511"/>
      <c r="AE49" s="511"/>
      <c r="AF49" s="511"/>
      <c r="AG49" s="511"/>
      <c r="AH49" s="518">
        <f>AH12+AH22+AH31+AH40</f>
        <v>24174</v>
      </c>
      <c r="AI49" s="518"/>
      <c r="AJ49" s="518"/>
      <c r="AK49" s="518"/>
      <c r="AL49" s="518"/>
      <c r="AM49" s="518"/>
      <c r="AN49" s="518"/>
      <c r="AO49" s="518"/>
      <c r="AP49" s="518"/>
      <c r="AQ49" s="518"/>
      <c r="AR49" s="518"/>
      <c r="AS49" s="518"/>
      <c r="AT49" s="518">
        <f>AT12+AT22+AT31+AT40</f>
        <v>24174</v>
      </c>
      <c r="AU49" s="518"/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18">
        <f>BF12+BF22+BF31+BF40</f>
        <v>0</v>
      </c>
      <c r="BG49" s="518"/>
      <c r="BH49" s="518"/>
      <c r="BI49" s="518"/>
      <c r="BJ49" s="518"/>
      <c r="BK49" s="518"/>
      <c r="BL49" s="518"/>
      <c r="BM49" s="518"/>
      <c r="BN49" s="518"/>
      <c r="BO49" s="518"/>
      <c r="BP49" s="518"/>
      <c r="BQ49" s="518"/>
      <c r="BR49" s="518">
        <f>BR12+BR22+BR31+BR40</f>
        <v>0</v>
      </c>
      <c r="BS49" s="518"/>
      <c r="BT49" s="518"/>
      <c r="BU49" s="518"/>
      <c r="BV49" s="518"/>
      <c r="BW49" s="518"/>
      <c r="BX49" s="518"/>
      <c r="BY49" s="518"/>
      <c r="BZ49" s="518"/>
      <c r="CA49" s="518"/>
      <c r="CB49" s="518"/>
      <c r="CC49" s="518"/>
      <c r="CD49" s="518">
        <f>CD12+CD22+CD31+CD40</f>
        <v>0</v>
      </c>
      <c r="CE49" s="518"/>
      <c r="CF49" s="518"/>
      <c r="CG49" s="518"/>
      <c r="CH49" s="518"/>
      <c r="CI49" s="518"/>
      <c r="CJ49" s="518"/>
      <c r="CK49" s="518"/>
      <c r="CL49" s="518"/>
      <c r="CM49" s="518"/>
      <c r="CN49" s="518"/>
      <c r="CO49" s="518"/>
      <c r="CP49" s="518">
        <f>CP12+CP22+CP31+CP40</f>
        <v>0</v>
      </c>
      <c r="CQ49" s="518"/>
      <c r="CR49" s="518"/>
      <c r="CS49" s="518"/>
      <c r="CT49" s="518"/>
      <c r="CU49" s="518"/>
      <c r="CV49" s="518"/>
      <c r="CW49" s="518"/>
      <c r="CX49" s="518"/>
      <c r="CY49" s="518"/>
      <c r="CZ49" s="518"/>
      <c r="DA49" s="518"/>
      <c r="DB49" s="518">
        <f>DB12+DB22+DB31+DB40</f>
        <v>0</v>
      </c>
      <c r="DC49" s="518"/>
      <c r="DD49" s="518"/>
      <c r="DE49" s="518"/>
      <c r="DF49" s="518"/>
      <c r="DG49" s="518"/>
      <c r="DH49" s="518"/>
      <c r="DI49" s="518"/>
      <c r="DJ49" s="518"/>
      <c r="DK49" s="518"/>
      <c r="DL49" s="518"/>
      <c r="DM49" s="518"/>
      <c r="DN49" s="518">
        <f>DN12+DN22+DN31+DN40</f>
        <v>0</v>
      </c>
      <c r="DO49" s="518"/>
      <c r="DP49" s="518"/>
      <c r="DQ49" s="518"/>
      <c r="DR49" s="518"/>
      <c r="DS49" s="518"/>
      <c r="DT49" s="518"/>
      <c r="DU49" s="518"/>
      <c r="DV49" s="518"/>
      <c r="DW49" s="518"/>
      <c r="DX49" s="518"/>
      <c r="DY49" s="518"/>
      <c r="DZ49" s="518">
        <f>DZ12+DZ22+DZ31+DZ40</f>
        <v>0</v>
      </c>
      <c r="EA49" s="518"/>
      <c r="EB49" s="518"/>
      <c r="EC49" s="518"/>
      <c r="ED49" s="518"/>
      <c r="EE49" s="518"/>
      <c r="EF49" s="518"/>
      <c r="EG49" s="518"/>
      <c r="EH49" s="518"/>
      <c r="EI49" s="518"/>
      <c r="EJ49" s="518"/>
      <c r="EK49" s="519"/>
    </row>
    <row r="52" spans="1:141" s="73" customFormat="1" ht="12.75" x14ac:dyDescent="0.2">
      <c r="A52" s="75" t="s">
        <v>45</v>
      </c>
    </row>
    <row r="53" spans="1:141" s="73" customFormat="1" ht="12.75" x14ac:dyDescent="0.2">
      <c r="A53" s="75" t="s">
        <v>84</v>
      </c>
    </row>
    <row r="54" spans="1:141" s="73" customFormat="1" ht="12.75" x14ac:dyDescent="0.2">
      <c r="A54" s="75" t="s">
        <v>83</v>
      </c>
      <c r="W54" s="468" t="s">
        <v>982</v>
      </c>
      <c r="X54" s="468"/>
      <c r="Y54" s="468"/>
      <c r="Z54" s="468"/>
      <c r="AA54" s="468"/>
      <c r="AB54" s="468"/>
      <c r="AC54" s="468"/>
      <c r="AD54" s="468"/>
      <c r="AE54" s="468"/>
      <c r="AF54" s="468"/>
      <c r="AG54" s="468"/>
      <c r="AH54" s="468"/>
      <c r="AI54" s="468"/>
      <c r="AJ54" s="468"/>
      <c r="AK54" s="468"/>
      <c r="AL54" s="468"/>
      <c r="AM54" s="468"/>
      <c r="AN54" s="468"/>
      <c r="AO54" s="468"/>
      <c r="AP54" s="468"/>
      <c r="AQ54" s="468"/>
      <c r="AR54" s="468"/>
      <c r="AS54" s="468"/>
      <c r="AT54" s="468"/>
      <c r="AU54" s="468"/>
      <c r="AV54" s="468"/>
      <c r="AW54" s="468"/>
      <c r="AX54" s="468"/>
      <c r="AY54" s="468"/>
      <c r="AZ54" s="468"/>
      <c r="BA54" s="468"/>
      <c r="BB54" s="468"/>
      <c r="BC54" s="468"/>
      <c r="BD54" s="468"/>
      <c r="BG54" s="468"/>
      <c r="BH54" s="468"/>
      <c r="BI54" s="468"/>
      <c r="BJ54" s="468"/>
      <c r="BK54" s="468"/>
      <c r="BL54" s="468"/>
      <c r="BM54" s="468"/>
      <c r="BN54" s="468"/>
      <c r="BO54" s="468"/>
      <c r="BP54" s="468"/>
      <c r="BQ54" s="468"/>
      <c r="BR54" s="468"/>
      <c r="BS54" s="468"/>
      <c r="BT54" s="468"/>
      <c r="BU54" s="468"/>
      <c r="BV54" s="468"/>
      <c r="BW54" s="468"/>
      <c r="BX54" s="468"/>
      <c r="BY54" s="468"/>
      <c r="BZ54" s="468"/>
      <c r="CA54" s="468"/>
      <c r="CB54" s="468"/>
      <c r="CC54" s="468"/>
      <c r="CD54" s="468"/>
      <c r="CE54" s="468"/>
      <c r="CF54" s="468"/>
      <c r="CG54" s="468"/>
      <c r="CH54" s="468"/>
      <c r="CI54" s="468"/>
      <c r="CJ54" s="468"/>
      <c r="CK54" s="468"/>
      <c r="CL54" s="468"/>
      <c r="CM54" s="468"/>
      <c r="CN54" s="468"/>
      <c r="CQ54" s="468" t="s">
        <v>985</v>
      </c>
      <c r="CR54" s="468"/>
      <c r="CS54" s="468"/>
      <c r="CT54" s="468"/>
      <c r="CU54" s="468"/>
      <c r="CV54" s="468"/>
      <c r="CW54" s="468"/>
      <c r="CX54" s="468"/>
      <c r="CY54" s="468"/>
      <c r="CZ54" s="468"/>
      <c r="DA54" s="468"/>
      <c r="DB54" s="468"/>
      <c r="DC54" s="468"/>
      <c r="DD54" s="468"/>
      <c r="DE54" s="468"/>
      <c r="DF54" s="468"/>
      <c r="DG54" s="468"/>
      <c r="DH54" s="468"/>
      <c r="DI54" s="468"/>
      <c r="DJ54" s="468"/>
      <c r="DK54" s="468"/>
      <c r="DL54" s="468"/>
      <c r="DM54" s="468"/>
      <c r="DN54" s="468"/>
      <c r="DO54" s="468"/>
      <c r="DP54" s="468"/>
      <c r="DQ54" s="468"/>
      <c r="DR54" s="468"/>
      <c r="DS54" s="468"/>
      <c r="DT54" s="468"/>
      <c r="DU54" s="468"/>
      <c r="DV54" s="468"/>
      <c r="DW54" s="468"/>
      <c r="DX54" s="468"/>
    </row>
    <row r="55" spans="1:141" s="76" customFormat="1" ht="10.5" x14ac:dyDescent="0.2">
      <c r="W55" s="585" t="s">
        <v>46</v>
      </c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85"/>
      <c r="AJ55" s="585"/>
      <c r="AK55" s="585"/>
      <c r="AL55" s="585"/>
      <c r="AM55" s="585"/>
      <c r="AN55" s="585"/>
      <c r="AO55" s="585"/>
      <c r="AP55" s="585"/>
      <c r="AQ55" s="585"/>
      <c r="AR55" s="585"/>
      <c r="AS55" s="585"/>
      <c r="AT55" s="585"/>
      <c r="AU55" s="585"/>
      <c r="AV55" s="585"/>
      <c r="AW55" s="585"/>
      <c r="AX55" s="585"/>
      <c r="AY55" s="585"/>
      <c r="AZ55" s="585"/>
      <c r="BA55" s="585"/>
      <c r="BB55" s="585"/>
      <c r="BC55" s="585"/>
      <c r="BD55" s="585"/>
      <c r="BG55" s="585" t="s">
        <v>47</v>
      </c>
      <c r="BH55" s="585"/>
      <c r="BI55" s="585"/>
      <c r="BJ55" s="585"/>
      <c r="BK55" s="585"/>
      <c r="BL55" s="585"/>
      <c r="BM55" s="585"/>
      <c r="BN55" s="585"/>
      <c r="BO55" s="585"/>
      <c r="BP55" s="585"/>
      <c r="BQ55" s="585"/>
      <c r="BR55" s="585"/>
      <c r="BS55" s="585"/>
      <c r="BT55" s="585"/>
      <c r="BU55" s="585"/>
      <c r="BV55" s="585"/>
      <c r="BW55" s="585"/>
      <c r="BX55" s="585"/>
      <c r="BY55" s="585"/>
      <c r="BZ55" s="585"/>
      <c r="CA55" s="585"/>
      <c r="CB55" s="585"/>
      <c r="CC55" s="585"/>
      <c r="CD55" s="585"/>
      <c r="CE55" s="585"/>
      <c r="CF55" s="585"/>
      <c r="CG55" s="585"/>
      <c r="CH55" s="585"/>
      <c r="CI55" s="585"/>
      <c r="CJ55" s="585"/>
      <c r="CK55" s="585"/>
      <c r="CL55" s="585"/>
      <c r="CM55" s="585"/>
      <c r="CN55" s="585"/>
      <c r="CQ55" s="585" t="s">
        <v>48</v>
      </c>
      <c r="CR55" s="585"/>
      <c r="CS55" s="585"/>
      <c r="CT55" s="585"/>
      <c r="CU55" s="585"/>
      <c r="CV55" s="585"/>
      <c r="CW55" s="585"/>
      <c r="CX55" s="585"/>
      <c r="CY55" s="585"/>
      <c r="CZ55" s="585"/>
      <c r="DA55" s="585"/>
      <c r="DB55" s="585"/>
      <c r="DC55" s="585"/>
      <c r="DD55" s="585"/>
      <c r="DE55" s="585"/>
      <c r="DF55" s="585"/>
      <c r="DG55" s="585"/>
      <c r="DH55" s="585"/>
      <c r="DI55" s="585"/>
      <c r="DJ55" s="585"/>
      <c r="DK55" s="585"/>
      <c r="DL55" s="585"/>
      <c r="DM55" s="585"/>
      <c r="DN55" s="585"/>
      <c r="DO55" s="585"/>
      <c r="DP55" s="585"/>
      <c r="DQ55" s="585"/>
      <c r="DR55" s="585"/>
      <c r="DS55" s="585"/>
      <c r="DT55" s="585"/>
      <c r="DU55" s="585"/>
      <c r="DV55" s="585"/>
      <c r="DW55" s="585"/>
      <c r="DX55" s="585"/>
    </row>
    <row r="56" spans="1:141" s="76" customFormat="1" ht="3" customHeight="1" x14ac:dyDescent="0.2"/>
    <row r="57" spans="1:141" s="73" customFormat="1" ht="12.75" x14ac:dyDescent="0.2">
      <c r="A57" s="75" t="s">
        <v>49</v>
      </c>
      <c r="W57" s="468" t="s">
        <v>983</v>
      </c>
      <c r="X57" s="468"/>
      <c r="Y57" s="468"/>
      <c r="Z57" s="468"/>
      <c r="AA57" s="468"/>
      <c r="AB57" s="468"/>
      <c r="AC57" s="468"/>
      <c r="AD57" s="468"/>
      <c r="AE57" s="468"/>
      <c r="AF57" s="468"/>
      <c r="AG57" s="468"/>
      <c r="AH57" s="468"/>
      <c r="AI57" s="468"/>
      <c r="AJ57" s="468"/>
      <c r="AK57" s="468"/>
      <c r="AL57" s="468"/>
      <c r="AM57" s="468"/>
      <c r="AN57" s="468"/>
      <c r="AO57" s="468"/>
      <c r="AP57" s="468"/>
      <c r="AQ57" s="468"/>
      <c r="AR57" s="468"/>
      <c r="AS57" s="468"/>
      <c r="AT57" s="468"/>
      <c r="AU57" s="468"/>
      <c r="AV57" s="468"/>
      <c r="AW57" s="468"/>
      <c r="AX57" s="468"/>
      <c r="AY57" s="468"/>
      <c r="AZ57" s="468"/>
      <c r="BA57" s="468"/>
      <c r="BB57" s="468"/>
      <c r="BC57" s="468"/>
      <c r="BD57" s="468"/>
      <c r="BG57" s="468" t="s">
        <v>986</v>
      </c>
      <c r="BH57" s="468"/>
      <c r="BI57" s="468"/>
      <c r="BJ57" s="468"/>
      <c r="BK57" s="468"/>
      <c r="BL57" s="468"/>
      <c r="BM57" s="468"/>
      <c r="BN57" s="468"/>
      <c r="BO57" s="468"/>
      <c r="BP57" s="468"/>
      <c r="BQ57" s="468"/>
      <c r="BR57" s="468"/>
      <c r="BS57" s="468"/>
      <c r="BT57" s="468"/>
      <c r="BU57" s="468"/>
      <c r="BV57" s="468"/>
      <c r="BW57" s="468"/>
      <c r="BX57" s="468"/>
      <c r="BY57" s="468"/>
      <c r="BZ57" s="468"/>
      <c r="CA57" s="468"/>
      <c r="CB57" s="468"/>
      <c r="CC57" s="468"/>
      <c r="CD57" s="468"/>
      <c r="CE57" s="468"/>
      <c r="CF57" s="468"/>
      <c r="CG57" s="468"/>
      <c r="CH57" s="468"/>
      <c r="CI57" s="468"/>
      <c r="CJ57" s="468"/>
      <c r="CK57" s="468"/>
      <c r="CL57" s="468"/>
      <c r="CM57" s="468"/>
      <c r="CN57" s="468"/>
      <c r="CQ57" s="586" t="s">
        <v>984</v>
      </c>
      <c r="CR57" s="586"/>
      <c r="CS57" s="586"/>
      <c r="CT57" s="586"/>
      <c r="CU57" s="586"/>
      <c r="CV57" s="586"/>
      <c r="CW57" s="586"/>
      <c r="CX57" s="586"/>
      <c r="CY57" s="586"/>
      <c r="CZ57" s="586"/>
      <c r="DA57" s="586"/>
      <c r="DB57" s="586"/>
      <c r="DC57" s="586"/>
      <c r="DD57" s="586"/>
      <c r="DE57" s="586"/>
      <c r="DF57" s="586"/>
      <c r="DG57" s="586"/>
      <c r="DH57" s="586"/>
      <c r="DI57" s="586"/>
      <c r="DJ57" s="586"/>
      <c r="DK57" s="586"/>
      <c r="DL57" s="586"/>
      <c r="DM57" s="586"/>
      <c r="DN57" s="586"/>
      <c r="DO57" s="586"/>
      <c r="DP57" s="586"/>
      <c r="DQ57" s="586"/>
      <c r="DR57" s="586"/>
      <c r="DS57" s="586"/>
      <c r="DT57" s="586"/>
      <c r="DU57" s="586"/>
      <c r="DV57" s="586"/>
      <c r="DW57" s="586"/>
      <c r="DX57" s="586"/>
    </row>
    <row r="58" spans="1:141" s="76" customFormat="1" ht="10.5" x14ac:dyDescent="0.2">
      <c r="W58" s="585" t="s">
        <v>46</v>
      </c>
      <c r="X58" s="585"/>
      <c r="Y58" s="585"/>
      <c r="Z58" s="585"/>
      <c r="AA58" s="585"/>
      <c r="AB58" s="585"/>
      <c r="AC58" s="585"/>
      <c r="AD58" s="585"/>
      <c r="AE58" s="585"/>
      <c r="AF58" s="585"/>
      <c r="AG58" s="585"/>
      <c r="AH58" s="585"/>
      <c r="AI58" s="585"/>
      <c r="AJ58" s="585"/>
      <c r="AK58" s="585"/>
      <c r="AL58" s="585"/>
      <c r="AM58" s="585"/>
      <c r="AN58" s="585"/>
      <c r="AO58" s="585"/>
      <c r="AP58" s="585"/>
      <c r="AQ58" s="585"/>
      <c r="AR58" s="585"/>
      <c r="AS58" s="585"/>
      <c r="AT58" s="585"/>
      <c r="AU58" s="585"/>
      <c r="AV58" s="585"/>
      <c r="AW58" s="585"/>
      <c r="AX58" s="585"/>
      <c r="AY58" s="585"/>
      <c r="AZ58" s="585"/>
      <c r="BA58" s="585"/>
      <c r="BB58" s="585"/>
      <c r="BC58" s="585"/>
      <c r="BD58" s="585"/>
      <c r="BG58" s="585" t="s">
        <v>85</v>
      </c>
      <c r="BH58" s="585"/>
      <c r="BI58" s="585"/>
      <c r="BJ58" s="585"/>
      <c r="BK58" s="585"/>
      <c r="BL58" s="585"/>
      <c r="BM58" s="585"/>
      <c r="BN58" s="585"/>
      <c r="BO58" s="585"/>
      <c r="BP58" s="585"/>
      <c r="BQ58" s="585"/>
      <c r="BR58" s="585"/>
      <c r="BS58" s="585"/>
      <c r="BT58" s="585"/>
      <c r="BU58" s="585"/>
      <c r="BV58" s="585"/>
      <c r="BW58" s="585"/>
      <c r="BX58" s="585"/>
      <c r="BY58" s="585"/>
      <c r="BZ58" s="585"/>
      <c r="CA58" s="585"/>
      <c r="CB58" s="585"/>
      <c r="CC58" s="585"/>
      <c r="CD58" s="585"/>
      <c r="CE58" s="585"/>
      <c r="CF58" s="585"/>
      <c r="CG58" s="585"/>
      <c r="CH58" s="585"/>
      <c r="CI58" s="585"/>
      <c r="CJ58" s="585"/>
      <c r="CK58" s="585"/>
      <c r="CL58" s="585"/>
      <c r="CM58" s="585"/>
      <c r="CN58" s="585"/>
      <c r="CQ58" s="585" t="s">
        <v>162</v>
      </c>
      <c r="CR58" s="585"/>
      <c r="CS58" s="585"/>
      <c r="CT58" s="585"/>
      <c r="CU58" s="585"/>
      <c r="CV58" s="585"/>
      <c r="CW58" s="585"/>
      <c r="CX58" s="585"/>
      <c r="CY58" s="585"/>
      <c r="CZ58" s="585"/>
      <c r="DA58" s="585"/>
      <c r="DB58" s="585"/>
      <c r="DC58" s="585"/>
      <c r="DD58" s="585"/>
      <c r="DE58" s="585"/>
      <c r="DF58" s="585"/>
      <c r="DG58" s="585"/>
      <c r="DH58" s="585"/>
      <c r="DI58" s="585"/>
      <c r="DJ58" s="585"/>
      <c r="DK58" s="585"/>
      <c r="DL58" s="585"/>
      <c r="DM58" s="585"/>
      <c r="DN58" s="585"/>
      <c r="DO58" s="585"/>
      <c r="DP58" s="585"/>
      <c r="DQ58" s="585"/>
      <c r="DR58" s="585"/>
      <c r="DS58" s="585"/>
      <c r="DT58" s="585"/>
      <c r="DU58" s="585"/>
      <c r="DV58" s="585"/>
      <c r="DW58" s="585"/>
      <c r="DX58" s="585"/>
    </row>
    <row r="59" spans="1:141" s="76" customFormat="1" ht="3" customHeight="1" x14ac:dyDescent="0.2"/>
    <row r="60" spans="1:141" s="73" customFormat="1" ht="12.75" x14ac:dyDescent="0.2">
      <c r="A60" s="77" t="s">
        <v>51</v>
      </c>
      <c r="B60" s="124" t="s">
        <v>1365</v>
      </c>
      <c r="C60" s="124"/>
      <c r="D60" s="124"/>
      <c r="E60" s="98" t="s">
        <v>52</v>
      </c>
      <c r="F60" s="97"/>
      <c r="G60" s="124" t="s">
        <v>1366</v>
      </c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469">
        <v>20</v>
      </c>
      <c r="S60" s="469"/>
      <c r="T60" s="469"/>
      <c r="U60" s="470" t="s">
        <v>1123</v>
      </c>
      <c r="V60" s="470"/>
      <c r="W60" s="470"/>
      <c r="X60" s="75" t="s">
        <v>10</v>
      </c>
    </row>
  </sheetData>
  <mergeCells count="347"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87"/>
  <sheetViews>
    <sheetView topLeftCell="A52" workbookViewId="0">
      <selection activeCell="BL20" sqref="BL20:BX20"/>
    </sheetView>
  </sheetViews>
  <sheetFormatPr defaultColWidth="1.42578125" defaultRowHeight="15.75" x14ac:dyDescent="0.25"/>
  <cols>
    <col min="1" max="16384" width="1.42578125" style="78"/>
  </cols>
  <sheetData>
    <row r="1" spans="1:141" x14ac:dyDescent="0.25">
      <c r="A1" s="466" t="s">
        <v>396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6"/>
      <c r="AE1" s="466"/>
      <c r="AF1" s="466"/>
      <c r="AG1" s="466"/>
      <c r="AH1" s="466"/>
      <c r="AI1" s="466"/>
      <c r="AJ1" s="466"/>
      <c r="AK1" s="466"/>
      <c r="AL1" s="466"/>
      <c r="AM1" s="466"/>
      <c r="AN1" s="466"/>
      <c r="AO1" s="466"/>
      <c r="AP1" s="466"/>
      <c r="AQ1" s="466"/>
      <c r="AR1" s="466"/>
      <c r="AS1" s="466"/>
      <c r="AT1" s="466"/>
      <c r="AU1" s="466"/>
      <c r="AV1" s="466"/>
      <c r="AW1" s="466"/>
      <c r="AX1" s="466"/>
      <c r="AY1" s="466"/>
      <c r="AZ1" s="466"/>
      <c r="BA1" s="466"/>
      <c r="BB1" s="466"/>
      <c r="BC1" s="466"/>
      <c r="BD1" s="466"/>
      <c r="BE1" s="466"/>
      <c r="BF1" s="466"/>
      <c r="BG1" s="466"/>
      <c r="BH1" s="466"/>
      <c r="BI1" s="466"/>
      <c r="BJ1" s="466"/>
      <c r="BK1" s="466"/>
      <c r="BL1" s="466"/>
      <c r="BM1" s="466"/>
      <c r="BN1" s="466"/>
      <c r="BO1" s="466"/>
      <c r="BP1" s="466"/>
      <c r="BQ1" s="466"/>
      <c r="BR1" s="466"/>
      <c r="BS1" s="466"/>
      <c r="BT1" s="466"/>
      <c r="BU1" s="466"/>
      <c r="BV1" s="466"/>
      <c r="BW1" s="466"/>
      <c r="BX1" s="466"/>
      <c r="BY1" s="466"/>
      <c r="BZ1" s="466"/>
      <c r="CA1" s="466"/>
      <c r="CB1" s="466"/>
      <c r="CC1" s="466"/>
      <c r="CD1" s="466"/>
      <c r="CE1" s="466"/>
      <c r="CF1" s="466"/>
      <c r="CG1" s="466"/>
      <c r="CH1" s="466"/>
      <c r="CI1" s="466"/>
      <c r="CJ1" s="466"/>
      <c r="CK1" s="466"/>
      <c r="CL1" s="466"/>
      <c r="CM1" s="466"/>
      <c r="CN1" s="466"/>
      <c r="CO1" s="466"/>
      <c r="CP1" s="466"/>
      <c r="CQ1" s="466"/>
      <c r="CR1" s="466"/>
      <c r="CS1" s="466"/>
      <c r="CT1" s="466"/>
      <c r="CU1" s="466"/>
      <c r="CV1" s="466"/>
      <c r="CW1" s="466"/>
      <c r="CX1" s="466"/>
      <c r="CY1" s="466"/>
      <c r="CZ1" s="466"/>
      <c r="DA1" s="466"/>
      <c r="DB1" s="466"/>
      <c r="DC1" s="466"/>
      <c r="DD1" s="466"/>
      <c r="DE1" s="466"/>
      <c r="DF1" s="466"/>
      <c r="DG1" s="466"/>
      <c r="DH1" s="466"/>
      <c r="DI1" s="466"/>
      <c r="DJ1" s="466"/>
      <c r="DK1" s="466"/>
      <c r="DL1" s="466"/>
      <c r="DM1" s="466"/>
      <c r="DN1" s="466"/>
      <c r="DO1" s="466"/>
      <c r="DP1" s="466"/>
      <c r="DQ1" s="466"/>
      <c r="DR1" s="466"/>
      <c r="DS1" s="466"/>
      <c r="DT1" s="466"/>
      <c r="DU1" s="466"/>
      <c r="DV1" s="466"/>
      <c r="DW1" s="466"/>
      <c r="DX1" s="466"/>
      <c r="DY1" s="466"/>
      <c r="DZ1" s="466"/>
      <c r="EA1" s="466"/>
      <c r="EB1" s="466"/>
      <c r="EC1" s="466"/>
      <c r="ED1" s="466"/>
      <c r="EE1" s="466"/>
      <c r="EF1" s="466"/>
      <c r="EG1" s="466"/>
      <c r="EH1" s="466"/>
      <c r="EI1" s="466"/>
      <c r="EJ1" s="466"/>
      <c r="EK1" s="466"/>
    </row>
    <row r="2" spans="1:141" ht="15.75" customHeigh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</row>
    <row r="3" spans="1:141" s="73" customFormat="1" ht="13.5" thickBot="1" x14ac:dyDescent="0.25">
      <c r="DW3" s="640" t="s">
        <v>2</v>
      </c>
      <c r="DX3" s="640"/>
      <c r="DY3" s="640"/>
      <c r="DZ3" s="640"/>
      <c r="EA3" s="640"/>
      <c r="EB3" s="640"/>
      <c r="EC3" s="640"/>
      <c r="ED3" s="640"/>
      <c r="EE3" s="640"/>
      <c r="EF3" s="640"/>
      <c r="EG3" s="640"/>
      <c r="EH3" s="640"/>
      <c r="EI3" s="640"/>
      <c r="EJ3" s="640"/>
      <c r="EK3" s="640"/>
    </row>
    <row r="4" spans="1:141" s="73" customFormat="1" ht="12.75" x14ac:dyDescent="0.2">
      <c r="A4" s="75"/>
      <c r="BL4" s="77" t="s">
        <v>9</v>
      </c>
      <c r="BM4" s="468" t="s">
        <v>976</v>
      </c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9">
        <v>20</v>
      </c>
      <c r="BY4" s="469"/>
      <c r="BZ4" s="469"/>
      <c r="CA4" s="470" t="s">
        <v>1123</v>
      </c>
      <c r="CB4" s="470"/>
      <c r="CC4" s="470"/>
      <c r="CD4" s="75" t="s">
        <v>10</v>
      </c>
      <c r="DU4" s="77" t="s">
        <v>3</v>
      </c>
      <c r="DW4" s="471" t="s">
        <v>1124</v>
      </c>
      <c r="DX4" s="472"/>
      <c r="DY4" s="472"/>
      <c r="DZ4" s="472"/>
      <c r="EA4" s="472"/>
      <c r="EB4" s="472"/>
      <c r="EC4" s="472"/>
      <c r="ED4" s="472"/>
      <c r="EE4" s="472"/>
      <c r="EF4" s="472"/>
      <c r="EG4" s="472"/>
      <c r="EH4" s="472"/>
      <c r="EI4" s="472"/>
      <c r="EJ4" s="472"/>
      <c r="EK4" s="473"/>
    </row>
    <row r="5" spans="1:141" s="73" customFormat="1" ht="12.75" x14ac:dyDescent="0.2">
      <c r="A5" s="75"/>
      <c r="DU5" s="77" t="s">
        <v>4</v>
      </c>
      <c r="DW5" s="474" t="s">
        <v>1086</v>
      </c>
      <c r="DX5" s="475"/>
      <c r="DY5" s="475"/>
      <c r="DZ5" s="475"/>
      <c r="EA5" s="475"/>
      <c r="EB5" s="475"/>
      <c r="EC5" s="475"/>
      <c r="ED5" s="475"/>
      <c r="EE5" s="475"/>
      <c r="EF5" s="475"/>
      <c r="EG5" s="475"/>
      <c r="EH5" s="475"/>
      <c r="EI5" s="475"/>
      <c r="EJ5" s="475"/>
      <c r="EK5" s="476"/>
    </row>
    <row r="6" spans="1:141" s="73" customFormat="1" ht="12.75" x14ac:dyDescent="0.2">
      <c r="A6" s="75"/>
      <c r="DU6" s="77" t="s">
        <v>5</v>
      </c>
      <c r="DW6" s="474" t="s">
        <v>977</v>
      </c>
      <c r="DX6" s="475"/>
      <c r="DY6" s="475"/>
      <c r="DZ6" s="475"/>
      <c r="EA6" s="475"/>
      <c r="EB6" s="475"/>
      <c r="EC6" s="475"/>
      <c r="ED6" s="475"/>
      <c r="EE6" s="475"/>
      <c r="EF6" s="475"/>
      <c r="EG6" s="475"/>
      <c r="EH6" s="475"/>
      <c r="EI6" s="475"/>
      <c r="EJ6" s="475"/>
      <c r="EK6" s="476"/>
    </row>
    <row r="7" spans="1:141" s="73" customFormat="1" ht="12.75" x14ac:dyDescent="0.2">
      <c r="A7" s="75" t="s">
        <v>11</v>
      </c>
      <c r="Z7" s="468" t="s">
        <v>978</v>
      </c>
      <c r="AA7" s="468"/>
      <c r="AB7" s="468"/>
      <c r="AC7" s="468"/>
      <c r="AD7" s="468"/>
      <c r="AE7" s="468"/>
      <c r="AF7" s="468"/>
      <c r="AG7" s="468"/>
      <c r="AH7" s="468"/>
      <c r="AI7" s="468"/>
      <c r="AJ7" s="468"/>
      <c r="AK7" s="468"/>
      <c r="AL7" s="468"/>
      <c r="AM7" s="468"/>
      <c r="AN7" s="468"/>
      <c r="AO7" s="468"/>
      <c r="AP7" s="468"/>
      <c r="AQ7" s="468"/>
      <c r="AR7" s="468"/>
      <c r="AS7" s="468"/>
      <c r="AT7" s="468"/>
      <c r="AU7" s="468"/>
      <c r="AV7" s="468"/>
      <c r="AW7" s="468"/>
      <c r="AX7" s="468"/>
      <c r="AY7" s="468"/>
      <c r="AZ7" s="468"/>
      <c r="BA7" s="468"/>
      <c r="BB7" s="468"/>
      <c r="BC7" s="468"/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U7" s="77" t="s">
        <v>6</v>
      </c>
      <c r="DW7" s="474" t="s">
        <v>981</v>
      </c>
      <c r="DX7" s="475"/>
      <c r="DY7" s="475"/>
      <c r="DZ7" s="475"/>
      <c r="EA7" s="475"/>
      <c r="EB7" s="475"/>
      <c r="EC7" s="475"/>
      <c r="ED7" s="475"/>
      <c r="EE7" s="475"/>
      <c r="EF7" s="475"/>
      <c r="EG7" s="475"/>
      <c r="EH7" s="475"/>
      <c r="EI7" s="475"/>
      <c r="EJ7" s="475"/>
      <c r="EK7" s="476"/>
    </row>
    <row r="8" spans="1:141" s="73" customFormat="1" ht="12.75" x14ac:dyDescent="0.2">
      <c r="A8" s="75" t="s">
        <v>12</v>
      </c>
      <c r="DU8" s="77"/>
      <c r="DW8" s="474" t="s">
        <v>992</v>
      </c>
      <c r="DX8" s="475"/>
      <c r="DY8" s="475"/>
      <c r="DZ8" s="475"/>
      <c r="EA8" s="475"/>
      <c r="EB8" s="475"/>
      <c r="EC8" s="475"/>
      <c r="ED8" s="475"/>
      <c r="EE8" s="475"/>
      <c r="EF8" s="475"/>
      <c r="EG8" s="475"/>
      <c r="EH8" s="475"/>
      <c r="EI8" s="475"/>
      <c r="EJ8" s="475"/>
      <c r="EK8" s="476"/>
    </row>
    <row r="9" spans="1:141" s="73" customFormat="1" ht="12.75" x14ac:dyDescent="0.2">
      <c r="A9" s="75" t="s">
        <v>13</v>
      </c>
      <c r="Z9" s="468" t="s">
        <v>980</v>
      </c>
      <c r="AA9" s="468"/>
      <c r="AB9" s="468"/>
      <c r="AC9" s="468"/>
      <c r="AD9" s="468"/>
      <c r="AE9" s="468"/>
      <c r="AF9" s="468"/>
      <c r="AG9" s="468"/>
      <c r="AH9" s="468"/>
      <c r="AI9" s="468"/>
      <c r="AJ9" s="468"/>
      <c r="AK9" s="468"/>
      <c r="AL9" s="468"/>
      <c r="AM9" s="468"/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8"/>
      <c r="BA9" s="468"/>
      <c r="BB9" s="468"/>
      <c r="BC9" s="468"/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U9" s="77" t="s">
        <v>7</v>
      </c>
      <c r="DW9" s="474"/>
      <c r="DX9" s="475"/>
      <c r="DY9" s="475"/>
      <c r="DZ9" s="475"/>
      <c r="EA9" s="475"/>
      <c r="EB9" s="475"/>
      <c r="EC9" s="475"/>
      <c r="ED9" s="475"/>
      <c r="EE9" s="475"/>
      <c r="EF9" s="475"/>
      <c r="EG9" s="475"/>
      <c r="EH9" s="475"/>
      <c r="EI9" s="475"/>
      <c r="EJ9" s="475"/>
      <c r="EK9" s="476"/>
    </row>
    <row r="10" spans="1:141" s="73" customFormat="1" ht="12.75" x14ac:dyDescent="0.2">
      <c r="A10" s="75" t="s">
        <v>14</v>
      </c>
      <c r="Z10" s="468" t="s">
        <v>990</v>
      </c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8"/>
      <c r="AS10" s="468"/>
      <c r="AT10" s="468"/>
      <c r="AU10" s="468"/>
      <c r="AV10" s="468"/>
      <c r="AW10" s="468"/>
      <c r="AX10" s="468"/>
      <c r="AY10" s="468"/>
      <c r="AZ10" s="468"/>
      <c r="BA10" s="468"/>
      <c r="BB10" s="468"/>
      <c r="BC10" s="468"/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U10" s="77" t="s">
        <v>8</v>
      </c>
      <c r="DW10" s="474" t="s">
        <v>991</v>
      </c>
      <c r="DX10" s="475"/>
      <c r="DY10" s="475"/>
      <c r="DZ10" s="475"/>
      <c r="EA10" s="475"/>
      <c r="EB10" s="475"/>
      <c r="EC10" s="475"/>
      <c r="ED10" s="475"/>
      <c r="EE10" s="475"/>
      <c r="EF10" s="475"/>
      <c r="EG10" s="475"/>
      <c r="EH10" s="475"/>
      <c r="EI10" s="475"/>
      <c r="EJ10" s="475"/>
      <c r="EK10" s="476"/>
    </row>
    <row r="11" spans="1:141" s="73" customFormat="1" ht="13.5" thickBot="1" x14ac:dyDescent="0.25">
      <c r="A11" s="75" t="s">
        <v>15</v>
      </c>
      <c r="DU11" s="77"/>
      <c r="DW11" s="477"/>
      <c r="DX11" s="478"/>
      <c r="DY11" s="478"/>
      <c r="DZ11" s="478"/>
      <c r="EA11" s="478"/>
      <c r="EB11" s="478"/>
      <c r="EC11" s="478"/>
      <c r="ED11" s="478"/>
      <c r="EE11" s="478"/>
      <c r="EF11" s="478"/>
      <c r="EG11" s="478"/>
      <c r="EH11" s="478"/>
      <c r="EI11" s="478"/>
      <c r="EJ11" s="478"/>
      <c r="EK11" s="479"/>
    </row>
    <row r="13" spans="1:141" s="71" customFormat="1" ht="15" x14ac:dyDescent="0.25">
      <c r="A13" s="465" t="s">
        <v>397</v>
      </c>
      <c r="B13" s="465"/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465"/>
      <c r="DH13" s="465"/>
      <c r="DI13" s="465"/>
      <c r="DJ13" s="465"/>
      <c r="DK13" s="465"/>
      <c r="DL13" s="465"/>
      <c r="DM13" s="465"/>
      <c r="DN13" s="465"/>
      <c r="DO13" s="465"/>
      <c r="DP13" s="465"/>
      <c r="DQ13" s="465"/>
      <c r="DR13" s="465"/>
      <c r="DS13" s="465"/>
      <c r="DT13" s="465"/>
      <c r="DU13" s="465"/>
      <c r="DV13" s="465"/>
      <c r="DW13" s="465"/>
      <c r="DX13" s="465"/>
      <c r="DY13" s="465"/>
      <c r="DZ13" s="465"/>
      <c r="EA13" s="465"/>
      <c r="EB13" s="465"/>
      <c r="EC13" s="465"/>
      <c r="ED13" s="465"/>
      <c r="EE13" s="465"/>
      <c r="EF13" s="465"/>
      <c r="EG13" s="465"/>
      <c r="EH13" s="465"/>
      <c r="EI13" s="465"/>
      <c r="EJ13" s="465"/>
      <c r="EK13" s="465"/>
    </row>
    <row r="14" spans="1:141" s="72" customFormat="1" ht="8.25" x14ac:dyDescent="0.15"/>
    <row r="15" spans="1:141" s="73" customFormat="1" ht="12.75" x14ac:dyDescent="0.2">
      <c r="A15" s="463" t="s">
        <v>89</v>
      </c>
      <c r="B15" s="463"/>
      <c r="C15" s="463"/>
      <c r="D15" s="463"/>
      <c r="E15" s="463"/>
      <c r="F15" s="463"/>
      <c r="G15" s="463"/>
      <c r="H15" s="463"/>
      <c r="I15" s="463"/>
      <c r="J15" s="463"/>
      <c r="K15" s="463"/>
      <c r="L15" s="463"/>
      <c r="M15" s="463"/>
      <c r="N15" s="463"/>
      <c r="O15" s="463"/>
      <c r="P15" s="463"/>
      <c r="Q15" s="463"/>
      <c r="R15" s="463"/>
      <c r="S15" s="463"/>
      <c r="T15" s="463"/>
      <c r="U15" s="463"/>
      <c r="V15" s="463"/>
      <c r="W15" s="463"/>
      <c r="X15" s="463"/>
      <c r="Y15" s="463"/>
      <c r="Z15" s="463"/>
      <c r="AA15" s="463"/>
      <c r="AB15" s="463"/>
      <c r="AC15" s="463"/>
      <c r="AD15" s="463"/>
      <c r="AE15" s="463"/>
      <c r="AF15" s="462" t="s">
        <v>18</v>
      </c>
      <c r="AG15" s="463"/>
      <c r="AH15" s="463"/>
      <c r="AI15" s="463"/>
      <c r="AJ15" s="463"/>
      <c r="AK15" s="464"/>
      <c r="AL15" s="462" t="s">
        <v>585</v>
      </c>
      <c r="AM15" s="463"/>
      <c r="AN15" s="463"/>
      <c r="AO15" s="463"/>
      <c r="AP15" s="463"/>
      <c r="AQ15" s="463"/>
      <c r="AR15" s="463"/>
      <c r="AS15" s="463"/>
      <c r="AT15" s="463"/>
      <c r="AU15" s="463"/>
      <c r="AV15" s="463"/>
      <c r="AW15" s="463"/>
      <c r="AX15" s="463"/>
      <c r="AY15" s="463"/>
      <c r="AZ15" s="463"/>
      <c r="BA15" s="463"/>
      <c r="BB15" s="463"/>
      <c r="BC15" s="463"/>
      <c r="BD15" s="463"/>
      <c r="BE15" s="463"/>
      <c r="BF15" s="463"/>
      <c r="BG15" s="463"/>
      <c r="BH15" s="463"/>
      <c r="BI15" s="463"/>
      <c r="BJ15" s="463"/>
      <c r="BK15" s="463"/>
      <c r="BL15" s="488"/>
      <c r="BM15" s="488"/>
      <c r="BN15" s="488"/>
      <c r="BO15" s="488"/>
      <c r="BP15" s="488"/>
      <c r="BQ15" s="488"/>
      <c r="BR15" s="488"/>
      <c r="BS15" s="488"/>
      <c r="BT15" s="488"/>
      <c r="BU15" s="488"/>
      <c r="BV15" s="488"/>
      <c r="BW15" s="488"/>
      <c r="BX15" s="488"/>
      <c r="BY15" s="488"/>
      <c r="BZ15" s="488"/>
      <c r="CA15" s="488"/>
      <c r="CB15" s="488"/>
      <c r="CC15" s="488"/>
      <c r="CD15" s="488"/>
      <c r="CE15" s="488"/>
      <c r="CF15" s="488"/>
      <c r="CG15" s="488"/>
      <c r="CH15" s="488"/>
      <c r="CI15" s="488"/>
      <c r="CJ15" s="488"/>
      <c r="CK15" s="488"/>
      <c r="CL15" s="488"/>
      <c r="CM15" s="488"/>
      <c r="CN15" s="488"/>
      <c r="CO15" s="488"/>
      <c r="CP15" s="488"/>
      <c r="CQ15" s="488"/>
      <c r="CR15" s="488"/>
      <c r="CS15" s="488"/>
      <c r="CT15" s="488"/>
      <c r="CU15" s="488"/>
      <c r="CV15" s="488"/>
      <c r="CW15" s="488"/>
      <c r="CX15" s="488"/>
      <c r="CY15" s="488"/>
      <c r="CZ15" s="488"/>
      <c r="DA15" s="488"/>
      <c r="DB15" s="488"/>
      <c r="DC15" s="488"/>
      <c r="DD15" s="488"/>
      <c r="DE15" s="488"/>
      <c r="DF15" s="488"/>
      <c r="DG15" s="488"/>
      <c r="DH15" s="488"/>
      <c r="DI15" s="488"/>
      <c r="DJ15" s="488"/>
      <c r="DK15" s="488"/>
      <c r="DL15" s="488"/>
      <c r="DM15" s="488"/>
      <c r="DN15" s="488"/>
      <c r="DO15" s="488"/>
      <c r="DP15" s="488"/>
      <c r="DQ15" s="488"/>
      <c r="DR15" s="488"/>
      <c r="DS15" s="488"/>
      <c r="DT15" s="488"/>
      <c r="DU15" s="488"/>
      <c r="DV15" s="488"/>
      <c r="DW15" s="488"/>
      <c r="DX15" s="488"/>
      <c r="DY15" s="488"/>
      <c r="DZ15" s="488"/>
      <c r="EA15" s="488"/>
      <c r="EB15" s="488"/>
      <c r="EC15" s="488"/>
      <c r="ED15" s="488"/>
      <c r="EE15" s="488"/>
      <c r="EF15" s="488"/>
      <c r="EG15" s="488"/>
      <c r="EH15" s="488"/>
      <c r="EI15" s="488"/>
      <c r="EJ15" s="488"/>
      <c r="EK15" s="500"/>
    </row>
    <row r="16" spans="1:141" s="73" customFormat="1" ht="12.75" x14ac:dyDescent="0.2">
      <c r="A16" s="489"/>
      <c r="B16" s="489"/>
      <c r="C16" s="489"/>
      <c r="D16" s="489"/>
      <c r="E16" s="489"/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  <c r="U16" s="489"/>
      <c r="V16" s="489"/>
      <c r="W16" s="489"/>
      <c r="X16" s="489"/>
      <c r="Y16" s="489"/>
      <c r="Z16" s="489"/>
      <c r="AA16" s="489"/>
      <c r="AB16" s="489"/>
      <c r="AC16" s="489"/>
      <c r="AD16" s="489"/>
      <c r="AE16" s="489"/>
      <c r="AF16" s="483" t="s">
        <v>21</v>
      </c>
      <c r="AG16" s="484"/>
      <c r="AH16" s="484"/>
      <c r="AI16" s="484"/>
      <c r="AJ16" s="484"/>
      <c r="AK16" s="485"/>
      <c r="AL16" s="462" t="s">
        <v>28</v>
      </c>
      <c r="AM16" s="463"/>
      <c r="AN16" s="463"/>
      <c r="AO16" s="463"/>
      <c r="AP16" s="463"/>
      <c r="AQ16" s="463"/>
      <c r="AR16" s="463"/>
      <c r="AS16" s="463"/>
      <c r="AT16" s="463"/>
      <c r="AU16" s="463"/>
      <c r="AV16" s="463"/>
      <c r="AW16" s="463"/>
      <c r="AX16" s="463"/>
      <c r="AY16" s="463"/>
      <c r="AZ16" s="463"/>
      <c r="BA16" s="463"/>
      <c r="BB16" s="463"/>
      <c r="BC16" s="463"/>
      <c r="BD16" s="463"/>
      <c r="BE16" s="463"/>
      <c r="BF16" s="463"/>
      <c r="BG16" s="463"/>
      <c r="BH16" s="463"/>
      <c r="BI16" s="463"/>
      <c r="BJ16" s="463"/>
      <c r="BK16" s="464"/>
      <c r="BL16" s="463" t="s">
        <v>126</v>
      </c>
      <c r="BM16" s="463"/>
      <c r="BN16" s="463"/>
      <c r="BO16" s="463"/>
      <c r="BP16" s="463"/>
      <c r="BQ16" s="463"/>
      <c r="BR16" s="463"/>
      <c r="BS16" s="463"/>
      <c r="BT16" s="463"/>
      <c r="BU16" s="463"/>
      <c r="BV16" s="463"/>
      <c r="BW16" s="463"/>
      <c r="BX16" s="463"/>
      <c r="BY16" s="463"/>
      <c r="BZ16" s="463"/>
      <c r="CA16" s="463"/>
      <c r="CB16" s="463"/>
      <c r="CC16" s="463"/>
      <c r="CD16" s="463"/>
      <c r="CE16" s="463"/>
      <c r="CF16" s="463"/>
      <c r="CG16" s="463"/>
      <c r="CH16" s="463"/>
      <c r="CI16" s="463"/>
      <c r="CJ16" s="463"/>
      <c r="CK16" s="463"/>
      <c r="CL16" s="463"/>
      <c r="CM16" s="463"/>
      <c r="CN16" s="463"/>
      <c r="CO16" s="463"/>
      <c r="CP16" s="463"/>
      <c r="CQ16" s="463"/>
      <c r="CR16" s="463"/>
      <c r="CS16" s="463"/>
      <c r="CT16" s="463"/>
      <c r="CU16" s="463"/>
      <c r="CV16" s="463"/>
      <c r="CW16" s="463"/>
      <c r="CX16" s="463"/>
      <c r="CY16" s="463"/>
      <c r="CZ16" s="463"/>
      <c r="DA16" s="463"/>
      <c r="DB16" s="463"/>
      <c r="DC16" s="463"/>
      <c r="DD16" s="463"/>
      <c r="DE16" s="463"/>
      <c r="DF16" s="463"/>
      <c r="DG16" s="463"/>
      <c r="DH16" s="463"/>
      <c r="DI16" s="463"/>
      <c r="DJ16" s="463"/>
      <c r="DK16" s="463"/>
      <c r="DL16" s="488"/>
      <c r="DM16" s="488"/>
      <c r="DN16" s="488"/>
      <c r="DO16" s="488"/>
      <c r="DP16" s="488"/>
      <c r="DQ16" s="488"/>
      <c r="DR16" s="488"/>
      <c r="DS16" s="488"/>
      <c r="DT16" s="488"/>
      <c r="DU16" s="488"/>
      <c r="DV16" s="488"/>
      <c r="DW16" s="488"/>
      <c r="DX16" s="488"/>
      <c r="DY16" s="488"/>
      <c r="DZ16" s="488"/>
      <c r="EA16" s="488"/>
      <c r="EB16" s="488"/>
      <c r="EC16" s="488"/>
      <c r="ED16" s="488"/>
      <c r="EE16" s="488"/>
      <c r="EF16" s="488"/>
      <c r="EG16" s="488"/>
      <c r="EH16" s="488"/>
      <c r="EI16" s="488"/>
      <c r="EJ16" s="488"/>
      <c r="EK16" s="500"/>
    </row>
    <row r="17" spans="1:141" s="73" customFormat="1" ht="12.75" x14ac:dyDescent="0.2">
      <c r="A17" s="489"/>
      <c r="B17" s="489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  <c r="W17" s="489"/>
      <c r="X17" s="489"/>
      <c r="Y17" s="489"/>
      <c r="Z17" s="489"/>
      <c r="AA17" s="489"/>
      <c r="AB17" s="489"/>
      <c r="AC17" s="489"/>
      <c r="AD17" s="489"/>
      <c r="AE17" s="489"/>
      <c r="AF17" s="483"/>
      <c r="AG17" s="484"/>
      <c r="AH17" s="484"/>
      <c r="AI17" s="484"/>
      <c r="AJ17" s="484"/>
      <c r="AK17" s="485"/>
      <c r="AL17" s="480"/>
      <c r="AM17" s="481"/>
      <c r="AN17" s="481"/>
      <c r="AO17" s="481"/>
      <c r="AP17" s="481"/>
      <c r="AQ17" s="481"/>
      <c r="AR17" s="481"/>
      <c r="AS17" s="481"/>
      <c r="AT17" s="481"/>
      <c r="AU17" s="481"/>
      <c r="AV17" s="481"/>
      <c r="AW17" s="481"/>
      <c r="AX17" s="481"/>
      <c r="AY17" s="481"/>
      <c r="AZ17" s="481"/>
      <c r="BA17" s="481"/>
      <c r="BB17" s="481"/>
      <c r="BC17" s="481"/>
      <c r="BD17" s="481"/>
      <c r="BE17" s="481"/>
      <c r="BF17" s="481"/>
      <c r="BG17" s="481"/>
      <c r="BH17" s="481"/>
      <c r="BI17" s="481"/>
      <c r="BJ17" s="481"/>
      <c r="BK17" s="482"/>
      <c r="BL17" s="487" t="s">
        <v>586</v>
      </c>
      <c r="BM17" s="488"/>
      <c r="BN17" s="488"/>
      <c r="BO17" s="488"/>
      <c r="BP17" s="488"/>
      <c r="BQ17" s="488"/>
      <c r="BR17" s="488"/>
      <c r="BS17" s="488"/>
      <c r="BT17" s="488"/>
      <c r="BU17" s="488"/>
      <c r="BV17" s="488"/>
      <c r="BW17" s="488"/>
      <c r="BX17" s="488"/>
      <c r="BY17" s="488"/>
      <c r="BZ17" s="488"/>
      <c r="CA17" s="488"/>
      <c r="CB17" s="488"/>
      <c r="CC17" s="488"/>
      <c r="CD17" s="488"/>
      <c r="CE17" s="488"/>
      <c r="CF17" s="488"/>
      <c r="CG17" s="488"/>
      <c r="CH17" s="488"/>
      <c r="CI17" s="488"/>
      <c r="CJ17" s="488"/>
      <c r="CK17" s="500"/>
      <c r="CL17" s="487" t="s">
        <v>587</v>
      </c>
      <c r="CM17" s="488"/>
      <c r="CN17" s="488"/>
      <c r="CO17" s="488"/>
      <c r="CP17" s="488"/>
      <c r="CQ17" s="488"/>
      <c r="CR17" s="488"/>
      <c r="CS17" s="488"/>
      <c r="CT17" s="488"/>
      <c r="CU17" s="488"/>
      <c r="CV17" s="488"/>
      <c r="CW17" s="488"/>
      <c r="CX17" s="488"/>
      <c r="CY17" s="488"/>
      <c r="CZ17" s="488"/>
      <c r="DA17" s="488"/>
      <c r="DB17" s="488"/>
      <c r="DC17" s="488"/>
      <c r="DD17" s="488"/>
      <c r="DE17" s="488"/>
      <c r="DF17" s="488"/>
      <c r="DG17" s="488"/>
      <c r="DH17" s="488"/>
      <c r="DI17" s="488"/>
      <c r="DJ17" s="488"/>
      <c r="DK17" s="500"/>
      <c r="DL17" s="463" t="s">
        <v>588</v>
      </c>
      <c r="DM17" s="463"/>
      <c r="DN17" s="463"/>
      <c r="DO17" s="463"/>
      <c r="DP17" s="463"/>
      <c r="DQ17" s="463"/>
      <c r="DR17" s="463"/>
      <c r="DS17" s="463"/>
      <c r="DT17" s="463"/>
      <c r="DU17" s="463"/>
      <c r="DV17" s="463"/>
      <c r="DW17" s="463"/>
      <c r="DX17" s="463"/>
      <c r="DY17" s="488"/>
      <c r="DZ17" s="488"/>
      <c r="EA17" s="488"/>
      <c r="EB17" s="488"/>
      <c r="EC17" s="488"/>
      <c r="ED17" s="488"/>
      <c r="EE17" s="488"/>
      <c r="EF17" s="488"/>
      <c r="EG17" s="488"/>
      <c r="EH17" s="488"/>
      <c r="EI17" s="488"/>
      <c r="EJ17" s="488"/>
      <c r="EK17" s="500"/>
    </row>
    <row r="18" spans="1:141" s="73" customFormat="1" ht="12.75" x14ac:dyDescent="0.2">
      <c r="A18" s="481"/>
      <c r="B18" s="481"/>
      <c r="C18" s="481"/>
      <c r="D18" s="481"/>
      <c r="E18" s="481"/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1"/>
      <c r="AB18" s="481"/>
      <c r="AC18" s="481"/>
      <c r="AD18" s="481"/>
      <c r="AE18" s="481"/>
      <c r="AF18" s="480"/>
      <c r="AG18" s="481"/>
      <c r="AH18" s="481"/>
      <c r="AI18" s="481"/>
      <c r="AJ18" s="481"/>
      <c r="AK18" s="482"/>
      <c r="AL18" s="487" t="s">
        <v>590</v>
      </c>
      <c r="AM18" s="488"/>
      <c r="AN18" s="488"/>
      <c r="AO18" s="488"/>
      <c r="AP18" s="488"/>
      <c r="AQ18" s="488"/>
      <c r="AR18" s="488"/>
      <c r="AS18" s="488"/>
      <c r="AT18" s="488"/>
      <c r="AU18" s="488"/>
      <c r="AV18" s="488"/>
      <c r="AW18" s="488"/>
      <c r="AX18" s="500"/>
      <c r="AY18" s="487" t="s">
        <v>589</v>
      </c>
      <c r="AZ18" s="488"/>
      <c r="BA18" s="488"/>
      <c r="BB18" s="488"/>
      <c r="BC18" s="488"/>
      <c r="BD18" s="488"/>
      <c r="BE18" s="488"/>
      <c r="BF18" s="488"/>
      <c r="BG18" s="488"/>
      <c r="BH18" s="488"/>
      <c r="BI18" s="488"/>
      <c r="BJ18" s="488"/>
      <c r="BK18" s="500"/>
      <c r="BL18" s="487" t="s">
        <v>590</v>
      </c>
      <c r="BM18" s="488"/>
      <c r="BN18" s="488"/>
      <c r="BO18" s="488"/>
      <c r="BP18" s="488"/>
      <c r="BQ18" s="488"/>
      <c r="BR18" s="488"/>
      <c r="BS18" s="488"/>
      <c r="BT18" s="488"/>
      <c r="BU18" s="488"/>
      <c r="BV18" s="488"/>
      <c r="BW18" s="488"/>
      <c r="BX18" s="500"/>
      <c r="BY18" s="487" t="s">
        <v>589</v>
      </c>
      <c r="BZ18" s="488"/>
      <c r="CA18" s="488"/>
      <c r="CB18" s="488"/>
      <c r="CC18" s="488"/>
      <c r="CD18" s="488"/>
      <c r="CE18" s="488"/>
      <c r="CF18" s="488"/>
      <c r="CG18" s="488"/>
      <c r="CH18" s="488"/>
      <c r="CI18" s="488"/>
      <c r="CJ18" s="488"/>
      <c r="CK18" s="500"/>
      <c r="CL18" s="487" t="s">
        <v>590</v>
      </c>
      <c r="CM18" s="488"/>
      <c r="CN18" s="488"/>
      <c r="CO18" s="488"/>
      <c r="CP18" s="488"/>
      <c r="CQ18" s="488"/>
      <c r="CR18" s="488"/>
      <c r="CS18" s="488"/>
      <c r="CT18" s="488"/>
      <c r="CU18" s="488"/>
      <c r="CV18" s="488"/>
      <c r="CW18" s="488"/>
      <c r="CX18" s="500"/>
      <c r="CY18" s="487" t="s">
        <v>589</v>
      </c>
      <c r="CZ18" s="488"/>
      <c r="DA18" s="488"/>
      <c r="DB18" s="488"/>
      <c r="DC18" s="488"/>
      <c r="DD18" s="488"/>
      <c r="DE18" s="488"/>
      <c r="DF18" s="488"/>
      <c r="DG18" s="488"/>
      <c r="DH18" s="488"/>
      <c r="DI18" s="488"/>
      <c r="DJ18" s="488"/>
      <c r="DK18" s="500"/>
      <c r="DL18" s="487" t="s">
        <v>590</v>
      </c>
      <c r="DM18" s="488"/>
      <c r="DN18" s="488"/>
      <c r="DO18" s="488"/>
      <c r="DP18" s="488"/>
      <c r="DQ18" s="488"/>
      <c r="DR18" s="488"/>
      <c r="DS18" s="488"/>
      <c r="DT18" s="488"/>
      <c r="DU18" s="488"/>
      <c r="DV18" s="488"/>
      <c r="DW18" s="488"/>
      <c r="DX18" s="500"/>
      <c r="DY18" s="481" t="s">
        <v>589</v>
      </c>
      <c r="DZ18" s="481"/>
      <c r="EA18" s="481"/>
      <c r="EB18" s="481"/>
      <c r="EC18" s="481"/>
      <c r="ED18" s="481"/>
      <c r="EE18" s="481"/>
      <c r="EF18" s="481"/>
      <c r="EG18" s="481"/>
      <c r="EH18" s="481"/>
      <c r="EI18" s="481"/>
      <c r="EJ18" s="481"/>
      <c r="EK18" s="482"/>
    </row>
    <row r="19" spans="1:141" s="73" customFormat="1" ht="13.5" thickBot="1" x14ac:dyDescent="0.25">
      <c r="A19" s="500">
        <v>1</v>
      </c>
      <c r="B19" s="501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491">
        <v>2</v>
      </c>
      <c r="AG19" s="491"/>
      <c r="AH19" s="491"/>
      <c r="AI19" s="491"/>
      <c r="AJ19" s="491"/>
      <c r="AK19" s="491"/>
      <c r="AL19" s="505">
        <v>3</v>
      </c>
      <c r="AM19" s="505"/>
      <c r="AN19" s="505"/>
      <c r="AO19" s="505"/>
      <c r="AP19" s="505"/>
      <c r="AQ19" s="505"/>
      <c r="AR19" s="505"/>
      <c r="AS19" s="505"/>
      <c r="AT19" s="505"/>
      <c r="AU19" s="505"/>
      <c r="AV19" s="505"/>
      <c r="AW19" s="505"/>
      <c r="AX19" s="505"/>
      <c r="AY19" s="505">
        <v>4</v>
      </c>
      <c r="AZ19" s="505"/>
      <c r="BA19" s="505"/>
      <c r="BB19" s="505"/>
      <c r="BC19" s="505"/>
      <c r="BD19" s="505"/>
      <c r="BE19" s="505"/>
      <c r="BF19" s="505"/>
      <c r="BG19" s="505"/>
      <c r="BH19" s="505"/>
      <c r="BI19" s="505"/>
      <c r="BJ19" s="505"/>
      <c r="BK19" s="505"/>
      <c r="BL19" s="505">
        <v>5</v>
      </c>
      <c r="BM19" s="505"/>
      <c r="BN19" s="505"/>
      <c r="BO19" s="505"/>
      <c r="BP19" s="505"/>
      <c r="BQ19" s="505"/>
      <c r="BR19" s="505"/>
      <c r="BS19" s="505"/>
      <c r="BT19" s="505"/>
      <c r="BU19" s="505"/>
      <c r="BV19" s="505"/>
      <c r="BW19" s="505"/>
      <c r="BX19" s="505"/>
      <c r="BY19" s="505">
        <v>6</v>
      </c>
      <c r="BZ19" s="505"/>
      <c r="CA19" s="505"/>
      <c r="CB19" s="505"/>
      <c r="CC19" s="505"/>
      <c r="CD19" s="505"/>
      <c r="CE19" s="505"/>
      <c r="CF19" s="505"/>
      <c r="CG19" s="505"/>
      <c r="CH19" s="505"/>
      <c r="CI19" s="505"/>
      <c r="CJ19" s="505"/>
      <c r="CK19" s="505"/>
      <c r="CL19" s="505">
        <v>7</v>
      </c>
      <c r="CM19" s="505"/>
      <c r="CN19" s="505"/>
      <c r="CO19" s="505"/>
      <c r="CP19" s="505"/>
      <c r="CQ19" s="505"/>
      <c r="CR19" s="505"/>
      <c r="CS19" s="505"/>
      <c r="CT19" s="505"/>
      <c r="CU19" s="505"/>
      <c r="CV19" s="505"/>
      <c r="CW19" s="505"/>
      <c r="CX19" s="505"/>
      <c r="CY19" s="505">
        <v>8</v>
      </c>
      <c r="CZ19" s="505"/>
      <c r="DA19" s="505"/>
      <c r="DB19" s="505"/>
      <c r="DC19" s="505"/>
      <c r="DD19" s="505"/>
      <c r="DE19" s="505"/>
      <c r="DF19" s="505"/>
      <c r="DG19" s="505"/>
      <c r="DH19" s="505"/>
      <c r="DI19" s="505"/>
      <c r="DJ19" s="505"/>
      <c r="DK19" s="505"/>
      <c r="DL19" s="505">
        <v>9</v>
      </c>
      <c r="DM19" s="505"/>
      <c r="DN19" s="505"/>
      <c r="DO19" s="505"/>
      <c r="DP19" s="505"/>
      <c r="DQ19" s="505"/>
      <c r="DR19" s="505"/>
      <c r="DS19" s="505"/>
      <c r="DT19" s="505"/>
      <c r="DU19" s="505"/>
      <c r="DV19" s="505"/>
      <c r="DW19" s="505"/>
      <c r="DX19" s="505"/>
      <c r="DY19" s="505">
        <v>10</v>
      </c>
      <c r="DZ19" s="505"/>
      <c r="EA19" s="505"/>
      <c r="EB19" s="505"/>
      <c r="EC19" s="505"/>
      <c r="ED19" s="505"/>
      <c r="EE19" s="505"/>
      <c r="EF19" s="505"/>
      <c r="EG19" s="505"/>
      <c r="EH19" s="505"/>
      <c r="EI19" s="505"/>
      <c r="EJ19" s="505"/>
      <c r="EK19" s="505"/>
    </row>
    <row r="20" spans="1:141" s="73" customFormat="1" ht="15" customHeight="1" x14ac:dyDescent="0.2">
      <c r="A20" s="674" t="s">
        <v>591</v>
      </c>
      <c r="B20" s="674"/>
      <c r="C20" s="674"/>
      <c r="D20" s="674"/>
      <c r="E20" s="674"/>
      <c r="F20" s="674"/>
      <c r="G20" s="674"/>
      <c r="H20" s="674"/>
      <c r="I20" s="674"/>
      <c r="J20" s="674"/>
      <c r="K20" s="674"/>
      <c r="L20" s="674"/>
      <c r="M20" s="674"/>
      <c r="N20" s="674"/>
      <c r="O20" s="674"/>
      <c r="P20" s="674"/>
      <c r="Q20" s="674"/>
      <c r="R20" s="674"/>
      <c r="S20" s="674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5" t="s">
        <v>40</v>
      </c>
      <c r="AG20" s="676"/>
      <c r="AH20" s="676"/>
      <c r="AI20" s="676"/>
      <c r="AJ20" s="676"/>
      <c r="AK20" s="676"/>
      <c r="AL20" s="652">
        <f>SUM(AL43:AX54)+AL21</f>
        <v>25</v>
      </c>
      <c r="AM20" s="652"/>
      <c r="AN20" s="652"/>
      <c r="AO20" s="652"/>
      <c r="AP20" s="652"/>
      <c r="AQ20" s="652"/>
      <c r="AR20" s="652"/>
      <c r="AS20" s="652"/>
      <c r="AT20" s="652"/>
      <c r="AU20" s="652"/>
      <c r="AV20" s="652"/>
      <c r="AW20" s="652"/>
      <c r="AX20" s="652"/>
      <c r="AY20" s="652">
        <f>SUM(AY43:BK54)+AY21</f>
        <v>0</v>
      </c>
      <c r="AZ20" s="652"/>
      <c r="BA20" s="652"/>
      <c r="BB20" s="652"/>
      <c r="BC20" s="652"/>
      <c r="BD20" s="652"/>
      <c r="BE20" s="652"/>
      <c r="BF20" s="652"/>
      <c r="BG20" s="652"/>
      <c r="BH20" s="652"/>
      <c r="BI20" s="652"/>
      <c r="BJ20" s="652"/>
      <c r="BK20" s="652"/>
      <c r="BL20" s="652">
        <f>SUM(BL43:BX54)+BL21</f>
        <v>25</v>
      </c>
      <c r="BM20" s="652"/>
      <c r="BN20" s="652"/>
      <c r="BO20" s="652"/>
      <c r="BP20" s="652"/>
      <c r="BQ20" s="652"/>
      <c r="BR20" s="652"/>
      <c r="BS20" s="652"/>
      <c r="BT20" s="652"/>
      <c r="BU20" s="652"/>
      <c r="BV20" s="652"/>
      <c r="BW20" s="652"/>
      <c r="BX20" s="652"/>
      <c r="BY20" s="652">
        <f>SUM(BY43:CK54)+BY21</f>
        <v>0</v>
      </c>
      <c r="BZ20" s="652"/>
      <c r="CA20" s="652"/>
      <c r="CB20" s="652"/>
      <c r="CC20" s="652"/>
      <c r="CD20" s="652"/>
      <c r="CE20" s="652"/>
      <c r="CF20" s="652"/>
      <c r="CG20" s="652"/>
      <c r="CH20" s="652"/>
      <c r="CI20" s="652"/>
      <c r="CJ20" s="652"/>
      <c r="CK20" s="652"/>
      <c r="CL20" s="652">
        <f>SUM(CL43:CX54)+CL21</f>
        <v>0</v>
      </c>
      <c r="CM20" s="652"/>
      <c r="CN20" s="652"/>
      <c r="CO20" s="652"/>
      <c r="CP20" s="652"/>
      <c r="CQ20" s="652"/>
      <c r="CR20" s="652"/>
      <c r="CS20" s="652"/>
      <c r="CT20" s="652"/>
      <c r="CU20" s="652"/>
      <c r="CV20" s="652"/>
      <c r="CW20" s="652"/>
      <c r="CX20" s="652"/>
      <c r="CY20" s="652">
        <f>SUM(CY43:DK54)+CY21</f>
        <v>0</v>
      </c>
      <c r="CZ20" s="652"/>
      <c r="DA20" s="652"/>
      <c r="DB20" s="652"/>
      <c r="DC20" s="652"/>
      <c r="DD20" s="652"/>
      <c r="DE20" s="652"/>
      <c r="DF20" s="652"/>
      <c r="DG20" s="652"/>
      <c r="DH20" s="652"/>
      <c r="DI20" s="652"/>
      <c r="DJ20" s="652"/>
      <c r="DK20" s="652"/>
      <c r="DL20" s="652">
        <f>SUM(DL43:DX54)+DL21</f>
        <v>0</v>
      </c>
      <c r="DM20" s="652"/>
      <c r="DN20" s="652"/>
      <c r="DO20" s="652"/>
      <c r="DP20" s="652"/>
      <c r="DQ20" s="652"/>
      <c r="DR20" s="652"/>
      <c r="DS20" s="652"/>
      <c r="DT20" s="652"/>
      <c r="DU20" s="652"/>
      <c r="DV20" s="652"/>
      <c r="DW20" s="652"/>
      <c r="DX20" s="652"/>
      <c r="DY20" s="652">
        <f>SUM(DY43:EK54)+DY21</f>
        <v>0</v>
      </c>
      <c r="DZ20" s="652"/>
      <c r="EA20" s="652"/>
      <c r="EB20" s="652"/>
      <c r="EC20" s="652"/>
      <c r="ED20" s="652"/>
      <c r="EE20" s="652"/>
      <c r="EF20" s="652"/>
      <c r="EG20" s="652"/>
      <c r="EH20" s="652"/>
      <c r="EI20" s="652"/>
      <c r="EJ20" s="652"/>
      <c r="EK20" s="653"/>
    </row>
    <row r="21" spans="1:141" s="73" customFormat="1" ht="12.75" x14ac:dyDescent="0.2">
      <c r="A21" s="589" t="s">
        <v>592</v>
      </c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89"/>
      <c r="AC21" s="589"/>
      <c r="AD21" s="589"/>
      <c r="AE21" s="589"/>
      <c r="AF21" s="474" t="s">
        <v>261</v>
      </c>
      <c r="AG21" s="475"/>
      <c r="AH21" s="475"/>
      <c r="AI21" s="475"/>
      <c r="AJ21" s="475"/>
      <c r="AK21" s="475"/>
      <c r="AL21" s="648">
        <f>BL21+CL21+DL21</f>
        <v>2</v>
      </c>
      <c r="AM21" s="648"/>
      <c r="AN21" s="648"/>
      <c r="AO21" s="648"/>
      <c r="AP21" s="648"/>
      <c r="AQ21" s="648"/>
      <c r="AR21" s="648"/>
      <c r="AS21" s="648"/>
      <c r="AT21" s="648"/>
      <c r="AU21" s="648"/>
      <c r="AV21" s="648"/>
      <c r="AW21" s="648"/>
      <c r="AX21" s="648"/>
      <c r="AY21" s="648">
        <f>BY21+CY21+DY21</f>
        <v>0</v>
      </c>
      <c r="AZ21" s="648"/>
      <c r="BA21" s="648"/>
      <c r="BB21" s="648"/>
      <c r="BC21" s="648"/>
      <c r="BD21" s="648"/>
      <c r="BE21" s="648"/>
      <c r="BF21" s="648"/>
      <c r="BG21" s="648"/>
      <c r="BH21" s="648"/>
      <c r="BI21" s="648"/>
      <c r="BJ21" s="648"/>
      <c r="BK21" s="648"/>
      <c r="BL21" s="648">
        <v>2</v>
      </c>
      <c r="BM21" s="648"/>
      <c r="BN21" s="648"/>
      <c r="BO21" s="648"/>
      <c r="BP21" s="648"/>
      <c r="BQ21" s="648"/>
      <c r="BR21" s="648"/>
      <c r="BS21" s="648"/>
      <c r="BT21" s="648"/>
      <c r="BU21" s="648"/>
      <c r="BV21" s="648"/>
      <c r="BW21" s="648"/>
      <c r="BX21" s="648"/>
      <c r="BY21" s="648"/>
      <c r="BZ21" s="648"/>
      <c r="CA21" s="648"/>
      <c r="CB21" s="648"/>
      <c r="CC21" s="648"/>
      <c r="CD21" s="648"/>
      <c r="CE21" s="648"/>
      <c r="CF21" s="648"/>
      <c r="CG21" s="648"/>
      <c r="CH21" s="648"/>
      <c r="CI21" s="648"/>
      <c r="CJ21" s="648"/>
      <c r="CK21" s="648"/>
      <c r="CL21" s="648">
        <v>0</v>
      </c>
      <c r="CM21" s="648"/>
      <c r="CN21" s="648"/>
      <c r="CO21" s="648"/>
      <c r="CP21" s="648"/>
      <c r="CQ21" s="648"/>
      <c r="CR21" s="648"/>
      <c r="CS21" s="648"/>
      <c r="CT21" s="648"/>
      <c r="CU21" s="648"/>
      <c r="CV21" s="648"/>
      <c r="CW21" s="648"/>
      <c r="CX21" s="648"/>
      <c r="CY21" s="648">
        <v>0</v>
      </c>
      <c r="CZ21" s="648"/>
      <c r="DA21" s="648"/>
      <c r="DB21" s="648"/>
      <c r="DC21" s="648"/>
      <c r="DD21" s="648"/>
      <c r="DE21" s="648"/>
      <c r="DF21" s="648"/>
      <c r="DG21" s="648"/>
      <c r="DH21" s="648"/>
      <c r="DI21" s="648"/>
      <c r="DJ21" s="648"/>
      <c r="DK21" s="648"/>
      <c r="DL21" s="648">
        <v>0</v>
      </c>
      <c r="DM21" s="648"/>
      <c r="DN21" s="648"/>
      <c r="DO21" s="648"/>
      <c r="DP21" s="648"/>
      <c r="DQ21" s="648"/>
      <c r="DR21" s="648"/>
      <c r="DS21" s="648"/>
      <c r="DT21" s="648"/>
      <c r="DU21" s="648"/>
      <c r="DV21" s="648"/>
      <c r="DW21" s="648"/>
      <c r="DX21" s="648"/>
      <c r="DY21" s="648">
        <v>0</v>
      </c>
      <c r="DZ21" s="648"/>
      <c r="EA21" s="648"/>
      <c r="EB21" s="648"/>
      <c r="EC21" s="648"/>
      <c r="ED21" s="648"/>
      <c r="EE21" s="648"/>
      <c r="EF21" s="648"/>
      <c r="EG21" s="648"/>
      <c r="EH21" s="648"/>
      <c r="EI21" s="648"/>
      <c r="EJ21" s="648"/>
      <c r="EK21" s="649"/>
    </row>
    <row r="22" spans="1:141" s="73" customFormat="1" ht="12.75" x14ac:dyDescent="0.2">
      <c r="A22" s="506" t="s">
        <v>593</v>
      </c>
      <c r="B22" s="506"/>
      <c r="C22" s="506"/>
      <c r="D22" s="506"/>
      <c r="E22" s="506"/>
      <c r="F22" s="506"/>
      <c r="G22" s="506"/>
      <c r="H22" s="506"/>
      <c r="I22" s="506"/>
      <c r="J22" s="506"/>
      <c r="K22" s="506"/>
      <c r="L22" s="506"/>
      <c r="M22" s="506"/>
      <c r="N22" s="506"/>
      <c r="O22" s="506"/>
      <c r="P22" s="506"/>
      <c r="Q22" s="506"/>
      <c r="R22" s="506"/>
      <c r="S22" s="506"/>
      <c r="T22" s="506"/>
      <c r="U22" s="506"/>
      <c r="V22" s="506"/>
      <c r="W22" s="506"/>
      <c r="X22" s="506"/>
      <c r="Y22" s="506"/>
      <c r="Z22" s="506"/>
      <c r="AA22" s="506"/>
      <c r="AB22" s="506"/>
      <c r="AC22" s="506"/>
      <c r="AD22" s="506"/>
      <c r="AE22" s="506"/>
      <c r="AF22" s="474"/>
      <c r="AG22" s="475"/>
      <c r="AH22" s="475"/>
      <c r="AI22" s="475"/>
      <c r="AJ22" s="475"/>
      <c r="AK22" s="475"/>
      <c r="AL22" s="648"/>
      <c r="AM22" s="648"/>
      <c r="AN22" s="648"/>
      <c r="AO22" s="648"/>
      <c r="AP22" s="648"/>
      <c r="AQ22" s="648"/>
      <c r="AR22" s="648"/>
      <c r="AS22" s="648"/>
      <c r="AT22" s="648"/>
      <c r="AU22" s="648"/>
      <c r="AV22" s="648"/>
      <c r="AW22" s="648"/>
      <c r="AX22" s="648"/>
      <c r="AY22" s="648"/>
      <c r="AZ22" s="648"/>
      <c r="BA22" s="648"/>
      <c r="BB22" s="648"/>
      <c r="BC22" s="648"/>
      <c r="BD22" s="648"/>
      <c r="BE22" s="648"/>
      <c r="BF22" s="648"/>
      <c r="BG22" s="648"/>
      <c r="BH22" s="648"/>
      <c r="BI22" s="648"/>
      <c r="BJ22" s="648"/>
      <c r="BK22" s="648"/>
      <c r="BL22" s="648"/>
      <c r="BM22" s="648"/>
      <c r="BN22" s="648"/>
      <c r="BO22" s="648"/>
      <c r="BP22" s="648"/>
      <c r="BQ22" s="648"/>
      <c r="BR22" s="648"/>
      <c r="BS22" s="648"/>
      <c r="BT22" s="648"/>
      <c r="BU22" s="648"/>
      <c r="BV22" s="648"/>
      <c r="BW22" s="648"/>
      <c r="BX22" s="648"/>
      <c r="BY22" s="648"/>
      <c r="BZ22" s="648"/>
      <c r="CA22" s="648"/>
      <c r="CB22" s="648"/>
      <c r="CC22" s="648"/>
      <c r="CD22" s="648"/>
      <c r="CE22" s="648"/>
      <c r="CF22" s="648"/>
      <c r="CG22" s="648"/>
      <c r="CH22" s="648"/>
      <c r="CI22" s="648"/>
      <c r="CJ22" s="648"/>
      <c r="CK22" s="648"/>
      <c r="CL22" s="648"/>
      <c r="CM22" s="648"/>
      <c r="CN22" s="648"/>
      <c r="CO22" s="648"/>
      <c r="CP22" s="648"/>
      <c r="CQ22" s="648"/>
      <c r="CR22" s="648"/>
      <c r="CS22" s="648"/>
      <c r="CT22" s="648"/>
      <c r="CU22" s="648"/>
      <c r="CV22" s="648"/>
      <c r="CW22" s="648"/>
      <c r="CX22" s="648"/>
      <c r="CY22" s="648"/>
      <c r="CZ22" s="648"/>
      <c r="DA22" s="648"/>
      <c r="DB22" s="648"/>
      <c r="DC22" s="648"/>
      <c r="DD22" s="648"/>
      <c r="DE22" s="648"/>
      <c r="DF22" s="648"/>
      <c r="DG22" s="648"/>
      <c r="DH22" s="648"/>
      <c r="DI22" s="648"/>
      <c r="DJ22" s="648"/>
      <c r="DK22" s="648"/>
      <c r="DL22" s="648"/>
      <c r="DM22" s="648"/>
      <c r="DN22" s="648"/>
      <c r="DO22" s="648"/>
      <c r="DP22" s="648"/>
      <c r="DQ22" s="648"/>
      <c r="DR22" s="648"/>
      <c r="DS22" s="648"/>
      <c r="DT22" s="648"/>
      <c r="DU22" s="648"/>
      <c r="DV22" s="648"/>
      <c r="DW22" s="648"/>
      <c r="DX22" s="648"/>
      <c r="DY22" s="648"/>
      <c r="DZ22" s="648"/>
      <c r="EA22" s="648"/>
      <c r="EB22" s="648"/>
      <c r="EC22" s="648"/>
      <c r="ED22" s="648"/>
      <c r="EE22" s="648"/>
      <c r="EF22" s="648"/>
      <c r="EG22" s="648"/>
      <c r="EH22" s="648"/>
      <c r="EI22" s="648"/>
      <c r="EJ22" s="648"/>
      <c r="EK22" s="649"/>
    </row>
    <row r="23" spans="1:141" s="73" customFormat="1" ht="12.75" customHeight="1" x14ac:dyDescent="0.2">
      <c r="A23" s="588" t="s">
        <v>955</v>
      </c>
      <c r="B23" s="588"/>
      <c r="C23" s="588"/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588"/>
      <c r="O23" s="588"/>
      <c r="P23" s="588"/>
      <c r="Q23" s="588"/>
      <c r="R23" s="588"/>
      <c r="S23" s="588"/>
      <c r="T23" s="588"/>
      <c r="U23" s="588"/>
      <c r="V23" s="588"/>
      <c r="W23" s="588"/>
      <c r="X23" s="588"/>
      <c r="Y23" s="588"/>
      <c r="Z23" s="588"/>
      <c r="AA23" s="588"/>
      <c r="AB23" s="588"/>
      <c r="AC23" s="588"/>
      <c r="AD23" s="588"/>
      <c r="AE23" s="588"/>
      <c r="AF23" s="474" t="s">
        <v>617</v>
      </c>
      <c r="AG23" s="475"/>
      <c r="AH23" s="475"/>
      <c r="AI23" s="475"/>
      <c r="AJ23" s="475"/>
      <c r="AK23" s="475"/>
      <c r="AL23" s="648">
        <v>0</v>
      </c>
      <c r="AM23" s="648"/>
      <c r="AN23" s="648"/>
      <c r="AO23" s="648"/>
      <c r="AP23" s="648"/>
      <c r="AQ23" s="648"/>
      <c r="AR23" s="648"/>
      <c r="AS23" s="648"/>
      <c r="AT23" s="648"/>
      <c r="AU23" s="648"/>
      <c r="AV23" s="648"/>
      <c r="AW23" s="648"/>
      <c r="AX23" s="648"/>
      <c r="AY23" s="648">
        <v>0</v>
      </c>
      <c r="AZ23" s="648"/>
      <c r="BA23" s="648"/>
      <c r="BB23" s="648"/>
      <c r="BC23" s="648"/>
      <c r="BD23" s="648"/>
      <c r="BE23" s="648"/>
      <c r="BF23" s="648"/>
      <c r="BG23" s="648"/>
      <c r="BH23" s="648"/>
      <c r="BI23" s="648"/>
      <c r="BJ23" s="648"/>
      <c r="BK23" s="648"/>
      <c r="BL23" s="648">
        <v>0</v>
      </c>
      <c r="BM23" s="648"/>
      <c r="BN23" s="648"/>
      <c r="BO23" s="648"/>
      <c r="BP23" s="648"/>
      <c r="BQ23" s="648"/>
      <c r="BR23" s="648"/>
      <c r="BS23" s="648"/>
      <c r="BT23" s="648"/>
      <c r="BU23" s="648"/>
      <c r="BV23" s="648"/>
      <c r="BW23" s="648"/>
      <c r="BX23" s="648"/>
      <c r="BY23" s="648">
        <v>0</v>
      </c>
      <c r="BZ23" s="648"/>
      <c r="CA23" s="648"/>
      <c r="CB23" s="648"/>
      <c r="CC23" s="648"/>
      <c r="CD23" s="648"/>
      <c r="CE23" s="648"/>
      <c r="CF23" s="648"/>
      <c r="CG23" s="648"/>
      <c r="CH23" s="648"/>
      <c r="CI23" s="648"/>
      <c r="CJ23" s="648"/>
      <c r="CK23" s="648"/>
      <c r="CL23" s="648">
        <v>0</v>
      </c>
      <c r="CM23" s="648"/>
      <c r="CN23" s="648"/>
      <c r="CO23" s="648"/>
      <c r="CP23" s="648"/>
      <c r="CQ23" s="648"/>
      <c r="CR23" s="648"/>
      <c r="CS23" s="648"/>
      <c r="CT23" s="648"/>
      <c r="CU23" s="648"/>
      <c r="CV23" s="648"/>
      <c r="CW23" s="648"/>
      <c r="CX23" s="648"/>
      <c r="CY23" s="648">
        <v>0</v>
      </c>
      <c r="CZ23" s="648"/>
      <c r="DA23" s="648"/>
      <c r="DB23" s="648"/>
      <c r="DC23" s="648"/>
      <c r="DD23" s="648"/>
      <c r="DE23" s="648"/>
      <c r="DF23" s="648"/>
      <c r="DG23" s="648"/>
      <c r="DH23" s="648"/>
      <c r="DI23" s="648"/>
      <c r="DJ23" s="648"/>
      <c r="DK23" s="648"/>
      <c r="DL23" s="648">
        <v>0</v>
      </c>
      <c r="DM23" s="648"/>
      <c r="DN23" s="648"/>
      <c r="DO23" s="648"/>
      <c r="DP23" s="648"/>
      <c r="DQ23" s="648"/>
      <c r="DR23" s="648"/>
      <c r="DS23" s="648"/>
      <c r="DT23" s="648"/>
      <c r="DU23" s="648"/>
      <c r="DV23" s="648"/>
      <c r="DW23" s="648"/>
      <c r="DX23" s="648"/>
      <c r="DY23" s="648">
        <v>0</v>
      </c>
      <c r="DZ23" s="648"/>
      <c r="EA23" s="648"/>
      <c r="EB23" s="648"/>
      <c r="EC23" s="648"/>
      <c r="ED23" s="648"/>
      <c r="EE23" s="648"/>
      <c r="EF23" s="648"/>
      <c r="EG23" s="648"/>
      <c r="EH23" s="648"/>
      <c r="EI23" s="648"/>
      <c r="EJ23" s="648"/>
      <c r="EK23" s="649"/>
    </row>
    <row r="24" spans="1:141" s="73" customFormat="1" ht="12.75" x14ac:dyDescent="0.2">
      <c r="A24" s="673" t="s">
        <v>594</v>
      </c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673"/>
      <c r="W24" s="673"/>
      <c r="X24" s="673"/>
      <c r="Y24" s="673"/>
      <c r="Z24" s="673"/>
      <c r="AA24" s="673"/>
      <c r="AB24" s="673"/>
      <c r="AC24" s="673"/>
      <c r="AD24" s="673"/>
      <c r="AE24" s="673"/>
      <c r="AF24" s="474"/>
      <c r="AG24" s="475"/>
      <c r="AH24" s="475"/>
      <c r="AI24" s="475"/>
      <c r="AJ24" s="475"/>
      <c r="AK24" s="475"/>
      <c r="AL24" s="648"/>
      <c r="AM24" s="648"/>
      <c r="AN24" s="648"/>
      <c r="AO24" s="648"/>
      <c r="AP24" s="648"/>
      <c r="AQ24" s="648"/>
      <c r="AR24" s="648"/>
      <c r="AS24" s="648"/>
      <c r="AT24" s="648"/>
      <c r="AU24" s="648"/>
      <c r="AV24" s="648"/>
      <c r="AW24" s="648"/>
      <c r="AX24" s="648"/>
      <c r="AY24" s="648"/>
      <c r="AZ24" s="648"/>
      <c r="BA24" s="648"/>
      <c r="BB24" s="648"/>
      <c r="BC24" s="648"/>
      <c r="BD24" s="648"/>
      <c r="BE24" s="648"/>
      <c r="BF24" s="648"/>
      <c r="BG24" s="648"/>
      <c r="BH24" s="648"/>
      <c r="BI24" s="648"/>
      <c r="BJ24" s="648"/>
      <c r="BK24" s="648"/>
      <c r="BL24" s="648"/>
      <c r="BM24" s="648"/>
      <c r="BN24" s="648"/>
      <c r="BO24" s="648"/>
      <c r="BP24" s="648"/>
      <c r="BQ24" s="648"/>
      <c r="BR24" s="648"/>
      <c r="BS24" s="648"/>
      <c r="BT24" s="648"/>
      <c r="BU24" s="648"/>
      <c r="BV24" s="648"/>
      <c r="BW24" s="648"/>
      <c r="BX24" s="648"/>
      <c r="BY24" s="648"/>
      <c r="BZ24" s="648"/>
      <c r="CA24" s="648"/>
      <c r="CB24" s="648"/>
      <c r="CC24" s="648"/>
      <c r="CD24" s="648"/>
      <c r="CE24" s="648"/>
      <c r="CF24" s="648"/>
      <c r="CG24" s="648"/>
      <c r="CH24" s="648"/>
      <c r="CI24" s="648"/>
      <c r="CJ24" s="648"/>
      <c r="CK24" s="648"/>
      <c r="CL24" s="648"/>
      <c r="CM24" s="648"/>
      <c r="CN24" s="648"/>
      <c r="CO24" s="648"/>
      <c r="CP24" s="648"/>
      <c r="CQ24" s="648"/>
      <c r="CR24" s="648"/>
      <c r="CS24" s="648"/>
      <c r="CT24" s="648"/>
      <c r="CU24" s="648"/>
      <c r="CV24" s="648"/>
      <c r="CW24" s="648"/>
      <c r="CX24" s="648"/>
      <c r="CY24" s="648"/>
      <c r="CZ24" s="648"/>
      <c r="DA24" s="648"/>
      <c r="DB24" s="648"/>
      <c r="DC24" s="648"/>
      <c r="DD24" s="648"/>
      <c r="DE24" s="648"/>
      <c r="DF24" s="648"/>
      <c r="DG24" s="648"/>
      <c r="DH24" s="648"/>
      <c r="DI24" s="648"/>
      <c r="DJ24" s="648"/>
      <c r="DK24" s="648"/>
      <c r="DL24" s="648"/>
      <c r="DM24" s="648"/>
      <c r="DN24" s="648"/>
      <c r="DO24" s="648"/>
      <c r="DP24" s="648"/>
      <c r="DQ24" s="648"/>
      <c r="DR24" s="648"/>
      <c r="DS24" s="648"/>
      <c r="DT24" s="648"/>
      <c r="DU24" s="648"/>
      <c r="DV24" s="648"/>
      <c r="DW24" s="648"/>
      <c r="DX24" s="648"/>
      <c r="DY24" s="648"/>
      <c r="DZ24" s="648"/>
      <c r="EA24" s="648"/>
      <c r="EB24" s="648"/>
      <c r="EC24" s="648"/>
      <c r="ED24" s="648"/>
      <c r="EE24" s="648"/>
      <c r="EF24" s="648"/>
      <c r="EG24" s="648"/>
      <c r="EH24" s="648"/>
      <c r="EI24" s="648"/>
      <c r="EJ24" s="648"/>
      <c r="EK24" s="649"/>
    </row>
    <row r="25" spans="1:141" s="73" customFormat="1" ht="12.75" x14ac:dyDescent="0.2">
      <c r="A25" s="658" t="s">
        <v>595</v>
      </c>
      <c r="B25" s="658"/>
      <c r="C25" s="658"/>
      <c r="D25" s="658"/>
      <c r="E25" s="658"/>
      <c r="F25" s="658"/>
      <c r="G25" s="658"/>
      <c r="H25" s="658"/>
      <c r="I25" s="658"/>
      <c r="J25" s="658"/>
      <c r="K25" s="658"/>
      <c r="L25" s="658"/>
      <c r="M25" s="658"/>
      <c r="N25" s="658"/>
      <c r="O25" s="658"/>
      <c r="P25" s="658"/>
      <c r="Q25" s="658"/>
      <c r="R25" s="658"/>
      <c r="S25" s="658"/>
      <c r="T25" s="658"/>
      <c r="U25" s="658"/>
      <c r="V25" s="658"/>
      <c r="W25" s="658"/>
      <c r="X25" s="658"/>
      <c r="Y25" s="658"/>
      <c r="Z25" s="658"/>
      <c r="AA25" s="658"/>
      <c r="AB25" s="658"/>
      <c r="AC25" s="658"/>
      <c r="AD25" s="658"/>
      <c r="AE25" s="658"/>
      <c r="AF25" s="474"/>
      <c r="AG25" s="475"/>
      <c r="AH25" s="475"/>
      <c r="AI25" s="475"/>
      <c r="AJ25" s="475"/>
      <c r="AK25" s="475"/>
      <c r="AL25" s="648"/>
      <c r="AM25" s="648"/>
      <c r="AN25" s="648"/>
      <c r="AO25" s="648"/>
      <c r="AP25" s="648"/>
      <c r="AQ25" s="648"/>
      <c r="AR25" s="648"/>
      <c r="AS25" s="648"/>
      <c r="AT25" s="648"/>
      <c r="AU25" s="648"/>
      <c r="AV25" s="648"/>
      <c r="AW25" s="648"/>
      <c r="AX25" s="648"/>
      <c r="AY25" s="648"/>
      <c r="AZ25" s="648"/>
      <c r="BA25" s="648"/>
      <c r="BB25" s="648"/>
      <c r="BC25" s="648"/>
      <c r="BD25" s="648"/>
      <c r="BE25" s="648"/>
      <c r="BF25" s="648"/>
      <c r="BG25" s="648"/>
      <c r="BH25" s="648"/>
      <c r="BI25" s="648"/>
      <c r="BJ25" s="648"/>
      <c r="BK25" s="648"/>
      <c r="BL25" s="648"/>
      <c r="BM25" s="648"/>
      <c r="BN25" s="648"/>
      <c r="BO25" s="648"/>
      <c r="BP25" s="648"/>
      <c r="BQ25" s="648"/>
      <c r="BR25" s="648"/>
      <c r="BS25" s="648"/>
      <c r="BT25" s="648"/>
      <c r="BU25" s="648"/>
      <c r="BV25" s="648"/>
      <c r="BW25" s="648"/>
      <c r="BX25" s="648"/>
      <c r="BY25" s="648"/>
      <c r="BZ25" s="648"/>
      <c r="CA25" s="648"/>
      <c r="CB25" s="648"/>
      <c r="CC25" s="648"/>
      <c r="CD25" s="648"/>
      <c r="CE25" s="648"/>
      <c r="CF25" s="648"/>
      <c r="CG25" s="648"/>
      <c r="CH25" s="648"/>
      <c r="CI25" s="648"/>
      <c r="CJ25" s="648"/>
      <c r="CK25" s="648"/>
      <c r="CL25" s="648"/>
      <c r="CM25" s="648"/>
      <c r="CN25" s="648"/>
      <c r="CO25" s="648"/>
      <c r="CP25" s="648"/>
      <c r="CQ25" s="648"/>
      <c r="CR25" s="648"/>
      <c r="CS25" s="648"/>
      <c r="CT25" s="648"/>
      <c r="CU25" s="648"/>
      <c r="CV25" s="648"/>
      <c r="CW25" s="648"/>
      <c r="CX25" s="648"/>
      <c r="CY25" s="648"/>
      <c r="CZ25" s="648"/>
      <c r="DA25" s="648"/>
      <c r="DB25" s="648"/>
      <c r="DC25" s="648"/>
      <c r="DD25" s="648"/>
      <c r="DE25" s="648"/>
      <c r="DF25" s="648"/>
      <c r="DG25" s="648"/>
      <c r="DH25" s="648"/>
      <c r="DI25" s="648"/>
      <c r="DJ25" s="648"/>
      <c r="DK25" s="648"/>
      <c r="DL25" s="648"/>
      <c r="DM25" s="648"/>
      <c r="DN25" s="648"/>
      <c r="DO25" s="648"/>
      <c r="DP25" s="648"/>
      <c r="DQ25" s="648"/>
      <c r="DR25" s="648"/>
      <c r="DS25" s="648"/>
      <c r="DT25" s="648"/>
      <c r="DU25" s="648"/>
      <c r="DV25" s="648"/>
      <c r="DW25" s="648"/>
      <c r="DX25" s="648"/>
      <c r="DY25" s="648"/>
      <c r="DZ25" s="648"/>
      <c r="EA25" s="648"/>
      <c r="EB25" s="648"/>
      <c r="EC25" s="648"/>
      <c r="ED25" s="648"/>
      <c r="EE25" s="648"/>
      <c r="EF25" s="648"/>
      <c r="EG25" s="648"/>
      <c r="EH25" s="648"/>
      <c r="EI25" s="648"/>
      <c r="EJ25" s="648"/>
      <c r="EK25" s="649"/>
    </row>
    <row r="26" spans="1:141" s="73" customFormat="1" ht="12.75" x14ac:dyDescent="0.2">
      <c r="A26" s="588" t="s">
        <v>594</v>
      </c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588"/>
      <c r="U26" s="588"/>
      <c r="V26" s="588"/>
      <c r="W26" s="588"/>
      <c r="X26" s="588"/>
      <c r="Y26" s="588"/>
      <c r="Z26" s="588"/>
      <c r="AA26" s="588"/>
      <c r="AB26" s="588"/>
      <c r="AC26" s="588"/>
      <c r="AD26" s="588"/>
      <c r="AE26" s="588"/>
      <c r="AF26" s="474" t="s">
        <v>739</v>
      </c>
      <c r="AG26" s="475"/>
      <c r="AH26" s="475"/>
      <c r="AI26" s="475"/>
      <c r="AJ26" s="475"/>
      <c r="AK26" s="475"/>
      <c r="AL26" s="648">
        <f>BL26+CL26+DL26</f>
        <v>2</v>
      </c>
      <c r="AM26" s="648"/>
      <c r="AN26" s="648"/>
      <c r="AO26" s="648"/>
      <c r="AP26" s="648"/>
      <c r="AQ26" s="648"/>
      <c r="AR26" s="648"/>
      <c r="AS26" s="648"/>
      <c r="AT26" s="648"/>
      <c r="AU26" s="648"/>
      <c r="AV26" s="648"/>
      <c r="AW26" s="648"/>
      <c r="AX26" s="648"/>
      <c r="AY26" s="648">
        <v>0</v>
      </c>
      <c r="AZ26" s="648"/>
      <c r="BA26" s="648"/>
      <c r="BB26" s="648"/>
      <c r="BC26" s="648"/>
      <c r="BD26" s="648"/>
      <c r="BE26" s="648"/>
      <c r="BF26" s="648"/>
      <c r="BG26" s="648"/>
      <c r="BH26" s="648"/>
      <c r="BI26" s="648"/>
      <c r="BJ26" s="648"/>
      <c r="BK26" s="648"/>
      <c r="BL26" s="648">
        <v>2</v>
      </c>
      <c r="BM26" s="648"/>
      <c r="BN26" s="648"/>
      <c r="BO26" s="648"/>
      <c r="BP26" s="648"/>
      <c r="BQ26" s="648"/>
      <c r="BR26" s="648"/>
      <c r="BS26" s="648"/>
      <c r="BT26" s="648"/>
      <c r="BU26" s="648"/>
      <c r="BV26" s="648"/>
      <c r="BW26" s="648"/>
      <c r="BX26" s="648"/>
      <c r="BY26" s="648">
        <v>0</v>
      </c>
      <c r="BZ26" s="648"/>
      <c r="CA26" s="648"/>
      <c r="CB26" s="648"/>
      <c r="CC26" s="648"/>
      <c r="CD26" s="648"/>
      <c r="CE26" s="648"/>
      <c r="CF26" s="648"/>
      <c r="CG26" s="648"/>
      <c r="CH26" s="648"/>
      <c r="CI26" s="648"/>
      <c r="CJ26" s="648"/>
      <c r="CK26" s="648"/>
      <c r="CL26" s="648">
        <v>0</v>
      </c>
      <c r="CM26" s="648"/>
      <c r="CN26" s="648"/>
      <c r="CO26" s="648"/>
      <c r="CP26" s="648"/>
      <c r="CQ26" s="648"/>
      <c r="CR26" s="648"/>
      <c r="CS26" s="648"/>
      <c r="CT26" s="648"/>
      <c r="CU26" s="648"/>
      <c r="CV26" s="648"/>
      <c r="CW26" s="648"/>
      <c r="CX26" s="648"/>
      <c r="CY26" s="648">
        <v>0</v>
      </c>
      <c r="CZ26" s="648"/>
      <c r="DA26" s="648"/>
      <c r="DB26" s="648"/>
      <c r="DC26" s="648"/>
      <c r="DD26" s="648"/>
      <c r="DE26" s="648"/>
      <c r="DF26" s="648"/>
      <c r="DG26" s="648"/>
      <c r="DH26" s="648"/>
      <c r="DI26" s="648"/>
      <c r="DJ26" s="648"/>
      <c r="DK26" s="648"/>
      <c r="DL26" s="648">
        <v>0</v>
      </c>
      <c r="DM26" s="648"/>
      <c r="DN26" s="648"/>
      <c r="DO26" s="648"/>
      <c r="DP26" s="648"/>
      <c r="DQ26" s="648"/>
      <c r="DR26" s="648"/>
      <c r="DS26" s="648"/>
      <c r="DT26" s="648"/>
      <c r="DU26" s="648"/>
      <c r="DV26" s="648"/>
      <c r="DW26" s="648"/>
      <c r="DX26" s="648"/>
      <c r="DY26" s="648">
        <v>0</v>
      </c>
      <c r="DZ26" s="648"/>
      <c r="EA26" s="648"/>
      <c r="EB26" s="648"/>
      <c r="EC26" s="648"/>
      <c r="ED26" s="648"/>
      <c r="EE26" s="648"/>
      <c r="EF26" s="648"/>
      <c r="EG26" s="648"/>
      <c r="EH26" s="648"/>
      <c r="EI26" s="648"/>
      <c r="EJ26" s="648"/>
      <c r="EK26" s="649"/>
    </row>
    <row r="27" spans="1:141" s="73" customFormat="1" ht="12.75" x14ac:dyDescent="0.2">
      <c r="A27" s="658" t="s">
        <v>596</v>
      </c>
      <c r="B27" s="658"/>
      <c r="C27" s="658"/>
      <c r="D27" s="658"/>
      <c r="E27" s="658"/>
      <c r="F27" s="658"/>
      <c r="G27" s="658"/>
      <c r="H27" s="658"/>
      <c r="I27" s="658"/>
      <c r="J27" s="658"/>
      <c r="K27" s="658"/>
      <c r="L27" s="658"/>
      <c r="M27" s="658"/>
      <c r="N27" s="658"/>
      <c r="O27" s="658"/>
      <c r="P27" s="658"/>
      <c r="Q27" s="658"/>
      <c r="R27" s="658"/>
      <c r="S27" s="658"/>
      <c r="T27" s="658"/>
      <c r="U27" s="658"/>
      <c r="V27" s="658"/>
      <c r="W27" s="658"/>
      <c r="X27" s="658"/>
      <c r="Y27" s="658"/>
      <c r="Z27" s="658"/>
      <c r="AA27" s="658"/>
      <c r="AB27" s="658"/>
      <c r="AC27" s="658"/>
      <c r="AD27" s="658"/>
      <c r="AE27" s="658"/>
      <c r="AF27" s="474"/>
      <c r="AG27" s="475"/>
      <c r="AH27" s="475"/>
      <c r="AI27" s="475"/>
      <c r="AJ27" s="475"/>
      <c r="AK27" s="475"/>
      <c r="AL27" s="648"/>
      <c r="AM27" s="648"/>
      <c r="AN27" s="648"/>
      <c r="AO27" s="648"/>
      <c r="AP27" s="648"/>
      <c r="AQ27" s="648"/>
      <c r="AR27" s="648"/>
      <c r="AS27" s="648"/>
      <c r="AT27" s="648"/>
      <c r="AU27" s="648"/>
      <c r="AV27" s="648"/>
      <c r="AW27" s="648"/>
      <c r="AX27" s="648"/>
      <c r="AY27" s="648"/>
      <c r="AZ27" s="648"/>
      <c r="BA27" s="648"/>
      <c r="BB27" s="648"/>
      <c r="BC27" s="648"/>
      <c r="BD27" s="648"/>
      <c r="BE27" s="648"/>
      <c r="BF27" s="648"/>
      <c r="BG27" s="648"/>
      <c r="BH27" s="648"/>
      <c r="BI27" s="648"/>
      <c r="BJ27" s="648"/>
      <c r="BK27" s="648"/>
      <c r="BL27" s="648"/>
      <c r="BM27" s="648"/>
      <c r="BN27" s="648"/>
      <c r="BO27" s="648"/>
      <c r="BP27" s="648"/>
      <c r="BQ27" s="648"/>
      <c r="BR27" s="648"/>
      <c r="BS27" s="648"/>
      <c r="BT27" s="648"/>
      <c r="BU27" s="648"/>
      <c r="BV27" s="648"/>
      <c r="BW27" s="648"/>
      <c r="BX27" s="648"/>
      <c r="BY27" s="648"/>
      <c r="BZ27" s="648"/>
      <c r="CA27" s="648"/>
      <c r="CB27" s="648"/>
      <c r="CC27" s="648"/>
      <c r="CD27" s="648"/>
      <c r="CE27" s="648"/>
      <c r="CF27" s="648"/>
      <c r="CG27" s="648"/>
      <c r="CH27" s="648"/>
      <c r="CI27" s="648"/>
      <c r="CJ27" s="648"/>
      <c r="CK27" s="648"/>
      <c r="CL27" s="648"/>
      <c r="CM27" s="648"/>
      <c r="CN27" s="648"/>
      <c r="CO27" s="648"/>
      <c r="CP27" s="648"/>
      <c r="CQ27" s="648"/>
      <c r="CR27" s="648"/>
      <c r="CS27" s="648"/>
      <c r="CT27" s="648"/>
      <c r="CU27" s="648"/>
      <c r="CV27" s="648"/>
      <c r="CW27" s="648"/>
      <c r="CX27" s="648"/>
      <c r="CY27" s="648"/>
      <c r="CZ27" s="648"/>
      <c r="DA27" s="648"/>
      <c r="DB27" s="648"/>
      <c r="DC27" s="648"/>
      <c r="DD27" s="648"/>
      <c r="DE27" s="648"/>
      <c r="DF27" s="648"/>
      <c r="DG27" s="648"/>
      <c r="DH27" s="648"/>
      <c r="DI27" s="648"/>
      <c r="DJ27" s="648"/>
      <c r="DK27" s="648"/>
      <c r="DL27" s="648"/>
      <c r="DM27" s="648"/>
      <c r="DN27" s="648"/>
      <c r="DO27" s="648"/>
      <c r="DP27" s="648"/>
      <c r="DQ27" s="648"/>
      <c r="DR27" s="648"/>
      <c r="DS27" s="648"/>
      <c r="DT27" s="648"/>
      <c r="DU27" s="648"/>
      <c r="DV27" s="648"/>
      <c r="DW27" s="648"/>
      <c r="DX27" s="648"/>
      <c r="DY27" s="648"/>
      <c r="DZ27" s="648"/>
      <c r="EA27" s="648"/>
      <c r="EB27" s="648"/>
      <c r="EC27" s="648"/>
      <c r="ED27" s="648"/>
      <c r="EE27" s="648"/>
      <c r="EF27" s="648"/>
      <c r="EG27" s="648"/>
      <c r="EH27" s="648"/>
      <c r="EI27" s="648"/>
      <c r="EJ27" s="648"/>
      <c r="EK27" s="649"/>
    </row>
    <row r="28" spans="1:141" s="73" customFormat="1" ht="12.75" x14ac:dyDescent="0.2">
      <c r="A28" s="497" t="s">
        <v>597</v>
      </c>
      <c r="B28" s="497"/>
      <c r="C28" s="497"/>
      <c r="D28" s="497"/>
      <c r="E28" s="497"/>
      <c r="F28" s="497"/>
      <c r="G28" s="497"/>
      <c r="H28" s="497"/>
      <c r="I28" s="497"/>
      <c r="J28" s="497"/>
      <c r="K28" s="497"/>
      <c r="L28" s="497"/>
      <c r="M28" s="497"/>
      <c r="N28" s="497"/>
      <c r="O28" s="497"/>
      <c r="P28" s="497"/>
      <c r="Q28" s="497"/>
      <c r="R28" s="497"/>
      <c r="S28" s="497"/>
      <c r="T28" s="497"/>
      <c r="U28" s="497"/>
      <c r="V28" s="497"/>
      <c r="W28" s="497"/>
      <c r="X28" s="497"/>
      <c r="Y28" s="497"/>
      <c r="Z28" s="497"/>
      <c r="AA28" s="497"/>
      <c r="AB28" s="497"/>
      <c r="AC28" s="497"/>
      <c r="AD28" s="497"/>
      <c r="AE28" s="497"/>
      <c r="AF28" s="474" t="s">
        <v>618</v>
      </c>
      <c r="AG28" s="475"/>
      <c r="AH28" s="475"/>
      <c r="AI28" s="475"/>
      <c r="AJ28" s="475"/>
      <c r="AK28" s="475"/>
      <c r="AL28" s="648">
        <v>0</v>
      </c>
      <c r="AM28" s="648"/>
      <c r="AN28" s="648"/>
      <c r="AO28" s="648"/>
      <c r="AP28" s="648"/>
      <c r="AQ28" s="648"/>
      <c r="AR28" s="648"/>
      <c r="AS28" s="648"/>
      <c r="AT28" s="648"/>
      <c r="AU28" s="648"/>
      <c r="AV28" s="648"/>
      <c r="AW28" s="648"/>
      <c r="AX28" s="648"/>
      <c r="AY28" s="648">
        <v>0</v>
      </c>
      <c r="AZ28" s="648"/>
      <c r="BA28" s="648"/>
      <c r="BB28" s="648"/>
      <c r="BC28" s="648"/>
      <c r="BD28" s="648"/>
      <c r="BE28" s="648"/>
      <c r="BF28" s="648"/>
      <c r="BG28" s="648"/>
      <c r="BH28" s="648"/>
      <c r="BI28" s="648"/>
      <c r="BJ28" s="648"/>
      <c r="BK28" s="648"/>
      <c r="BL28" s="648">
        <v>0</v>
      </c>
      <c r="BM28" s="648"/>
      <c r="BN28" s="648"/>
      <c r="BO28" s="648"/>
      <c r="BP28" s="648"/>
      <c r="BQ28" s="648"/>
      <c r="BR28" s="648"/>
      <c r="BS28" s="648"/>
      <c r="BT28" s="648"/>
      <c r="BU28" s="648"/>
      <c r="BV28" s="648"/>
      <c r="BW28" s="648"/>
      <c r="BX28" s="648"/>
      <c r="BY28" s="648">
        <v>0</v>
      </c>
      <c r="BZ28" s="648"/>
      <c r="CA28" s="648"/>
      <c r="CB28" s="648"/>
      <c r="CC28" s="648"/>
      <c r="CD28" s="648"/>
      <c r="CE28" s="648"/>
      <c r="CF28" s="648"/>
      <c r="CG28" s="648"/>
      <c r="CH28" s="648"/>
      <c r="CI28" s="648"/>
      <c r="CJ28" s="648"/>
      <c r="CK28" s="648"/>
      <c r="CL28" s="648">
        <v>0</v>
      </c>
      <c r="CM28" s="648"/>
      <c r="CN28" s="648"/>
      <c r="CO28" s="648"/>
      <c r="CP28" s="648"/>
      <c r="CQ28" s="648"/>
      <c r="CR28" s="648"/>
      <c r="CS28" s="648"/>
      <c r="CT28" s="648"/>
      <c r="CU28" s="648"/>
      <c r="CV28" s="648"/>
      <c r="CW28" s="648"/>
      <c r="CX28" s="648"/>
      <c r="CY28" s="648">
        <v>0</v>
      </c>
      <c r="CZ28" s="648"/>
      <c r="DA28" s="648"/>
      <c r="DB28" s="648"/>
      <c r="DC28" s="648"/>
      <c r="DD28" s="648"/>
      <c r="DE28" s="648"/>
      <c r="DF28" s="648"/>
      <c r="DG28" s="648"/>
      <c r="DH28" s="648"/>
      <c r="DI28" s="648"/>
      <c r="DJ28" s="648"/>
      <c r="DK28" s="648"/>
      <c r="DL28" s="648">
        <v>0</v>
      </c>
      <c r="DM28" s="648"/>
      <c r="DN28" s="648"/>
      <c r="DO28" s="648"/>
      <c r="DP28" s="648"/>
      <c r="DQ28" s="648"/>
      <c r="DR28" s="648"/>
      <c r="DS28" s="648"/>
      <c r="DT28" s="648"/>
      <c r="DU28" s="648"/>
      <c r="DV28" s="648"/>
      <c r="DW28" s="648"/>
      <c r="DX28" s="648"/>
      <c r="DY28" s="648">
        <v>0</v>
      </c>
      <c r="DZ28" s="648"/>
      <c r="EA28" s="648"/>
      <c r="EB28" s="648"/>
      <c r="EC28" s="648"/>
      <c r="ED28" s="648"/>
      <c r="EE28" s="648"/>
      <c r="EF28" s="648"/>
      <c r="EG28" s="648"/>
      <c r="EH28" s="648"/>
      <c r="EI28" s="648"/>
      <c r="EJ28" s="648"/>
      <c r="EK28" s="649"/>
    </row>
    <row r="29" spans="1:141" s="73" customFormat="1" ht="12.75" x14ac:dyDescent="0.2">
      <c r="A29" s="497" t="s">
        <v>598</v>
      </c>
      <c r="B29" s="497"/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7"/>
      <c r="S29" s="497"/>
      <c r="T29" s="497"/>
      <c r="U29" s="497"/>
      <c r="V29" s="497"/>
      <c r="W29" s="497"/>
      <c r="X29" s="497"/>
      <c r="Y29" s="497"/>
      <c r="Z29" s="497"/>
      <c r="AA29" s="497"/>
      <c r="AB29" s="497"/>
      <c r="AC29" s="497"/>
      <c r="AD29" s="497"/>
      <c r="AE29" s="497"/>
      <c r="AF29" s="474"/>
      <c r="AG29" s="475"/>
      <c r="AH29" s="475"/>
      <c r="AI29" s="475"/>
      <c r="AJ29" s="475"/>
      <c r="AK29" s="475"/>
      <c r="AL29" s="648"/>
      <c r="AM29" s="648"/>
      <c r="AN29" s="648"/>
      <c r="AO29" s="648"/>
      <c r="AP29" s="648"/>
      <c r="AQ29" s="648"/>
      <c r="AR29" s="648"/>
      <c r="AS29" s="648"/>
      <c r="AT29" s="648"/>
      <c r="AU29" s="648"/>
      <c r="AV29" s="648"/>
      <c r="AW29" s="648"/>
      <c r="AX29" s="648"/>
      <c r="AY29" s="648"/>
      <c r="AZ29" s="648"/>
      <c r="BA29" s="648"/>
      <c r="BB29" s="648"/>
      <c r="BC29" s="648"/>
      <c r="BD29" s="648"/>
      <c r="BE29" s="648"/>
      <c r="BF29" s="648"/>
      <c r="BG29" s="648"/>
      <c r="BH29" s="648"/>
      <c r="BI29" s="648"/>
      <c r="BJ29" s="648"/>
      <c r="BK29" s="648"/>
      <c r="BL29" s="648"/>
      <c r="BM29" s="648"/>
      <c r="BN29" s="648"/>
      <c r="BO29" s="648"/>
      <c r="BP29" s="648"/>
      <c r="BQ29" s="648"/>
      <c r="BR29" s="648"/>
      <c r="BS29" s="648"/>
      <c r="BT29" s="648"/>
      <c r="BU29" s="648"/>
      <c r="BV29" s="648"/>
      <c r="BW29" s="648"/>
      <c r="BX29" s="648"/>
      <c r="BY29" s="648"/>
      <c r="BZ29" s="648"/>
      <c r="CA29" s="648"/>
      <c r="CB29" s="648"/>
      <c r="CC29" s="648"/>
      <c r="CD29" s="648"/>
      <c r="CE29" s="648"/>
      <c r="CF29" s="648"/>
      <c r="CG29" s="648"/>
      <c r="CH29" s="648"/>
      <c r="CI29" s="648"/>
      <c r="CJ29" s="648"/>
      <c r="CK29" s="648"/>
      <c r="CL29" s="648"/>
      <c r="CM29" s="648"/>
      <c r="CN29" s="648"/>
      <c r="CO29" s="648"/>
      <c r="CP29" s="648"/>
      <c r="CQ29" s="648"/>
      <c r="CR29" s="648"/>
      <c r="CS29" s="648"/>
      <c r="CT29" s="648"/>
      <c r="CU29" s="648"/>
      <c r="CV29" s="648"/>
      <c r="CW29" s="648"/>
      <c r="CX29" s="648"/>
      <c r="CY29" s="648"/>
      <c r="CZ29" s="648"/>
      <c r="DA29" s="648"/>
      <c r="DB29" s="648"/>
      <c r="DC29" s="648"/>
      <c r="DD29" s="648"/>
      <c r="DE29" s="648"/>
      <c r="DF29" s="648"/>
      <c r="DG29" s="648"/>
      <c r="DH29" s="648"/>
      <c r="DI29" s="648"/>
      <c r="DJ29" s="648"/>
      <c r="DK29" s="648"/>
      <c r="DL29" s="648"/>
      <c r="DM29" s="648"/>
      <c r="DN29" s="648"/>
      <c r="DO29" s="648"/>
      <c r="DP29" s="648"/>
      <c r="DQ29" s="648"/>
      <c r="DR29" s="648"/>
      <c r="DS29" s="648"/>
      <c r="DT29" s="648"/>
      <c r="DU29" s="648"/>
      <c r="DV29" s="648"/>
      <c r="DW29" s="648"/>
      <c r="DX29" s="648"/>
      <c r="DY29" s="648"/>
      <c r="DZ29" s="648"/>
      <c r="EA29" s="648"/>
      <c r="EB29" s="648"/>
      <c r="EC29" s="648"/>
      <c r="ED29" s="648"/>
      <c r="EE29" s="648"/>
      <c r="EF29" s="648"/>
      <c r="EG29" s="648"/>
      <c r="EH29" s="648"/>
      <c r="EI29" s="648"/>
      <c r="EJ29" s="648"/>
      <c r="EK29" s="649"/>
    </row>
    <row r="30" spans="1:141" s="73" customFormat="1" ht="12.75" x14ac:dyDescent="0.2">
      <c r="A30" s="658" t="s">
        <v>599</v>
      </c>
      <c r="B30" s="658"/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  <c r="S30" s="658"/>
      <c r="T30" s="658"/>
      <c r="U30" s="658"/>
      <c r="V30" s="658"/>
      <c r="W30" s="658"/>
      <c r="X30" s="658"/>
      <c r="Y30" s="658"/>
      <c r="Z30" s="658"/>
      <c r="AA30" s="658"/>
      <c r="AB30" s="658"/>
      <c r="AC30" s="658"/>
      <c r="AD30" s="658"/>
      <c r="AE30" s="658"/>
      <c r="AF30" s="474"/>
      <c r="AG30" s="475"/>
      <c r="AH30" s="475"/>
      <c r="AI30" s="475"/>
      <c r="AJ30" s="475"/>
      <c r="AK30" s="475"/>
      <c r="AL30" s="648"/>
      <c r="AM30" s="648"/>
      <c r="AN30" s="648"/>
      <c r="AO30" s="648"/>
      <c r="AP30" s="648"/>
      <c r="AQ30" s="648"/>
      <c r="AR30" s="648"/>
      <c r="AS30" s="648"/>
      <c r="AT30" s="648"/>
      <c r="AU30" s="648"/>
      <c r="AV30" s="648"/>
      <c r="AW30" s="648"/>
      <c r="AX30" s="648"/>
      <c r="AY30" s="648"/>
      <c r="AZ30" s="648"/>
      <c r="BA30" s="648"/>
      <c r="BB30" s="648"/>
      <c r="BC30" s="648"/>
      <c r="BD30" s="648"/>
      <c r="BE30" s="648"/>
      <c r="BF30" s="648"/>
      <c r="BG30" s="648"/>
      <c r="BH30" s="648"/>
      <c r="BI30" s="648"/>
      <c r="BJ30" s="648"/>
      <c r="BK30" s="648"/>
      <c r="BL30" s="648"/>
      <c r="BM30" s="648"/>
      <c r="BN30" s="648"/>
      <c r="BO30" s="648"/>
      <c r="BP30" s="648"/>
      <c r="BQ30" s="648"/>
      <c r="BR30" s="648"/>
      <c r="BS30" s="648"/>
      <c r="BT30" s="648"/>
      <c r="BU30" s="648"/>
      <c r="BV30" s="648"/>
      <c r="BW30" s="648"/>
      <c r="BX30" s="648"/>
      <c r="BY30" s="648"/>
      <c r="BZ30" s="648"/>
      <c r="CA30" s="648"/>
      <c r="CB30" s="648"/>
      <c r="CC30" s="648"/>
      <c r="CD30" s="648"/>
      <c r="CE30" s="648"/>
      <c r="CF30" s="648"/>
      <c r="CG30" s="648"/>
      <c r="CH30" s="648"/>
      <c r="CI30" s="648"/>
      <c r="CJ30" s="648"/>
      <c r="CK30" s="648"/>
      <c r="CL30" s="648"/>
      <c r="CM30" s="648"/>
      <c r="CN30" s="648"/>
      <c r="CO30" s="648"/>
      <c r="CP30" s="648"/>
      <c r="CQ30" s="648"/>
      <c r="CR30" s="648"/>
      <c r="CS30" s="648"/>
      <c r="CT30" s="648"/>
      <c r="CU30" s="648"/>
      <c r="CV30" s="648"/>
      <c r="CW30" s="648"/>
      <c r="CX30" s="648"/>
      <c r="CY30" s="648"/>
      <c r="CZ30" s="648"/>
      <c r="DA30" s="648"/>
      <c r="DB30" s="648"/>
      <c r="DC30" s="648"/>
      <c r="DD30" s="648"/>
      <c r="DE30" s="648"/>
      <c r="DF30" s="648"/>
      <c r="DG30" s="648"/>
      <c r="DH30" s="648"/>
      <c r="DI30" s="648"/>
      <c r="DJ30" s="648"/>
      <c r="DK30" s="648"/>
      <c r="DL30" s="648"/>
      <c r="DM30" s="648"/>
      <c r="DN30" s="648"/>
      <c r="DO30" s="648"/>
      <c r="DP30" s="648"/>
      <c r="DQ30" s="648"/>
      <c r="DR30" s="648"/>
      <c r="DS30" s="648"/>
      <c r="DT30" s="648"/>
      <c r="DU30" s="648"/>
      <c r="DV30" s="648"/>
      <c r="DW30" s="648"/>
      <c r="DX30" s="648"/>
      <c r="DY30" s="648"/>
      <c r="DZ30" s="648"/>
      <c r="EA30" s="648"/>
      <c r="EB30" s="648"/>
      <c r="EC30" s="648"/>
      <c r="ED30" s="648"/>
      <c r="EE30" s="648"/>
      <c r="EF30" s="648"/>
      <c r="EG30" s="648"/>
      <c r="EH30" s="648"/>
      <c r="EI30" s="648"/>
      <c r="EJ30" s="648"/>
      <c r="EK30" s="649"/>
    </row>
    <row r="31" spans="1:141" s="73" customFormat="1" ht="12.75" x14ac:dyDescent="0.2">
      <c r="A31" s="588" t="s">
        <v>597</v>
      </c>
      <c r="B31" s="588"/>
      <c r="C31" s="588"/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588"/>
      <c r="O31" s="588"/>
      <c r="P31" s="588"/>
      <c r="Q31" s="588"/>
      <c r="R31" s="588"/>
      <c r="S31" s="588"/>
      <c r="T31" s="588"/>
      <c r="U31" s="588"/>
      <c r="V31" s="588"/>
      <c r="W31" s="588"/>
      <c r="X31" s="588"/>
      <c r="Y31" s="588"/>
      <c r="Z31" s="588"/>
      <c r="AA31" s="588"/>
      <c r="AB31" s="588"/>
      <c r="AC31" s="588"/>
      <c r="AD31" s="588"/>
      <c r="AE31" s="588"/>
      <c r="AF31" s="474" t="s">
        <v>619</v>
      </c>
      <c r="AG31" s="475"/>
      <c r="AH31" s="475"/>
      <c r="AI31" s="475"/>
      <c r="AJ31" s="475"/>
      <c r="AK31" s="475"/>
      <c r="AL31" s="648">
        <v>0</v>
      </c>
      <c r="AM31" s="648"/>
      <c r="AN31" s="648"/>
      <c r="AO31" s="648"/>
      <c r="AP31" s="648"/>
      <c r="AQ31" s="648"/>
      <c r="AR31" s="648"/>
      <c r="AS31" s="648"/>
      <c r="AT31" s="648"/>
      <c r="AU31" s="648"/>
      <c r="AV31" s="648"/>
      <c r="AW31" s="648"/>
      <c r="AX31" s="648"/>
      <c r="AY31" s="648">
        <v>0</v>
      </c>
      <c r="AZ31" s="648"/>
      <c r="BA31" s="648"/>
      <c r="BB31" s="648"/>
      <c r="BC31" s="648"/>
      <c r="BD31" s="648"/>
      <c r="BE31" s="648"/>
      <c r="BF31" s="648"/>
      <c r="BG31" s="648"/>
      <c r="BH31" s="648"/>
      <c r="BI31" s="648"/>
      <c r="BJ31" s="648"/>
      <c r="BK31" s="648"/>
      <c r="BL31" s="648">
        <v>0</v>
      </c>
      <c r="BM31" s="648"/>
      <c r="BN31" s="648"/>
      <c r="BO31" s="648"/>
      <c r="BP31" s="648"/>
      <c r="BQ31" s="648"/>
      <c r="BR31" s="648"/>
      <c r="BS31" s="648"/>
      <c r="BT31" s="648"/>
      <c r="BU31" s="648"/>
      <c r="BV31" s="648"/>
      <c r="BW31" s="648"/>
      <c r="BX31" s="648"/>
      <c r="BY31" s="648">
        <v>0</v>
      </c>
      <c r="BZ31" s="648"/>
      <c r="CA31" s="648"/>
      <c r="CB31" s="648"/>
      <c r="CC31" s="648"/>
      <c r="CD31" s="648"/>
      <c r="CE31" s="648"/>
      <c r="CF31" s="648"/>
      <c r="CG31" s="648"/>
      <c r="CH31" s="648"/>
      <c r="CI31" s="648"/>
      <c r="CJ31" s="648"/>
      <c r="CK31" s="648"/>
      <c r="CL31" s="648">
        <v>0</v>
      </c>
      <c r="CM31" s="648"/>
      <c r="CN31" s="648"/>
      <c r="CO31" s="648"/>
      <c r="CP31" s="648"/>
      <c r="CQ31" s="648"/>
      <c r="CR31" s="648"/>
      <c r="CS31" s="648"/>
      <c r="CT31" s="648"/>
      <c r="CU31" s="648"/>
      <c r="CV31" s="648"/>
      <c r="CW31" s="648"/>
      <c r="CX31" s="648"/>
      <c r="CY31" s="648">
        <v>0</v>
      </c>
      <c r="CZ31" s="648"/>
      <c r="DA31" s="648"/>
      <c r="DB31" s="648"/>
      <c r="DC31" s="648"/>
      <c r="DD31" s="648"/>
      <c r="DE31" s="648"/>
      <c r="DF31" s="648"/>
      <c r="DG31" s="648"/>
      <c r="DH31" s="648"/>
      <c r="DI31" s="648"/>
      <c r="DJ31" s="648"/>
      <c r="DK31" s="648"/>
      <c r="DL31" s="648">
        <v>0</v>
      </c>
      <c r="DM31" s="648"/>
      <c r="DN31" s="648"/>
      <c r="DO31" s="648"/>
      <c r="DP31" s="648"/>
      <c r="DQ31" s="648"/>
      <c r="DR31" s="648"/>
      <c r="DS31" s="648"/>
      <c r="DT31" s="648"/>
      <c r="DU31" s="648"/>
      <c r="DV31" s="648"/>
      <c r="DW31" s="648"/>
      <c r="DX31" s="648"/>
      <c r="DY31" s="648">
        <v>0</v>
      </c>
      <c r="DZ31" s="648"/>
      <c r="EA31" s="648"/>
      <c r="EB31" s="648"/>
      <c r="EC31" s="648"/>
      <c r="ED31" s="648"/>
      <c r="EE31" s="648"/>
      <c r="EF31" s="648"/>
      <c r="EG31" s="648"/>
      <c r="EH31" s="648"/>
      <c r="EI31" s="648"/>
      <c r="EJ31" s="648"/>
      <c r="EK31" s="649"/>
    </row>
    <row r="32" spans="1:141" s="73" customFormat="1" ht="12.75" x14ac:dyDescent="0.2">
      <c r="A32" s="673" t="s">
        <v>598</v>
      </c>
      <c r="B32" s="673"/>
      <c r="C32" s="673"/>
      <c r="D32" s="673"/>
      <c r="E32" s="673"/>
      <c r="F32" s="673"/>
      <c r="G32" s="673"/>
      <c r="H32" s="673"/>
      <c r="I32" s="673"/>
      <c r="J32" s="673"/>
      <c r="K32" s="673"/>
      <c r="L32" s="673"/>
      <c r="M32" s="673"/>
      <c r="N32" s="673"/>
      <c r="O32" s="673"/>
      <c r="P32" s="673"/>
      <c r="Q32" s="673"/>
      <c r="R32" s="673"/>
      <c r="S32" s="673"/>
      <c r="T32" s="673"/>
      <c r="U32" s="673"/>
      <c r="V32" s="673"/>
      <c r="W32" s="673"/>
      <c r="X32" s="673"/>
      <c r="Y32" s="673"/>
      <c r="Z32" s="673"/>
      <c r="AA32" s="673"/>
      <c r="AB32" s="673"/>
      <c r="AC32" s="673"/>
      <c r="AD32" s="673"/>
      <c r="AE32" s="673"/>
      <c r="AF32" s="474"/>
      <c r="AG32" s="475"/>
      <c r="AH32" s="475"/>
      <c r="AI32" s="475"/>
      <c r="AJ32" s="475"/>
      <c r="AK32" s="475"/>
      <c r="AL32" s="648"/>
      <c r="AM32" s="648"/>
      <c r="AN32" s="648"/>
      <c r="AO32" s="648"/>
      <c r="AP32" s="648"/>
      <c r="AQ32" s="648"/>
      <c r="AR32" s="648"/>
      <c r="AS32" s="648"/>
      <c r="AT32" s="648"/>
      <c r="AU32" s="648"/>
      <c r="AV32" s="648"/>
      <c r="AW32" s="648"/>
      <c r="AX32" s="648"/>
      <c r="AY32" s="648"/>
      <c r="AZ32" s="648"/>
      <c r="BA32" s="648"/>
      <c r="BB32" s="648"/>
      <c r="BC32" s="648"/>
      <c r="BD32" s="648"/>
      <c r="BE32" s="648"/>
      <c r="BF32" s="648"/>
      <c r="BG32" s="648"/>
      <c r="BH32" s="648"/>
      <c r="BI32" s="648"/>
      <c r="BJ32" s="648"/>
      <c r="BK32" s="648"/>
      <c r="BL32" s="648"/>
      <c r="BM32" s="648"/>
      <c r="BN32" s="648"/>
      <c r="BO32" s="648"/>
      <c r="BP32" s="648"/>
      <c r="BQ32" s="648"/>
      <c r="BR32" s="648"/>
      <c r="BS32" s="648"/>
      <c r="BT32" s="648"/>
      <c r="BU32" s="648"/>
      <c r="BV32" s="648"/>
      <c r="BW32" s="648"/>
      <c r="BX32" s="648"/>
      <c r="BY32" s="648"/>
      <c r="BZ32" s="648"/>
      <c r="CA32" s="648"/>
      <c r="CB32" s="648"/>
      <c r="CC32" s="648"/>
      <c r="CD32" s="648"/>
      <c r="CE32" s="648"/>
      <c r="CF32" s="648"/>
      <c r="CG32" s="648"/>
      <c r="CH32" s="648"/>
      <c r="CI32" s="648"/>
      <c r="CJ32" s="648"/>
      <c r="CK32" s="648"/>
      <c r="CL32" s="648"/>
      <c r="CM32" s="648"/>
      <c r="CN32" s="648"/>
      <c r="CO32" s="648"/>
      <c r="CP32" s="648"/>
      <c r="CQ32" s="648"/>
      <c r="CR32" s="648"/>
      <c r="CS32" s="648"/>
      <c r="CT32" s="648"/>
      <c r="CU32" s="648"/>
      <c r="CV32" s="648"/>
      <c r="CW32" s="648"/>
      <c r="CX32" s="648"/>
      <c r="CY32" s="648"/>
      <c r="CZ32" s="648"/>
      <c r="DA32" s="648"/>
      <c r="DB32" s="648"/>
      <c r="DC32" s="648"/>
      <c r="DD32" s="648"/>
      <c r="DE32" s="648"/>
      <c r="DF32" s="648"/>
      <c r="DG32" s="648"/>
      <c r="DH32" s="648"/>
      <c r="DI32" s="648"/>
      <c r="DJ32" s="648"/>
      <c r="DK32" s="648"/>
      <c r="DL32" s="648"/>
      <c r="DM32" s="648"/>
      <c r="DN32" s="648"/>
      <c r="DO32" s="648"/>
      <c r="DP32" s="648"/>
      <c r="DQ32" s="648"/>
      <c r="DR32" s="648"/>
      <c r="DS32" s="648"/>
      <c r="DT32" s="648"/>
      <c r="DU32" s="648"/>
      <c r="DV32" s="648"/>
      <c r="DW32" s="648"/>
      <c r="DX32" s="648"/>
      <c r="DY32" s="648"/>
      <c r="DZ32" s="648"/>
      <c r="EA32" s="648"/>
      <c r="EB32" s="648"/>
      <c r="EC32" s="648"/>
      <c r="ED32" s="648"/>
      <c r="EE32" s="648"/>
      <c r="EF32" s="648"/>
      <c r="EG32" s="648"/>
      <c r="EH32" s="648"/>
      <c r="EI32" s="648"/>
      <c r="EJ32" s="648"/>
      <c r="EK32" s="649"/>
    </row>
    <row r="33" spans="1:141" s="73" customFormat="1" ht="12.75" x14ac:dyDescent="0.2">
      <c r="A33" s="658" t="s">
        <v>600</v>
      </c>
      <c r="B33" s="658"/>
      <c r="C33" s="658"/>
      <c r="D33" s="658"/>
      <c r="E33" s="658"/>
      <c r="F33" s="658"/>
      <c r="G33" s="658"/>
      <c r="H33" s="658"/>
      <c r="I33" s="658"/>
      <c r="J33" s="658"/>
      <c r="K33" s="658"/>
      <c r="L33" s="658"/>
      <c r="M33" s="658"/>
      <c r="N33" s="658"/>
      <c r="O33" s="658"/>
      <c r="P33" s="658"/>
      <c r="Q33" s="658"/>
      <c r="R33" s="658"/>
      <c r="S33" s="658"/>
      <c r="T33" s="658"/>
      <c r="U33" s="658"/>
      <c r="V33" s="658"/>
      <c r="W33" s="658"/>
      <c r="X33" s="658"/>
      <c r="Y33" s="658"/>
      <c r="Z33" s="658"/>
      <c r="AA33" s="658"/>
      <c r="AB33" s="658"/>
      <c r="AC33" s="658"/>
      <c r="AD33" s="658"/>
      <c r="AE33" s="658"/>
      <c r="AF33" s="474"/>
      <c r="AG33" s="475"/>
      <c r="AH33" s="475"/>
      <c r="AI33" s="475"/>
      <c r="AJ33" s="475"/>
      <c r="AK33" s="475"/>
      <c r="AL33" s="648"/>
      <c r="AM33" s="648"/>
      <c r="AN33" s="648"/>
      <c r="AO33" s="648"/>
      <c r="AP33" s="648"/>
      <c r="AQ33" s="648"/>
      <c r="AR33" s="648"/>
      <c r="AS33" s="648"/>
      <c r="AT33" s="648"/>
      <c r="AU33" s="648"/>
      <c r="AV33" s="648"/>
      <c r="AW33" s="648"/>
      <c r="AX33" s="648"/>
      <c r="AY33" s="648"/>
      <c r="AZ33" s="648"/>
      <c r="BA33" s="648"/>
      <c r="BB33" s="648"/>
      <c r="BC33" s="648"/>
      <c r="BD33" s="648"/>
      <c r="BE33" s="648"/>
      <c r="BF33" s="648"/>
      <c r="BG33" s="648"/>
      <c r="BH33" s="648"/>
      <c r="BI33" s="648"/>
      <c r="BJ33" s="648"/>
      <c r="BK33" s="648"/>
      <c r="BL33" s="648"/>
      <c r="BM33" s="648"/>
      <c r="BN33" s="648"/>
      <c r="BO33" s="648"/>
      <c r="BP33" s="648"/>
      <c r="BQ33" s="648"/>
      <c r="BR33" s="648"/>
      <c r="BS33" s="648"/>
      <c r="BT33" s="648"/>
      <c r="BU33" s="648"/>
      <c r="BV33" s="648"/>
      <c r="BW33" s="648"/>
      <c r="BX33" s="648"/>
      <c r="BY33" s="648"/>
      <c r="BZ33" s="648"/>
      <c r="CA33" s="648"/>
      <c r="CB33" s="648"/>
      <c r="CC33" s="648"/>
      <c r="CD33" s="648"/>
      <c r="CE33" s="648"/>
      <c r="CF33" s="648"/>
      <c r="CG33" s="648"/>
      <c r="CH33" s="648"/>
      <c r="CI33" s="648"/>
      <c r="CJ33" s="648"/>
      <c r="CK33" s="648"/>
      <c r="CL33" s="648"/>
      <c r="CM33" s="648"/>
      <c r="CN33" s="648"/>
      <c r="CO33" s="648"/>
      <c r="CP33" s="648"/>
      <c r="CQ33" s="648"/>
      <c r="CR33" s="648"/>
      <c r="CS33" s="648"/>
      <c r="CT33" s="648"/>
      <c r="CU33" s="648"/>
      <c r="CV33" s="648"/>
      <c r="CW33" s="648"/>
      <c r="CX33" s="648"/>
      <c r="CY33" s="648"/>
      <c r="CZ33" s="648"/>
      <c r="DA33" s="648"/>
      <c r="DB33" s="648"/>
      <c r="DC33" s="648"/>
      <c r="DD33" s="648"/>
      <c r="DE33" s="648"/>
      <c r="DF33" s="648"/>
      <c r="DG33" s="648"/>
      <c r="DH33" s="648"/>
      <c r="DI33" s="648"/>
      <c r="DJ33" s="648"/>
      <c r="DK33" s="648"/>
      <c r="DL33" s="648"/>
      <c r="DM33" s="648"/>
      <c r="DN33" s="648"/>
      <c r="DO33" s="648"/>
      <c r="DP33" s="648"/>
      <c r="DQ33" s="648"/>
      <c r="DR33" s="648"/>
      <c r="DS33" s="648"/>
      <c r="DT33" s="648"/>
      <c r="DU33" s="648"/>
      <c r="DV33" s="648"/>
      <c r="DW33" s="648"/>
      <c r="DX33" s="648"/>
      <c r="DY33" s="648"/>
      <c r="DZ33" s="648"/>
      <c r="EA33" s="648"/>
      <c r="EB33" s="648"/>
      <c r="EC33" s="648"/>
      <c r="ED33" s="648"/>
      <c r="EE33" s="648"/>
      <c r="EF33" s="648"/>
      <c r="EG33" s="648"/>
      <c r="EH33" s="648"/>
      <c r="EI33" s="648"/>
      <c r="EJ33" s="648"/>
      <c r="EK33" s="649"/>
    </row>
    <row r="34" spans="1:141" s="73" customFormat="1" ht="12.75" x14ac:dyDescent="0.2">
      <c r="A34" s="588" t="s">
        <v>601</v>
      </c>
      <c r="B34" s="588"/>
      <c r="C34" s="588"/>
      <c r="D34" s="588"/>
      <c r="E34" s="588"/>
      <c r="F34" s="588"/>
      <c r="G34" s="588"/>
      <c r="H34" s="588"/>
      <c r="I34" s="588"/>
      <c r="J34" s="588"/>
      <c r="K34" s="588"/>
      <c r="L34" s="588"/>
      <c r="M34" s="588"/>
      <c r="N34" s="588"/>
      <c r="O34" s="588"/>
      <c r="P34" s="588"/>
      <c r="Q34" s="588"/>
      <c r="R34" s="588"/>
      <c r="S34" s="588"/>
      <c r="T34" s="588"/>
      <c r="U34" s="588"/>
      <c r="V34" s="588"/>
      <c r="W34" s="588"/>
      <c r="X34" s="588"/>
      <c r="Y34" s="588"/>
      <c r="Z34" s="588"/>
      <c r="AA34" s="588"/>
      <c r="AB34" s="588"/>
      <c r="AC34" s="588"/>
      <c r="AD34" s="588"/>
      <c r="AE34" s="588"/>
      <c r="AF34" s="474" t="s">
        <v>620</v>
      </c>
      <c r="AG34" s="475"/>
      <c r="AH34" s="475"/>
      <c r="AI34" s="475"/>
      <c r="AJ34" s="475"/>
      <c r="AK34" s="475"/>
      <c r="AL34" s="648">
        <v>0</v>
      </c>
      <c r="AM34" s="648"/>
      <c r="AN34" s="648"/>
      <c r="AO34" s="648"/>
      <c r="AP34" s="648"/>
      <c r="AQ34" s="648"/>
      <c r="AR34" s="648"/>
      <c r="AS34" s="648"/>
      <c r="AT34" s="648"/>
      <c r="AU34" s="648"/>
      <c r="AV34" s="648"/>
      <c r="AW34" s="648"/>
      <c r="AX34" s="648"/>
      <c r="AY34" s="648">
        <v>0</v>
      </c>
      <c r="AZ34" s="648"/>
      <c r="BA34" s="648"/>
      <c r="BB34" s="648"/>
      <c r="BC34" s="648"/>
      <c r="BD34" s="648"/>
      <c r="BE34" s="648"/>
      <c r="BF34" s="648"/>
      <c r="BG34" s="648"/>
      <c r="BH34" s="648"/>
      <c r="BI34" s="648"/>
      <c r="BJ34" s="648"/>
      <c r="BK34" s="648"/>
      <c r="BL34" s="648">
        <v>0</v>
      </c>
      <c r="BM34" s="648"/>
      <c r="BN34" s="648"/>
      <c r="BO34" s="648"/>
      <c r="BP34" s="648"/>
      <c r="BQ34" s="648"/>
      <c r="BR34" s="648"/>
      <c r="BS34" s="648"/>
      <c r="BT34" s="648"/>
      <c r="BU34" s="648"/>
      <c r="BV34" s="648"/>
      <c r="BW34" s="648"/>
      <c r="BX34" s="648"/>
      <c r="BY34" s="648">
        <v>0</v>
      </c>
      <c r="BZ34" s="648"/>
      <c r="CA34" s="648"/>
      <c r="CB34" s="648"/>
      <c r="CC34" s="648"/>
      <c r="CD34" s="648"/>
      <c r="CE34" s="648"/>
      <c r="CF34" s="648"/>
      <c r="CG34" s="648"/>
      <c r="CH34" s="648"/>
      <c r="CI34" s="648"/>
      <c r="CJ34" s="648"/>
      <c r="CK34" s="648"/>
      <c r="CL34" s="648">
        <v>0</v>
      </c>
      <c r="CM34" s="648"/>
      <c r="CN34" s="648"/>
      <c r="CO34" s="648"/>
      <c r="CP34" s="648"/>
      <c r="CQ34" s="648"/>
      <c r="CR34" s="648"/>
      <c r="CS34" s="648"/>
      <c r="CT34" s="648"/>
      <c r="CU34" s="648"/>
      <c r="CV34" s="648"/>
      <c r="CW34" s="648"/>
      <c r="CX34" s="648"/>
      <c r="CY34" s="648">
        <v>0</v>
      </c>
      <c r="CZ34" s="648"/>
      <c r="DA34" s="648"/>
      <c r="DB34" s="648"/>
      <c r="DC34" s="648"/>
      <c r="DD34" s="648"/>
      <c r="DE34" s="648"/>
      <c r="DF34" s="648"/>
      <c r="DG34" s="648"/>
      <c r="DH34" s="648"/>
      <c r="DI34" s="648"/>
      <c r="DJ34" s="648"/>
      <c r="DK34" s="648"/>
      <c r="DL34" s="648">
        <v>0</v>
      </c>
      <c r="DM34" s="648"/>
      <c r="DN34" s="648"/>
      <c r="DO34" s="648"/>
      <c r="DP34" s="648"/>
      <c r="DQ34" s="648"/>
      <c r="DR34" s="648"/>
      <c r="DS34" s="648"/>
      <c r="DT34" s="648"/>
      <c r="DU34" s="648"/>
      <c r="DV34" s="648"/>
      <c r="DW34" s="648"/>
      <c r="DX34" s="648"/>
      <c r="DY34" s="648">
        <v>0</v>
      </c>
      <c r="DZ34" s="648"/>
      <c r="EA34" s="648"/>
      <c r="EB34" s="648"/>
      <c r="EC34" s="648"/>
      <c r="ED34" s="648"/>
      <c r="EE34" s="648"/>
      <c r="EF34" s="648"/>
      <c r="EG34" s="648"/>
      <c r="EH34" s="648"/>
      <c r="EI34" s="648"/>
      <c r="EJ34" s="648"/>
      <c r="EK34" s="649"/>
    </row>
    <row r="35" spans="1:141" s="73" customFormat="1" ht="12.75" x14ac:dyDescent="0.2">
      <c r="A35" s="673" t="s">
        <v>598</v>
      </c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474"/>
      <c r="AG35" s="475"/>
      <c r="AH35" s="475"/>
      <c r="AI35" s="475"/>
      <c r="AJ35" s="475"/>
      <c r="AK35" s="475"/>
      <c r="AL35" s="648"/>
      <c r="AM35" s="648"/>
      <c r="AN35" s="648"/>
      <c r="AO35" s="648"/>
      <c r="AP35" s="648"/>
      <c r="AQ35" s="648"/>
      <c r="AR35" s="648"/>
      <c r="AS35" s="648"/>
      <c r="AT35" s="648"/>
      <c r="AU35" s="648"/>
      <c r="AV35" s="648"/>
      <c r="AW35" s="648"/>
      <c r="AX35" s="648"/>
      <c r="AY35" s="648"/>
      <c r="AZ35" s="648"/>
      <c r="BA35" s="648"/>
      <c r="BB35" s="648"/>
      <c r="BC35" s="648"/>
      <c r="BD35" s="648"/>
      <c r="BE35" s="648"/>
      <c r="BF35" s="648"/>
      <c r="BG35" s="648"/>
      <c r="BH35" s="648"/>
      <c r="BI35" s="648"/>
      <c r="BJ35" s="648"/>
      <c r="BK35" s="648"/>
      <c r="BL35" s="648"/>
      <c r="BM35" s="648"/>
      <c r="BN35" s="648"/>
      <c r="BO35" s="648"/>
      <c r="BP35" s="648"/>
      <c r="BQ35" s="648"/>
      <c r="BR35" s="648"/>
      <c r="BS35" s="648"/>
      <c r="BT35" s="648"/>
      <c r="BU35" s="648"/>
      <c r="BV35" s="648"/>
      <c r="BW35" s="648"/>
      <c r="BX35" s="648"/>
      <c r="BY35" s="648"/>
      <c r="BZ35" s="648"/>
      <c r="CA35" s="648"/>
      <c r="CB35" s="648"/>
      <c r="CC35" s="648"/>
      <c r="CD35" s="648"/>
      <c r="CE35" s="648"/>
      <c r="CF35" s="648"/>
      <c r="CG35" s="648"/>
      <c r="CH35" s="648"/>
      <c r="CI35" s="648"/>
      <c r="CJ35" s="648"/>
      <c r="CK35" s="648"/>
      <c r="CL35" s="648"/>
      <c r="CM35" s="648"/>
      <c r="CN35" s="648"/>
      <c r="CO35" s="648"/>
      <c r="CP35" s="648"/>
      <c r="CQ35" s="648"/>
      <c r="CR35" s="648"/>
      <c r="CS35" s="648"/>
      <c r="CT35" s="648"/>
      <c r="CU35" s="648"/>
      <c r="CV35" s="648"/>
      <c r="CW35" s="648"/>
      <c r="CX35" s="648"/>
      <c r="CY35" s="648"/>
      <c r="CZ35" s="648"/>
      <c r="DA35" s="648"/>
      <c r="DB35" s="648"/>
      <c r="DC35" s="648"/>
      <c r="DD35" s="648"/>
      <c r="DE35" s="648"/>
      <c r="DF35" s="648"/>
      <c r="DG35" s="648"/>
      <c r="DH35" s="648"/>
      <c r="DI35" s="648"/>
      <c r="DJ35" s="648"/>
      <c r="DK35" s="648"/>
      <c r="DL35" s="648"/>
      <c r="DM35" s="648"/>
      <c r="DN35" s="648"/>
      <c r="DO35" s="648"/>
      <c r="DP35" s="648"/>
      <c r="DQ35" s="648"/>
      <c r="DR35" s="648"/>
      <c r="DS35" s="648"/>
      <c r="DT35" s="648"/>
      <c r="DU35" s="648"/>
      <c r="DV35" s="648"/>
      <c r="DW35" s="648"/>
      <c r="DX35" s="648"/>
      <c r="DY35" s="648"/>
      <c r="DZ35" s="648"/>
      <c r="EA35" s="648"/>
      <c r="EB35" s="648"/>
      <c r="EC35" s="648"/>
      <c r="ED35" s="648"/>
      <c r="EE35" s="648"/>
      <c r="EF35" s="648"/>
      <c r="EG35" s="648"/>
      <c r="EH35" s="648"/>
      <c r="EI35" s="648"/>
      <c r="EJ35" s="648"/>
      <c r="EK35" s="649"/>
    </row>
    <row r="36" spans="1:141" s="73" customFormat="1" ht="12.75" x14ac:dyDescent="0.2">
      <c r="A36" s="658" t="s">
        <v>599</v>
      </c>
      <c r="B36" s="658"/>
      <c r="C36" s="658"/>
      <c r="D36" s="658"/>
      <c r="E36" s="658"/>
      <c r="F36" s="658"/>
      <c r="G36" s="658"/>
      <c r="H36" s="658"/>
      <c r="I36" s="658"/>
      <c r="J36" s="658"/>
      <c r="K36" s="658"/>
      <c r="L36" s="658"/>
      <c r="M36" s="658"/>
      <c r="N36" s="658"/>
      <c r="O36" s="658"/>
      <c r="P36" s="658"/>
      <c r="Q36" s="658"/>
      <c r="R36" s="658"/>
      <c r="S36" s="658"/>
      <c r="T36" s="658"/>
      <c r="U36" s="658"/>
      <c r="V36" s="658"/>
      <c r="W36" s="658"/>
      <c r="X36" s="658"/>
      <c r="Y36" s="658"/>
      <c r="Z36" s="658"/>
      <c r="AA36" s="658"/>
      <c r="AB36" s="658"/>
      <c r="AC36" s="658"/>
      <c r="AD36" s="658"/>
      <c r="AE36" s="658"/>
      <c r="AF36" s="474"/>
      <c r="AG36" s="475"/>
      <c r="AH36" s="475"/>
      <c r="AI36" s="475"/>
      <c r="AJ36" s="475"/>
      <c r="AK36" s="475"/>
      <c r="AL36" s="648"/>
      <c r="AM36" s="648"/>
      <c r="AN36" s="648"/>
      <c r="AO36" s="648"/>
      <c r="AP36" s="648"/>
      <c r="AQ36" s="648"/>
      <c r="AR36" s="648"/>
      <c r="AS36" s="648"/>
      <c r="AT36" s="648"/>
      <c r="AU36" s="648"/>
      <c r="AV36" s="648"/>
      <c r="AW36" s="648"/>
      <c r="AX36" s="648"/>
      <c r="AY36" s="648"/>
      <c r="AZ36" s="648"/>
      <c r="BA36" s="648"/>
      <c r="BB36" s="648"/>
      <c r="BC36" s="648"/>
      <c r="BD36" s="648"/>
      <c r="BE36" s="648"/>
      <c r="BF36" s="648"/>
      <c r="BG36" s="648"/>
      <c r="BH36" s="648"/>
      <c r="BI36" s="648"/>
      <c r="BJ36" s="648"/>
      <c r="BK36" s="648"/>
      <c r="BL36" s="648"/>
      <c r="BM36" s="648"/>
      <c r="BN36" s="648"/>
      <c r="BO36" s="648"/>
      <c r="BP36" s="648"/>
      <c r="BQ36" s="648"/>
      <c r="BR36" s="648"/>
      <c r="BS36" s="648"/>
      <c r="BT36" s="648"/>
      <c r="BU36" s="648"/>
      <c r="BV36" s="648"/>
      <c r="BW36" s="648"/>
      <c r="BX36" s="648"/>
      <c r="BY36" s="648"/>
      <c r="BZ36" s="648"/>
      <c r="CA36" s="648"/>
      <c r="CB36" s="648"/>
      <c r="CC36" s="648"/>
      <c r="CD36" s="648"/>
      <c r="CE36" s="648"/>
      <c r="CF36" s="648"/>
      <c r="CG36" s="648"/>
      <c r="CH36" s="648"/>
      <c r="CI36" s="648"/>
      <c r="CJ36" s="648"/>
      <c r="CK36" s="648"/>
      <c r="CL36" s="648"/>
      <c r="CM36" s="648"/>
      <c r="CN36" s="648"/>
      <c r="CO36" s="648"/>
      <c r="CP36" s="648"/>
      <c r="CQ36" s="648"/>
      <c r="CR36" s="648"/>
      <c r="CS36" s="648"/>
      <c r="CT36" s="648"/>
      <c r="CU36" s="648"/>
      <c r="CV36" s="648"/>
      <c r="CW36" s="648"/>
      <c r="CX36" s="648"/>
      <c r="CY36" s="648"/>
      <c r="CZ36" s="648"/>
      <c r="DA36" s="648"/>
      <c r="DB36" s="648"/>
      <c r="DC36" s="648"/>
      <c r="DD36" s="648"/>
      <c r="DE36" s="648"/>
      <c r="DF36" s="648"/>
      <c r="DG36" s="648"/>
      <c r="DH36" s="648"/>
      <c r="DI36" s="648"/>
      <c r="DJ36" s="648"/>
      <c r="DK36" s="648"/>
      <c r="DL36" s="648"/>
      <c r="DM36" s="648"/>
      <c r="DN36" s="648"/>
      <c r="DO36" s="648"/>
      <c r="DP36" s="648"/>
      <c r="DQ36" s="648"/>
      <c r="DR36" s="648"/>
      <c r="DS36" s="648"/>
      <c r="DT36" s="648"/>
      <c r="DU36" s="648"/>
      <c r="DV36" s="648"/>
      <c r="DW36" s="648"/>
      <c r="DX36" s="648"/>
      <c r="DY36" s="648"/>
      <c r="DZ36" s="648"/>
      <c r="EA36" s="648"/>
      <c r="EB36" s="648"/>
      <c r="EC36" s="648"/>
      <c r="ED36" s="648"/>
      <c r="EE36" s="648"/>
      <c r="EF36" s="648"/>
      <c r="EG36" s="648"/>
      <c r="EH36" s="648"/>
      <c r="EI36" s="648"/>
      <c r="EJ36" s="648"/>
      <c r="EK36" s="649"/>
    </row>
    <row r="37" spans="1:141" s="73" customFormat="1" ht="12.75" x14ac:dyDescent="0.2">
      <c r="A37" s="588" t="s">
        <v>601</v>
      </c>
      <c r="B37" s="588"/>
      <c r="C37" s="588"/>
      <c r="D37" s="588"/>
      <c r="E37" s="588"/>
      <c r="F37" s="588"/>
      <c r="G37" s="588"/>
      <c r="H37" s="588"/>
      <c r="I37" s="588"/>
      <c r="J37" s="588"/>
      <c r="K37" s="588"/>
      <c r="L37" s="588"/>
      <c r="M37" s="588"/>
      <c r="N37" s="588"/>
      <c r="O37" s="588"/>
      <c r="P37" s="588"/>
      <c r="Q37" s="588"/>
      <c r="R37" s="588"/>
      <c r="S37" s="588"/>
      <c r="T37" s="588"/>
      <c r="U37" s="588"/>
      <c r="V37" s="588"/>
      <c r="W37" s="588"/>
      <c r="X37" s="588"/>
      <c r="Y37" s="588"/>
      <c r="Z37" s="588"/>
      <c r="AA37" s="588"/>
      <c r="AB37" s="588"/>
      <c r="AC37" s="588"/>
      <c r="AD37" s="588"/>
      <c r="AE37" s="588"/>
      <c r="AF37" s="474" t="s">
        <v>621</v>
      </c>
      <c r="AG37" s="475"/>
      <c r="AH37" s="475"/>
      <c r="AI37" s="475"/>
      <c r="AJ37" s="475"/>
      <c r="AK37" s="475"/>
      <c r="AL37" s="648">
        <v>0</v>
      </c>
      <c r="AM37" s="648"/>
      <c r="AN37" s="648"/>
      <c r="AO37" s="648"/>
      <c r="AP37" s="648"/>
      <c r="AQ37" s="648"/>
      <c r="AR37" s="648"/>
      <c r="AS37" s="648"/>
      <c r="AT37" s="648"/>
      <c r="AU37" s="648"/>
      <c r="AV37" s="648"/>
      <c r="AW37" s="648"/>
      <c r="AX37" s="648"/>
      <c r="AY37" s="648">
        <v>0</v>
      </c>
      <c r="AZ37" s="648"/>
      <c r="BA37" s="648"/>
      <c r="BB37" s="648"/>
      <c r="BC37" s="648"/>
      <c r="BD37" s="648"/>
      <c r="BE37" s="648"/>
      <c r="BF37" s="648"/>
      <c r="BG37" s="648"/>
      <c r="BH37" s="648"/>
      <c r="BI37" s="648"/>
      <c r="BJ37" s="648"/>
      <c r="BK37" s="648"/>
      <c r="BL37" s="648">
        <v>0</v>
      </c>
      <c r="BM37" s="648"/>
      <c r="BN37" s="648"/>
      <c r="BO37" s="648"/>
      <c r="BP37" s="648"/>
      <c r="BQ37" s="648"/>
      <c r="BR37" s="648"/>
      <c r="BS37" s="648"/>
      <c r="BT37" s="648"/>
      <c r="BU37" s="648"/>
      <c r="BV37" s="648"/>
      <c r="BW37" s="648"/>
      <c r="BX37" s="648"/>
      <c r="BY37" s="648">
        <v>0</v>
      </c>
      <c r="BZ37" s="648"/>
      <c r="CA37" s="648"/>
      <c r="CB37" s="648"/>
      <c r="CC37" s="648"/>
      <c r="CD37" s="648"/>
      <c r="CE37" s="648"/>
      <c r="CF37" s="648"/>
      <c r="CG37" s="648"/>
      <c r="CH37" s="648"/>
      <c r="CI37" s="648"/>
      <c r="CJ37" s="648"/>
      <c r="CK37" s="648"/>
      <c r="CL37" s="648">
        <v>0</v>
      </c>
      <c r="CM37" s="648"/>
      <c r="CN37" s="648"/>
      <c r="CO37" s="648"/>
      <c r="CP37" s="648"/>
      <c r="CQ37" s="648"/>
      <c r="CR37" s="648"/>
      <c r="CS37" s="648"/>
      <c r="CT37" s="648"/>
      <c r="CU37" s="648"/>
      <c r="CV37" s="648"/>
      <c r="CW37" s="648"/>
      <c r="CX37" s="648"/>
      <c r="CY37" s="648">
        <v>0</v>
      </c>
      <c r="CZ37" s="648"/>
      <c r="DA37" s="648"/>
      <c r="DB37" s="648"/>
      <c r="DC37" s="648"/>
      <c r="DD37" s="648"/>
      <c r="DE37" s="648"/>
      <c r="DF37" s="648"/>
      <c r="DG37" s="648"/>
      <c r="DH37" s="648"/>
      <c r="DI37" s="648"/>
      <c r="DJ37" s="648"/>
      <c r="DK37" s="648"/>
      <c r="DL37" s="648">
        <v>0</v>
      </c>
      <c r="DM37" s="648"/>
      <c r="DN37" s="648"/>
      <c r="DO37" s="648"/>
      <c r="DP37" s="648"/>
      <c r="DQ37" s="648"/>
      <c r="DR37" s="648"/>
      <c r="DS37" s="648"/>
      <c r="DT37" s="648"/>
      <c r="DU37" s="648"/>
      <c r="DV37" s="648"/>
      <c r="DW37" s="648"/>
      <c r="DX37" s="648"/>
      <c r="DY37" s="648">
        <v>0</v>
      </c>
      <c r="DZ37" s="648"/>
      <c r="EA37" s="648"/>
      <c r="EB37" s="648"/>
      <c r="EC37" s="648"/>
      <c r="ED37" s="648"/>
      <c r="EE37" s="648"/>
      <c r="EF37" s="648"/>
      <c r="EG37" s="648"/>
      <c r="EH37" s="648"/>
      <c r="EI37" s="648"/>
      <c r="EJ37" s="648"/>
      <c r="EK37" s="649"/>
    </row>
    <row r="38" spans="1:141" s="73" customFormat="1" ht="12.75" x14ac:dyDescent="0.2">
      <c r="A38" s="673" t="s">
        <v>598</v>
      </c>
      <c r="B38" s="673"/>
      <c r="C38" s="673"/>
      <c r="D38" s="673"/>
      <c r="E38" s="673"/>
      <c r="F38" s="673"/>
      <c r="G38" s="673"/>
      <c r="H38" s="673"/>
      <c r="I38" s="673"/>
      <c r="J38" s="673"/>
      <c r="K38" s="673"/>
      <c r="L38" s="673"/>
      <c r="M38" s="673"/>
      <c r="N38" s="673"/>
      <c r="O38" s="673"/>
      <c r="P38" s="673"/>
      <c r="Q38" s="673"/>
      <c r="R38" s="673"/>
      <c r="S38" s="673"/>
      <c r="T38" s="673"/>
      <c r="U38" s="673"/>
      <c r="V38" s="673"/>
      <c r="W38" s="673"/>
      <c r="X38" s="673"/>
      <c r="Y38" s="673"/>
      <c r="Z38" s="673"/>
      <c r="AA38" s="673"/>
      <c r="AB38" s="673"/>
      <c r="AC38" s="673"/>
      <c r="AD38" s="673"/>
      <c r="AE38" s="673"/>
      <c r="AF38" s="474"/>
      <c r="AG38" s="475"/>
      <c r="AH38" s="475"/>
      <c r="AI38" s="475"/>
      <c r="AJ38" s="475"/>
      <c r="AK38" s="475"/>
      <c r="AL38" s="648"/>
      <c r="AM38" s="648"/>
      <c r="AN38" s="648"/>
      <c r="AO38" s="648"/>
      <c r="AP38" s="648"/>
      <c r="AQ38" s="648"/>
      <c r="AR38" s="648"/>
      <c r="AS38" s="648"/>
      <c r="AT38" s="648"/>
      <c r="AU38" s="648"/>
      <c r="AV38" s="648"/>
      <c r="AW38" s="648"/>
      <c r="AX38" s="648"/>
      <c r="AY38" s="648"/>
      <c r="AZ38" s="648"/>
      <c r="BA38" s="648"/>
      <c r="BB38" s="648"/>
      <c r="BC38" s="648"/>
      <c r="BD38" s="648"/>
      <c r="BE38" s="648"/>
      <c r="BF38" s="648"/>
      <c r="BG38" s="648"/>
      <c r="BH38" s="648"/>
      <c r="BI38" s="648"/>
      <c r="BJ38" s="648"/>
      <c r="BK38" s="648"/>
      <c r="BL38" s="648"/>
      <c r="BM38" s="648"/>
      <c r="BN38" s="648"/>
      <c r="BO38" s="648"/>
      <c r="BP38" s="648"/>
      <c r="BQ38" s="648"/>
      <c r="BR38" s="648"/>
      <c r="BS38" s="648"/>
      <c r="BT38" s="648"/>
      <c r="BU38" s="648"/>
      <c r="BV38" s="648"/>
      <c r="BW38" s="648"/>
      <c r="BX38" s="648"/>
      <c r="BY38" s="648"/>
      <c r="BZ38" s="648"/>
      <c r="CA38" s="648"/>
      <c r="CB38" s="648"/>
      <c r="CC38" s="648"/>
      <c r="CD38" s="648"/>
      <c r="CE38" s="648"/>
      <c r="CF38" s="648"/>
      <c r="CG38" s="648"/>
      <c r="CH38" s="648"/>
      <c r="CI38" s="648"/>
      <c r="CJ38" s="648"/>
      <c r="CK38" s="648"/>
      <c r="CL38" s="648"/>
      <c r="CM38" s="648"/>
      <c r="CN38" s="648"/>
      <c r="CO38" s="648"/>
      <c r="CP38" s="648"/>
      <c r="CQ38" s="648"/>
      <c r="CR38" s="648"/>
      <c r="CS38" s="648"/>
      <c r="CT38" s="648"/>
      <c r="CU38" s="648"/>
      <c r="CV38" s="648"/>
      <c r="CW38" s="648"/>
      <c r="CX38" s="648"/>
      <c r="CY38" s="648"/>
      <c r="CZ38" s="648"/>
      <c r="DA38" s="648"/>
      <c r="DB38" s="648"/>
      <c r="DC38" s="648"/>
      <c r="DD38" s="648"/>
      <c r="DE38" s="648"/>
      <c r="DF38" s="648"/>
      <c r="DG38" s="648"/>
      <c r="DH38" s="648"/>
      <c r="DI38" s="648"/>
      <c r="DJ38" s="648"/>
      <c r="DK38" s="648"/>
      <c r="DL38" s="648"/>
      <c r="DM38" s="648"/>
      <c r="DN38" s="648"/>
      <c r="DO38" s="648"/>
      <c r="DP38" s="648"/>
      <c r="DQ38" s="648"/>
      <c r="DR38" s="648"/>
      <c r="DS38" s="648"/>
      <c r="DT38" s="648"/>
      <c r="DU38" s="648"/>
      <c r="DV38" s="648"/>
      <c r="DW38" s="648"/>
      <c r="DX38" s="648"/>
      <c r="DY38" s="648"/>
      <c r="DZ38" s="648"/>
      <c r="EA38" s="648"/>
      <c r="EB38" s="648"/>
      <c r="EC38" s="648"/>
      <c r="ED38" s="648"/>
      <c r="EE38" s="648"/>
      <c r="EF38" s="648"/>
      <c r="EG38" s="648"/>
      <c r="EH38" s="648"/>
      <c r="EI38" s="648"/>
      <c r="EJ38" s="648"/>
      <c r="EK38" s="649"/>
    </row>
    <row r="39" spans="1:141" s="73" customFormat="1" ht="12.75" x14ac:dyDescent="0.2">
      <c r="A39" s="658" t="s">
        <v>600</v>
      </c>
      <c r="B39" s="658"/>
      <c r="C39" s="658"/>
      <c r="D39" s="658"/>
      <c r="E39" s="658"/>
      <c r="F39" s="658"/>
      <c r="G39" s="658"/>
      <c r="H39" s="658"/>
      <c r="I39" s="658"/>
      <c r="J39" s="658"/>
      <c r="K39" s="658"/>
      <c r="L39" s="658"/>
      <c r="M39" s="658"/>
      <c r="N39" s="658"/>
      <c r="O39" s="658"/>
      <c r="P39" s="658"/>
      <c r="Q39" s="658"/>
      <c r="R39" s="658"/>
      <c r="S39" s="658"/>
      <c r="T39" s="658"/>
      <c r="U39" s="658"/>
      <c r="V39" s="658"/>
      <c r="W39" s="658"/>
      <c r="X39" s="658"/>
      <c r="Y39" s="658"/>
      <c r="Z39" s="658"/>
      <c r="AA39" s="658"/>
      <c r="AB39" s="658"/>
      <c r="AC39" s="658"/>
      <c r="AD39" s="658"/>
      <c r="AE39" s="658"/>
      <c r="AF39" s="474"/>
      <c r="AG39" s="475"/>
      <c r="AH39" s="475"/>
      <c r="AI39" s="475"/>
      <c r="AJ39" s="475"/>
      <c r="AK39" s="475"/>
      <c r="AL39" s="648"/>
      <c r="AM39" s="648"/>
      <c r="AN39" s="648"/>
      <c r="AO39" s="648"/>
      <c r="AP39" s="648"/>
      <c r="AQ39" s="648"/>
      <c r="AR39" s="648"/>
      <c r="AS39" s="648"/>
      <c r="AT39" s="648"/>
      <c r="AU39" s="648"/>
      <c r="AV39" s="648"/>
      <c r="AW39" s="648"/>
      <c r="AX39" s="648"/>
      <c r="AY39" s="648"/>
      <c r="AZ39" s="648"/>
      <c r="BA39" s="648"/>
      <c r="BB39" s="648"/>
      <c r="BC39" s="648"/>
      <c r="BD39" s="648"/>
      <c r="BE39" s="648"/>
      <c r="BF39" s="648"/>
      <c r="BG39" s="648"/>
      <c r="BH39" s="648"/>
      <c r="BI39" s="648"/>
      <c r="BJ39" s="648"/>
      <c r="BK39" s="648"/>
      <c r="BL39" s="648"/>
      <c r="BM39" s="648"/>
      <c r="BN39" s="648"/>
      <c r="BO39" s="648"/>
      <c r="BP39" s="648"/>
      <c r="BQ39" s="648"/>
      <c r="BR39" s="648"/>
      <c r="BS39" s="648"/>
      <c r="BT39" s="648"/>
      <c r="BU39" s="648"/>
      <c r="BV39" s="648"/>
      <c r="BW39" s="648"/>
      <c r="BX39" s="648"/>
      <c r="BY39" s="648"/>
      <c r="BZ39" s="648"/>
      <c r="CA39" s="648"/>
      <c r="CB39" s="648"/>
      <c r="CC39" s="648"/>
      <c r="CD39" s="648"/>
      <c r="CE39" s="648"/>
      <c r="CF39" s="648"/>
      <c r="CG39" s="648"/>
      <c r="CH39" s="648"/>
      <c r="CI39" s="648"/>
      <c r="CJ39" s="648"/>
      <c r="CK39" s="648"/>
      <c r="CL39" s="648"/>
      <c r="CM39" s="648"/>
      <c r="CN39" s="648"/>
      <c r="CO39" s="648"/>
      <c r="CP39" s="648"/>
      <c r="CQ39" s="648"/>
      <c r="CR39" s="648"/>
      <c r="CS39" s="648"/>
      <c r="CT39" s="648"/>
      <c r="CU39" s="648"/>
      <c r="CV39" s="648"/>
      <c r="CW39" s="648"/>
      <c r="CX39" s="648"/>
      <c r="CY39" s="648"/>
      <c r="CZ39" s="648"/>
      <c r="DA39" s="648"/>
      <c r="DB39" s="648"/>
      <c r="DC39" s="648"/>
      <c r="DD39" s="648"/>
      <c r="DE39" s="648"/>
      <c r="DF39" s="648"/>
      <c r="DG39" s="648"/>
      <c r="DH39" s="648"/>
      <c r="DI39" s="648"/>
      <c r="DJ39" s="648"/>
      <c r="DK39" s="648"/>
      <c r="DL39" s="648"/>
      <c r="DM39" s="648"/>
      <c r="DN39" s="648"/>
      <c r="DO39" s="648"/>
      <c r="DP39" s="648"/>
      <c r="DQ39" s="648"/>
      <c r="DR39" s="648"/>
      <c r="DS39" s="648"/>
      <c r="DT39" s="648"/>
      <c r="DU39" s="648"/>
      <c r="DV39" s="648"/>
      <c r="DW39" s="648"/>
      <c r="DX39" s="648"/>
      <c r="DY39" s="648"/>
      <c r="DZ39" s="648"/>
      <c r="EA39" s="648"/>
      <c r="EB39" s="648"/>
      <c r="EC39" s="648"/>
      <c r="ED39" s="648"/>
      <c r="EE39" s="648"/>
      <c r="EF39" s="648"/>
      <c r="EG39" s="648"/>
      <c r="EH39" s="648"/>
      <c r="EI39" s="648"/>
      <c r="EJ39" s="648"/>
      <c r="EK39" s="649"/>
    </row>
    <row r="40" spans="1:141" s="73" customFormat="1" ht="12.75" x14ac:dyDescent="0.2">
      <c r="A40" s="588" t="s">
        <v>602</v>
      </c>
      <c r="B40" s="588"/>
      <c r="C40" s="588"/>
      <c r="D40" s="588"/>
      <c r="E40" s="588"/>
      <c r="F40" s="588"/>
      <c r="G40" s="588"/>
      <c r="H40" s="588"/>
      <c r="I40" s="588"/>
      <c r="J40" s="588"/>
      <c r="K40" s="588"/>
      <c r="L40" s="588"/>
      <c r="M40" s="588"/>
      <c r="N40" s="588"/>
      <c r="O40" s="588"/>
      <c r="P40" s="588"/>
      <c r="Q40" s="588"/>
      <c r="R40" s="588"/>
      <c r="S40" s="588"/>
      <c r="T40" s="588"/>
      <c r="U40" s="588"/>
      <c r="V40" s="588"/>
      <c r="W40" s="588"/>
      <c r="X40" s="588"/>
      <c r="Y40" s="588"/>
      <c r="Z40" s="588"/>
      <c r="AA40" s="588"/>
      <c r="AB40" s="588"/>
      <c r="AC40" s="588"/>
      <c r="AD40" s="588"/>
      <c r="AE40" s="588"/>
      <c r="AF40" s="474" t="s">
        <v>622</v>
      </c>
      <c r="AG40" s="475"/>
      <c r="AH40" s="475"/>
      <c r="AI40" s="475"/>
      <c r="AJ40" s="475"/>
      <c r="AK40" s="475"/>
      <c r="AL40" s="648">
        <f>BL40+CL40+DL40</f>
        <v>0</v>
      </c>
      <c r="AM40" s="648"/>
      <c r="AN40" s="648"/>
      <c r="AO40" s="648"/>
      <c r="AP40" s="648"/>
      <c r="AQ40" s="648"/>
      <c r="AR40" s="648"/>
      <c r="AS40" s="648"/>
      <c r="AT40" s="648"/>
      <c r="AU40" s="648"/>
      <c r="AV40" s="648"/>
      <c r="AW40" s="648"/>
      <c r="AX40" s="648"/>
      <c r="AY40" s="648">
        <v>0</v>
      </c>
      <c r="AZ40" s="648"/>
      <c r="BA40" s="648"/>
      <c r="BB40" s="648"/>
      <c r="BC40" s="648"/>
      <c r="BD40" s="648"/>
      <c r="BE40" s="648"/>
      <c r="BF40" s="648"/>
      <c r="BG40" s="648"/>
      <c r="BH40" s="648"/>
      <c r="BI40" s="648"/>
      <c r="BJ40" s="648"/>
      <c r="BK40" s="648"/>
      <c r="BL40" s="648">
        <v>0</v>
      </c>
      <c r="BM40" s="648"/>
      <c r="BN40" s="648"/>
      <c r="BO40" s="648"/>
      <c r="BP40" s="648"/>
      <c r="BQ40" s="648"/>
      <c r="BR40" s="648"/>
      <c r="BS40" s="648"/>
      <c r="BT40" s="648"/>
      <c r="BU40" s="648"/>
      <c r="BV40" s="648"/>
      <c r="BW40" s="648"/>
      <c r="BX40" s="648"/>
      <c r="BY40" s="648">
        <v>0</v>
      </c>
      <c r="BZ40" s="648"/>
      <c r="CA40" s="648"/>
      <c r="CB40" s="648"/>
      <c r="CC40" s="648"/>
      <c r="CD40" s="648"/>
      <c r="CE40" s="648"/>
      <c r="CF40" s="648"/>
      <c r="CG40" s="648"/>
      <c r="CH40" s="648"/>
      <c r="CI40" s="648"/>
      <c r="CJ40" s="648"/>
      <c r="CK40" s="648"/>
      <c r="CL40" s="648">
        <v>0</v>
      </c>
      <c r="CM40" s="648"/>
      <c r="CN40" s="648"/>
      <c r="CO40" s="648"/>
      <c r="CP40" s="648"/>
      <c r="CQ40" s="648"/>
      <c r="CR40" s="648"/>
      <c r="CS40" s="648"/>
      <c r="CT40" s="648"/>
      <c r="CU40" s="648"/>
      <c r="CV40" s="648"/>
      <c r="CW40" s="648"/>
      <c r="CX40" s="648"/>
      <c r="CY40" s="648">
        <v>0</v>
      </c>
      <c r="CZ40" s="648"/>
      <c r="DA40" s="648"/>
      <c r="DB40" s="648"/>
      <c r="DC40" s="648"/>
      <c r="DD40" s="648"/>
      <c r="DE40" s="648"/>
      <c r="DF40" s="648"/>
      <c r="DG40" s="648"/>
      <c r="DH40" s="648"/>
      <c r="DI40" s="648"/>
      <c r="DJ40" s="648"/>
      <c r="DK40" s="648"/>
      <c r="DL40" s="648">
        <v>0</v>
      </c>
      <c r="DM40" s="648"/>
      <c r="DN40" s="648"/>
      <c r="DO40" s="648"/>
      <c r="DP40" s="648"/>
      <c r="DQ40" s="648"/>
      <c r="DR40" s="648"/>
      <c r="DS40" s="648"/>
      <c r="DT40" s="648"/>
      <c r="DU40" s="648"/>
      <c r="DV40" s="648"/>
      <c r="DW40" s="648"/>
      <c r="DX40" s="648"/>
      <c r="DY40" s="648">
        <v>0</v>
      </c>
      <c r="DZ40" s="648"/>
      <c r="EA40" s="648"/>
      <c r="EB40" s="648"/>
      <c r="EC40" s="648"/>
      <c r="ED40" s="648"/>
      <c r="EE40" s="648"/>
      <c r="EF40" s="648"/>
      <c r="EG40" s="648"/>
      <c r="EH40" s="648"/>
      <c r="EI40" s="648"/>
      <c r="EJ40" s="648"/>
      <c r="EK40" s="649"/>
    </row>
    <row r="41" spans="1:141" s="73" customFormat="1" ht="12.75" x14ac:dyDescent="0.2">
      <c r="A41" s="658" t="s">
        <v>603</v>
      </c>
      <c r="B41" s="658"/>
      <c r="C41" s="658"/>
      <c r="D41" s="658"/>
      <c r="E41" s="658"/>
      <c r="F41" s="658"/>
      <c r="G41" s="658"/>
      <c r="H41" s="658"/>
      <c r="I41" s="658"/>
      <c r="J41" s="658"/>
      <c r="K41" s="658"/>
      <c r="L41" s="658"/>
      <c r="M41" s="658"/>
      <c r="N41" s="658"/>
      <c r="O41" s="658"/>
      <c r="P41" s="658"/>
      <c r="Q41" s="658"/>
      <c r="R41" s="658"/>
      <c r="S41" s="658"/>
      <c r="T41" s="658"/>
      <c r="U41" s="658"/>
      <c r="V41" s="658"/>
      <c r="W41" s="658"/>
      <c r="X41" s="658"/>
      <c r="Y41" s="658"/>
      <c r="Z41" s="658"/>
      <c r="AA41" s="658"/>
      <c r="AB41" s="658"/>
      <c r="AC41" s="658"/>
      <c r="AD41" s="658"/>
      <c r="AE41" s="658"/>
      <c r="AF41" s="474"/>
      <c r="AG41" s="475"/>
      <c r="AH41" s="475"/>
      <c r="AI41" s="475"/>
      <c r="AJ41" s="475"/>
      <c r="AK41" s="475"/>
      <c r="AL41" s="648"/>
      <c r="AM41" s="648"/>
      <c r="AN41" s="648"/>
      <c r="AO41" s="648"/>
      <c r="AP41" s="648"/>
      <c r="AQ41" s="648"/>
      <c r="AR41" s="648"/>
      <c r="AS41" s="648"/>
      <c r="AT41" s="648"/>
      <c r="AU41" s="648"/>
      <c r="AV41" s="648"/>
      <c r="AW41" s="648"/>
      <c r="AX41" s="648"/>
      <c r="AY41" s="648"/>
      <c r="AZ41" s="648"/>
      <c r="BA41" s="648"/>
      <c r="BB41" s="648"/>
      <c r="BC41" s="648"/>
      <c r="BD41" s="648"/>
      <c r="BE41" s="648"/>
      <c r="BF41" s="648"/>
      <c r="BG41" s="648"/>
      <c r="BH41" s="648"/>
      <c r="BI41" s="648"/>
      <c r="BJ41" s="648"/>
      <c r="BK41" s="648"/>
      <c r="BL41" s="648"/>
      <c r="BM41" s="648"/>
      <c r="BN41" s="648"/>
      <c r="BO41" s="648"/>
      <c r="BP41" s="648"/>
      <c r="BQ41" s="648"/>
      <c r="BR41" s="648"/>
      <c r="BS41" s="648"/>
      <c r="BT41" s="648"/>
      <c r="BU41" s="648"/>
      <c r="BV41" s="648"/>
      <c r="BW41" s="648"/>
      <c r="BX41" s="648"/>
      <c r="BY41" s="648"/>
      <c r="BZ41" s="648"/>
      <c r="CA41" s="648"/>
      <c r="CB41" s="648"/>
      <c r="CC41" s="648"/>
      <c r="CD41" s="648"/>
      <c r="CE41" s="648"/>
      <c r="CF41" s="648"/>
      <c r="CG41" s="648"/>
      <c r="CH41" s="648"/>
      <c r="CI41" s="648"/>
      <c r="CJ41" s="648"/>
      <c r="CK41" s="648"/>
      <c r="CL41" s="648"/>
      <c r="CM41" s="648"/>
      <c r="CN41" s="648"/>
      <c r="CO41" s="648"/>
      <c r="CP41" s="648"/>
      <c r="CQ41" s="648"/>
      <c r="CR41" s="648"/>
      <c r="CS41" s="648"/>
      <c r="CT41" s="648"/>
      <c r="CU41" s="648"/>
      <c r="CV41" s="648"/>
      <c r="CW41" s="648"/>
      <c r="CX41" s="648"/>
      <c r="CY41" s="648"/>
      <c r="CZ41" s="648"/>
      <c r="DA41" s="648"/>
      <c r="DB41" s="648"/>
      <c r="DC41" s="648"/>
      <c r="DD41" s="648"/>
      <c r="DE41" s="648"/>
      <c r="DF41" s="648"/>
      <c r="DG41" s="648"/>
      <c r="DH41" s="648"/>
      <c r="DI41" s="648"/>
      <c r="DJ41" s="648"/>
      <c r="DK41" s="648"/>
      <c r="DL41" s="648"/>
      <c r="DM41" s="648"/>
      <c r="DN41" s="648"/>
      <c r="DO41" s="648"/>
      <c r="DP41" s="648"/>
      <c r="DQ41" s="648"/>
      <c r="DR41" s="648"/>
      <c r="DS41" s="648"/>
      <c r="DT41" s="648"/>
      <c r="DU41" s="648"/>
      <c r="DV41" s="648"/>
      <c r="DW41" s="648"/>
      <c r="DX41" s="648"/>
      <c r="DY41" s="648"/>
      <c r="DZ41" s="648"/>
      <c r="EA41" s="648"/>
      <c r="EB41" s="648"/>
      <c r="EC41" s="648"/>
      <c r="ED41" s="648"/>
      <c r="EE41" s="648"/>
      <c r="EF41" s="648"/>
      <c r="EG41" s="648"/>
      <c r="EH41" s="648"/>
      <c r="EI41" s="648"/>
      <c r="EJ41" s="648"/>
      <c r="EK41" s="649"/>
    </row>
    <row r="42" spans="1:141" s="73" customFormat="1" ht="15" customHeight="1" x14ac:dyDescent="0.2">
      <c r="A42" s="654" t="s">
        <v>604</v>
      </c>
      <c r="B42" s="654"/>
      <c r="C42" s="654"/>
      <c r="D42" s="654"/>
      <c r="E42" s="654"/>
      <c r="F42" s="654"/>
      <c r="G42" s="654"/>
      <c r="H42" s="654"/>
      <c r="I42" s="654"/>
      <c r="J42" s="654"/>
      <c r="K42" s="654"/>
      <c r="L42" s="654"/>
      <c r="M42" s="654"/>
      <c r="N42" s="654"/>
      <c r="O42" s="654"/>
      <c r="P42" s="654"/>
      <c r="Q42" s="654"/>
      <c r="R42" s="654"/>
      <c r="S42" s="654"/>
      <c r="T42" s="654"/>
      <c r="U42" s="654"/>
      <c r="V42" s="654"/>
      <c r="W42" s="654"/>
      <c r="X42" s="654"/>
      <c r="Y42" s="654"/>
      <c r="Z42" s="654"/>
      <c r="AA42" s="654"/>
      <c r="AB42" s="654"/>
      <c r="AC42" s="654"/>
      <c r="AD42" s="654"/>
      <c r="AE42" s="654"/>
      <c r="AF42" s="474" t="s">
        <v>623</v>
      </c>
      <c r="AG42" s="475"/>
      <c r="AH42" s="475"/>
      <c r="AI42" s="475"/>
      <c r="AJ42" s="475"/>
      <c r="AK42" s="475"/>
      <c r="AL42" s="648">
        <v>0</v>
      </c>
      <c r="AM42" s="648"/>
      <c r="AN42" s="648"/>
      <c r="AO42" s="648"/>
      <c r="AP42" s="648"/>
      <c r="AQ42" s="648"/>
      <c r="AR42" s="648"/>
      <c r="AS42" s="648"/>
      <c r="AT42" s="648"/>
      <c r="AU42" s="648"/>
      <c r="AV42" s="648"/>
      <c r="AW42" s="648"/>
      <c r="AX42" s="648"/>
      <c r="AY42" s="648">
        <v>0</v>
      </c>
      <c r="AZ42" s="648"/>
      <c r="BA42" s="648"/>
      <c r="BB42" s="648"/>
      <c r="BC42" s="648"/>
      <c r="BD42" s="648"/>
      <c r="BE42" s="648"/>
      <c r="BF42" s="648"/>
      <c r="BG42" s="648"/>
      <c r="BH42" s="648"/>
      <c r="BI42" s="648"/>
      <c r="BJ42" s="648"/>
      <c r="BK42" s="648"/>
      <c r="BL42" s="648">
        <v>0</v>
      </c>
      <c r="BM42" s="648"/>
      <c r="BN42" s="648"/>
      <c r="BO42" s="648"/>
      <c r="BP42" s="648"/>
      <c r="BQ42" s="648"/>
      <c r="BR42" s="648"/>
      <c r="BS42" s="648"/>
      <c r="BT42" s="648"/>
      <c r="BU42" s="648"/>
      <c r="BV42" s="648"/>
      <c r="BW42" s="648"/>
      <c r="BX42" s="648"/>
      <c r="BY42" s="648">
        <v>0</v>
      </c>
      <c r="BZ42" s="648"/>
      <c r="CA42" s="648"/>
      <c r="CB42" s="648"/>
      <c r="CC42" s="648"/>
      <c r="CD42" s="648"/>
      <c r="CE42" s="648"/>
      <c r="CF42" s="648"/>
      <c r="CG42" s="648"/>
      <c r="CH42" s="648"/>
      <c r="CI42" s="648"/>
      <c r="CJ42" s="648"/>
      <c r="CK42" s="648"/>
      <c r="CL42" s="648">
        <v>0</v>
      </c>
      <c r="CM42" s="648"/>
      <c r="CN42" s="648"/>
      <c r="CO42" s="648"/>
      <c r="CP42" s="648"/>
      <c r="CQ42" s="648"/>
      <c r="CR42" s="648"/>
      <c r="CS42" s="648"/>
      <c r="CT42" s="648"/>
      <c r="CU42" s="648"/>
      <c r="CV42" s="648"/>
      <c r="CW42" s="648"/>
      <c r="CX42" s="648"/>
      <c r="CY42" s="648">
        <v>0</v>
      </c>
      <c r="CZ42" s="648"/>
      <c r="DA42" s="648"/>
      <c r="DB42" s="648"/>
      <c r="DC42" s="648"/>
      <c r="DD42" s="648"/>
      <c r="DE42" s="648"/>
      <c r="DF42" s="648"/>
      <c r="DG42" s="648"/>
      <c r="DH42" s="648"/>
      <c r="DI42" s="648"/>
      <c r="DJ42" s="648"/>
      <c r="DK42" s="648"/>
      <c r="DL42" s="648">
        <v>0</v>
      </c>
      <c r="DM42" s="648"/>
      <c r="DN42" s="648"/>
      <c r="DO42" s="648"/>
      <c r="DP42" s="648"/>
      <c r="DQ42" s="648"/>
      <c r="DR42" s="648"/>
      <c r="DS42" s="648"/>
      <c r="DT42" s="648"/>
      <c r="DU42" s="648"/>
      <c r="DV42" s="648"/>
      <c r="DW42" s="648"/>
      <c r="DX42" s="648"/>
      <c r="DY42" s="648">
        <v>0</v>
      </c>
      <c r="DZ42" s="648"/>
      <c r="EA42" s="648"/>
      <c r="EB42" s="648"/>
      <c r="EC42" s="648"/>
      <c r="ED42" s="648"/>
      <c r="EE42" s="648"/>
      <c r="EF42" s="648"/>
      <c r="EG42" s="648"/>
      <c r="EH42" s="648"/>
      <c r="EI42" s="648"/>
      <c r="EJ42" s="648"/>
      <c r="EK42" s="649"/>
    </row>
    <row r="43" spans="1:141" s="73" customFormat="1" ht="15" customHeight="1" x14ac:dyDescent="0.2">
      <c r="A43" s="506" t="s">
        <v>605</v>
      </c>
      <c r="B43" s="506"/>
      <c r="C43" s="506"/>
      <c r="D43" s="506"/>
      <c r="E43" s="506"/>
      <c r="F43" s="506"/>
      <c r="G43" s="506"/>
      <c r="H43" s="506"/>
      <c r="I43" s="506"/>
      <c r="J43" s="506"/>
      <c r="K43" s="506"/>
      <c r="L43" s="506"/>
      <c r="M43" s="506"/>
      <c r="N43" s="506"/>
      <c r="O43" s="506"/>
      <c r="P43" s="506"/>
      <c r="Q43" s="506"/>
      <c r="R43" s="506"/>
      <c r="S43" s="506"/>
      <c r="T43" s="506"/>
      <c r="U43" s="506"/>
      <c r="V43" s="506"/>
      <c r="W43" s="506"/>
      <c r="X43" s="506"/>
      <c r="Y43" s="506"/>
      <c r="Z43" s="506"/>
      <c r="AA43" s="506"/>
      <c r="AB43" s="506"/>
      <c r="AC43" s="506"/>
      <c r="AD43" s="506"/>
      <c r="AE43" s="506"/>
      <c r="AF43" s="474" t="s">
        <v>527</v>
      </c>
      <c r="AG43" s="475"/>
      <c r="AH43" s="475"/>
      <c r="AI43" s="475"/>
      <c r="AJ43" s="475"/>
      <c r="AK43" s="475"/>
      <c r="AL43" s="648">
        <f>BL43+CL43+DL43</f>
        <v>0</v>
      </c>
      <c r="AM43" s="648"/>
      <c r="AN43" s="648"/>
      <c r="AO43" s="648"/>
      <c r="AP43" s="648"/>
      <c r="AQ43" s="648"/>
      <c r="AR43" s="648"/>
      <c r="AS43" s="648"/>
      <c r="AT43" s="648"/>
      <c r="AU43" s="648"/>
      <c r="AV43" s="648"/>
      <c r="AW43" s="648"/>
      <c r="AX43" s="648"/>
      <c r="AY43" s="648">
        <f>BY43+CY43+DY43</f>
        <v>0</v>
      </c>
      <c r="AZ43" s="648"/>
      <c r="BA43" s="648"/>
      <c r="BB43" s="648"/>
      <c r="BC43" s="648"/>
      <c r="BD43" s="648"/>
      <c r="BE43" s="648"/>
      <c r="BF43" s="648"/>
      <c r="BG43" s="648"/>
      <c r="BH43" s="648"/>
      <c r="BI43" s="648"/>
      <c r="BJ43" s="648"/>
      <c r="BK43" s="648"/>
      <c r="BL43" s="648">
        <v>0</v>
      </c>
      <c r="BM43" s="648"/>
      <c r="BN43" s="648"/>
      <c r="BO43" s="648"/>
      <c r="BP43" s="648"/>
      <c r="BQ43" s="648"/>
      <c r="BR43" s="648"/>
      <c r="BS43" s="648"/>
      <c r="BT43" s="648"/>
      <c r="BU43" s="648"/>
      <c r="BV43" s="648"/>
      <c r="BW43" s="648"/>
      <c r="BX43" s="648"/>
      <c r="BY43" s="648">
        <v>0</v>
      </c>
      <c r="BZ43" s="648"/>
      <c r="CA43" s="648"/>
      <c r="CB43" s="648"/>
      <c r="CC43" s="648"/>
      <c r="CD43" s="648"/>
      <c r="CE43" s="648"/>
      <c r="CF43" s="648"/>
      <c r="CG43" s="648"/>
      <c r="CH43" s="648"/>
      <c r="CI43" s="648"/>
      <c r="CJ43" s="648"/>
      <c r="CK43" s="648"/>
      <c r="CL43" s="648"/>
      <c r="CM43" s="648"/>
      <c r="CN43" s="648"/>
      <c r="CO43" s="648"/>
      <c r="CP43" s="648"/>
      <c r="CQ43" s="648"/>
      <c r="CR43" s="648"/>
      <c r="CS43" s="648"/>
      <c r="CT43" s="648"/>
      <c r="CU43" s="648"/>
      <c r="CV43" s="648"/>
      <c r="CW43" s="648"/>
      <c r="CX43" s="648"/>
      <c r="CY43" s="648"/>
      <c r="CZ43" s="648"/>
      <c r="DA43" s="648"/>
      <c r="DB43" s="648"/>
      <c r="DC43" s="648"/>
      <c r="DD43" s="648"/>
      <c r="DE43" s="648"/>
      <c r="DF43" s="648"/>
      <c r="DG43" s="648"/>
      <c r="DH43" s="648"/>
      <c r="DI43" s="648"/>
      <c r="DJ43" s="648"/>
      <c r="DK43" s="648"/>
      <c r="DL43" s="648"/>
      <c r="DM43" s="648"/>
      <c r="DN43" s="648"/>
      <c r="DO43" s="648"/>
      <c r="DP43" s="648"/>
      <c r="DQ43" s="648"/>
      <c r="DR43" s="648"/>
      <c r="DS43" s="648"/>
      <c r="DT43" s="648"/>
      <c r="DU43" s="648"/>
      <c r="DV43" s="648"/>
      <c r="DW43" s="648"/>
      <c r="DX43" s="648"/>
      <c r="DY43" s="648"/>
      <c r="DZ43" s="648"/>
      <c r="EA43" s="648"/>
      <c r="EB43" s="648"/>
      <c r="EC43" s="648"/>
      <c r="ED43" s="648"/>
      <c r="EE43" s="648"/>
      <c r="EF43" s="648"/>
      <c r="EG43" s="648"/>
      <c r="EH43" s="648"/>
      <c r="EI43" s="648"/>
      <c r="EJ43" s="648"/>
      <c r="EK43" s="649"/>
    </row>
    <row r="44" spans="1:141" s="73" customFormat="1" ht="15" customHeight="1" x14ac:dyDescent="0.2">
      <c r="A44" s="506" t="s">
        <v>606</v>
      </c>
      <c r="B44" s="506"/>
      <c r="C44" s="506"/>
      <c r="D44" s="506"/>
      <c r="E44" s="506"/>
      <c r="F44" s="506"/>
      <c r="G44" s="506"/>
      <c r="H44" s="506"/>
      <c r="I44" s="506"/>
      <c r="J44" s="506"/>
      <c r="K44" s="506"/>
      <c r="L44" s="506"/>
      <c r="M44" s="506"/>
      <c r="N44" s="506"/>
      <c r="O44" s="506"/>
      <c r="P44" s="506"/>
      <c r="Q44" s="506"/>
      <c r="R44" s="506"/>
      <c r="S44" s="506"/>
      <c r="T44" s="506"/>
      <c r="U44" s="506"/>
      <c r="V44" s="506"/>
      <c r="W44" s="506"/>
      <c r="X44" s="506"/>
      <c r="Y44" s="506"/>
      <c r="Z44" s="506"/>
      <c r="AA44" s="506"/>
      <c r="AB44" s="506"/>
      <c r="AC44" s="506"/>
      <c r="AD44" s="506"/>
      <c r="AE44" s="506"/>
      <c r="AF44" s="474" t="s">
        <v>624</v>
      </c>
      <c r="AG44" s="475"/>
      <c r="AH44" s="475"/>
      <c r="AI44" s="475"/>
      <c r="AJ44" s="475"/>
      <c r="AK44" s="475"/>
      <c r="AL44" s="648">
        <f>BL44+CL44+DL44</f>
        <v>4</v>
      </c>
      <c r="AM44" s="648"/>
      <c r="AN44" s="648"/>
      <c r="AO44" s="648"/>
      <c r="AP44" s="648"/>
      <c r="AQ44" s="648"/>
      <c r="AR44" s="648"/>
      <c r="AS44" s="648"/>
      <c r="AT44" s="648"/>
      <c r="AU44" s="648"/>
      <c r="AV44" s="648"/>
      <c r="AW44" s="648"/>
      <c r="AX44" s="648"/>
      <c r="AY44" s="648">
        <f>BY44+CY44+DY44</f>
        <v>0</v>
      </c>
      <c r="AZ44" s="648"/>
      <c r="BA44" s="648"/>
      <c r="BB44" s="648"/>
      <c r="BC44" s="648"/>
      <c r="BD44" s="648"/>
      <c r="BE44" s="648"/>
      <c r="BF44" s="648"/>
      <c r="BG44" s="648"/>
      <c r="BH44" s="648"/>
      <c r="BI44" s="648"/>
      <c r="BJ44" s="648"/>
      <c r="BK44" s="648"/>
      <c r="BL44" s="648">
        <v>4</v>
      </c>
      <c r="BM44" s="648"/>
      <c r="BN44" s="648"/>
      <c r="BO44" s="648"/>
      <c r="BP44" s="648"/>
      <c r="BQ44" s="648"/>
      <c r="BR44" s="648"/>
      <c r="BS44" s="648"/>
      <c r="BT44" s="648"/>
      <c r="BU44" s="648"/>
      <c r="BV44" s="648"/>
      <c r="BW44" s="648"/>
      <c r="BX44" s="648"/>
      <c r="BY44" s="648"/>
      <c r="BZ44" s="648"/>
      <c r="CA44" s="648"/>
      <c r="CB44" s="648"/>
      <c r="CC44" s="648"/>
      <c r="CD44" s="648"/>
      <c r="CE44" s="648"/>
      <c r="CF44" s="648"/>
      <c r="CG44" s="648"/>
      <c r="CH44" s="648"/>
      <c r="CI44" s="648"/>
      <c r="CJ44" s="648"/>
      <c r="CK44" s="648"/>
      <c r="CL44" s="648"/>
      <c r="CM44" s="648"/>
      <c r="CN44" s="648"/>
      <c r="CO44" s="648"/>
      <c r="CP44" s="648"/>
      <c r="CQ44" s="648"/>
      <c r="CR44" s="648"/>
      <c r="CS44" s="648"/>
      <c r="CT44" s="648"/>
      <c r="CU44" s="648"/>
      <c r="CV44" s="648"/>
      <c r="CW44" s="648"/>
      <c r="CX44" s="648"/>
      <c r="CY44" s="648"/>
      <c r="CZ44" s="648"/>
      <c r="DA44" s="648"/>
      <c r="DB44" s="648"/>
      <c r="DC44" s="648"/>
      <c r="DD44" s="648"/>
      <c r="DE44" s="648"/>
      <c r="DF44" s="648"/>
      <c r="DG44" s="648"/>
      <c r="DH44" s="648"/>
      <c r="DI44" s="648"/>
      <c r="DJ44" s="648"/>
      <c r="DK44" s="648"/>
      <c r="DL44" s="648"/>
      <c r="DM44" s="648"/>
      <c r="DN44" s="648"/>
      <c r="DO44" s="648"/>
      <c r="DP44" s="648"/>
      <c r="DQ44" s="648"/>
      <c r="DR44" s="648"/>
      <c r="DS44" s="648"/>
      <c r="DT44" s="648"/>
      <c r="DU44" s="648"/>
      <c r="DV44" s="648"/>
      <c r="DW44" s="648"/>
      <c r="DX44" s="648"/>
      <c r="DY44" s="648"/>
      <c r="DZ44" s="648"/>
      <c r="EA44" s="648"/>
      <c r="EB44" s="648"/>
      <c r="EC44" s="648"/>
      <c r="ED44" s="648"/>
      <c r="EE44" s="648"/>
      <c r="EF44" s="648"/>
      <c r="EG44" s="648"/>
      <c r="EH44" s="648"/>
      <c r="EI44" s="648"/>
      <c r="EJ44" s="648"/>
      <c r="EK44" s="649"/>
    </row>
    <row r="45" spans="1:141" s="73" customFormat="1" ht="12.75" x14ac:dyDescent="0.2">
      <c r="A45" s="589" t="s">
        <v>607</v>
      </c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474" t="s">
        <v>625</v>
      </c>
      <c r="AG45" s="475"/>
      <c r="AH45" s="475"/>
      <c r="AI45" s="475"/>
      <c r="AJ45" s="475"/>
      <c r="AK45" s="475"/>
      <c r="AL45" s="648">
        <v>0</v>
      </c>
      <c r="AM45" s="648"/>
      <c r="AN45" s="648"/>
      <c r="AO45" s="648"/>
      <c r="AP45" s="648"/>
      <c r="AQ45" s="648"/>
      <c r="AR45" s="648"/>
      <c r="AS45" s="648"/>
      <c r="AT45" s="648"/>
      <c r="AU45" s="648"/>
      <c r="AV45" s="648"/>
      <c r="AW45" s="648"/>
      <c r="AX45" s="648"/>
      <c r="AY45" s="648">
        <v>0</v>
      </c>
      <c r="AZ45" s="648"/>
      <c r="BA45" s="648"/>
      <c r="BB45" s="648"/>
      <c r="BC45" s="648"/>
      <c r="BD45" s="648"/>
      <c r="BE45" s="648"/>
      <c r="BF45" s="648"/>
      <c r="BG45" s="648"/>
      <c r="BH45" s="648"/>
      <c r="BI45" s="648"/>
      <c r="BJ45" s="648"/>
      <c r="BK45" s="648"/>
      <c r="BL45" s="648">
        <v>0</v>
      </c>
      <c r="BM45" s="648"/>
      <c r="BN45" s="648"/>
      <c r="BO45" s="648"/>
      <c r="BP45" s="648"/>
      <c r="BQ45" s="648"/>
      <c r="BR45" s="648"/>
      <c r="BS45" s="648"/>
      <c r="BT45" s="648"/>
      <c r="BU45" s="648"/>
      <c r="BV45" s="648"/>
      <c r="BW45" s="648"/>
      <c r="BX45" s="648"/>
      <c r="BY45" s="648">
        <v>0</v>
      </c>
      <c r="BZ45" s="648"/>
      <c r="CA45" s="648"/>
      <c r="CB45" s="648"/>
      <c r="CC45" s="648"/>
      <c r="CD45" s="648"/>
      <c r="CE45" s="648"/>
      <c r="CF45" s="648"/>
      <c r="CG45" s="648"/>
      <c r="CH45" s="648"/>
      <c r="CI45" s="648"/>
      <c r="CJ45" s="648"/>
      <c r="CK45" s="648"/>
      <c r="CL45" s="648">
        <v>0</v>
      </c>
      <c r="CM45" s="648"/>
      <c r="CN45" s="648"/>
      <c r="CO45" s="648"/>
      <c r="CP45" s="648"/>
      <c r="CQ45" s="648"/>
      <c r="CR45" s="648"/>
      <c r="CS45" s="648"/>
      <c r="CT45" s="648"/>
      <c r="CU45" s="648"/>
      <c r="CV45" s="648"/>
      <c r="CW45" s="648"/>
      <c r="CX45" s="648"/>
      <c r="CY45" s="648">
        <v>0</v>
      </c>
      <c r="CZ45" s="648"/>
      <c r="DA45" s="648"/>
      <c r="DB45" s="648"/>
      <c r="DC45" s="648"/>
      <c r="DD45" s="648"/>
      <c r="DE45" s="648"/>
      <c r="DF45" s="648"/>
      <c r="DG45" s="648"/>
      <c r="DH45" s="648"/>
      <c r="DI45" s="648"/>
      <c r="DJ45" s="648"/>
      <c r="DK45" s="648"/>
      <c r="DL45" s="648">
        <v>0</v>
      </c>
      <c r="DM45" s="648"/>
      <c r="DN45" s="648"/>
      <c r="DO45" s="648"/>
      <c r="DP45" s="648"/>
      <c r="DQ45" s="648"/>
      <c r="DR45" s="648"/>
      <c r="DS45" s="648"/>
      <c r="DT45" s="648"/>
      <c r="DU45" s="648"/>
      <c r="DV45" s="648"/>
      <c r="DW45" s="648"/>
      <c r="DX45" s="648"/>
      <c r="DY45" s="648">
        <v>0</v>
      </c>
      <c r="DZ45" s="648"/>
      <c r="EA45" s="648"/>
      <c r="EB45" s="648"/>
      <c r="EC45" s="648"/>
      <c r="ED45" s="648"/>
      <c r="EE45" s="648"/>
      <c r="EF45" s="648"/>
      <c r="EG45" s="648"/>
      <c r="EH45" s="648"/>
      <c r="EI45" s="648"/>
      <c r="EJ45" s="648"/>
      <c r="EK45" s="649"/>
    </row>
    <row r="46" spans="1:141" s="73" customFormat="1" ht="12.75" x14ac:dyDescent="0.2">
      <c r="A46" s="672" t="s">
        <v>608</v>
      </c>
      <c r="B46" s="672"/>
      <c r="C46" s="672"/>
      <c r="D46" s="672"/>
      <c r="E46" s="672"/>
      <c r="F46" s="672"/>
      <c r="G46" s="672"/>
      <c r="H46" s="672"/>
      <c r="I46" s="672"/>
      <c r="J46" s="672"/>
      <c r="K46" s="672"/>
      <c r="L46" s="672"/>
      <c r="M46" s="672"/>
      <c r="N46" s="672"/>
      <c r="O46" s="672"/>
      <c r="P46" s="672"/>
      <c r="Q46" s="672"/>
      <c r="R46" s="672"/>
      <c r="S46" s="672"/>
      <c r="T46" s="672"/>
      <c r="U46" s="672"/>
      <c r="V46" s="672"/>
      <c r="W46" s="672"/>
      <c r="X46" s="672"/>
      <c r="Y46" s="672"/>
      <c r="Z46" s="672"/>
      <c r="AA46" s="672"/>
      <c r="AB46" s="672"/>
      <c r="AC46" s="672"/>
      <c r="AD46" s="672"/>
      <c r="AE46" s="672"/>
      <c r="AF46" s="474"/>
      <c r="AG46" s="475"/>
      <c r="AH46" s="475"/>
      <c r="AI46" s="475"/>
      <c r="AJ46" s="475"/>
      <c r="AK46" s="475"/>
      <c r="AL46" s="648"/>
      <c r="AM46" s="648"/>
      <c r="AN46" s="648"/>
      <c r="AO46" s="648"/>
      <c r="AP46" s="648"/>
      <c r="AQ46" s="648"/>
      <c r="AR46" s="648"/>
      <c r="AS46" s="648"/>
      <c r="AT46" s="648"/>
      <c r="AU46" s="648"/>
      <c r="AV46" s="648"/>
      <c r="AW46" s="648"/>
      <c r="AX46" s="648"/>
      <c r="AY46" s="648"/>
      <c r="AZ46" s="648"/>
      <c r="BA46" s="648"/>
      <c r="BB46" s="648"/>
      <c r="BC46" s="648"/>
      <c r="BD46" s="648"/>
      <c r="BE46" s="648"/>
      <c r="BF46" s="648"/>
      <c r="BG46" s="648"/>
      <c r="BH46" s="648"/>
      <c r="BI46" s="648"/>
      <c r="BJ46" s="648"/>
      <c r="BK46" s="648"/>
      <c r="BL46" s="648"/>
      <c r="BM46" s="648"/>
      <c r="BN46" s="648"/>
      <c r="BO46" s="648"/>
      <c r="BP46" s="648"/>
      <c r="BQ46" s="648"/>
      <c r="BR46" s="648"/>
      <c r="BS46" s="648"/>
      <c r="BT46" s="648"/>
      <c r="BU46" s="648"/>
      <c r="BV46" s="648"/>
      <c r="BW46" s="648"/>
      <c r="BX46" s="648"/>
      <c r="BY46" s="648"/>
      <c r="BZ46" s="648"/>
      <c r="CA46" s="648"/>
      <c r="CB46" s="648"/>
      <c r="CC46" s="648"/>
      <c r="CD46" s="648"/>
      <c r="CE46" s="648"/>
      <c r="CF46" s="648"/>
      <c r="CG46" s="648"/>
      <c r="CH46" s="648"/>
      <c r="CI46" s="648"/>
      <c r="CJ46" s="648"/>
      <c r="CK46" s="648"/>
      <c r="CL46" s="648"/>
      <c r="CM46" s="648"/>
      <c r="CN46" s="648"/>
      <c r="CO46" s="648"/>
      <c r="CP46" s="648"/>
      <c r="CQ46" s="648"/>
      <c r="CR46" s="648"/>
      <c r="CS46" s="648"/>
      <c r="CT46" s="648"/>
      <c r="CU46" s="648"/>
      <c r="CV46" s="648"/>
      <c r="CW46" s="648"/>
      <c r="CX46" s="648"/>
      <c r="CY46" s="648"/>
      <c r="CZ46" s="648"/>
      <c r="DA46" s="648"/>
      <c r="DB46" s="648"/>
      <c r="DC46" s="648"/>
      <c r="DD46" s="648"/>
      <c r="DE46" s="648"/>
      <c r="DF46" s="648"/>
      <c r="DG46" s="648"/>
      <c r="DH46" s="648"/>
      <c r="DI46" s="648"/>
      <c r="DJ46" s="648"/>
      <c r="DK46" s="648"/>
      <c r="DL46" s="648"/>
      <c r="DM46" s="648"/>
      <c r="DN46" s="648"/>
      <c r="DO46" s="648"/>
      <c r="DP46" s="648"/>
      <c r="DQ46" s="648"/>
      <c r="DR46" s="648"/>
      <c r="DS46" s="648"/>
      <c r="DT46" s="648"/>
      <c r="DU46" s="648"/>
      <c r="DV46" s="648"/>
      <c r="DW46" s="648"/>
      <c r="DX46" s="648"/>
      <c r="DY46" s="648"/>
      <c r="DZ46" s="648"/>
      <c r="EA46" s="648"/>
      <c r="EB46" s="648"/>
      <c r="EC46" s="648"/>
      <c r="ED46" s="648"/>
      <c r="EE46" s="648"/>
      <c r="EF46" s="648"/>
      <c r="EG46" s="648"/>
      <c r="EH46" s="648"/>
      <c r="EI46" s="648"/>
      <c r="EJ46" s="648"/>
      <c r="EK46" s="649"/>
    </row>
    <row r="47" spans="1:141" s="73" customFormat="1" ht="12.75" x14ac:dyDescent="0.2">
      <c r="A47" s="672" t="s">
        <v>609</v>
      </c>
      <c r="B47" s="672"/>
      <c r="C47" s="672"/>
      <c r="D47" s="672"/>
      <c r="E47" s="672"/>
      <c r="F47" s="672"/>
      <c r="G47" s="672"/>
      <c r="H47" s="672"/>
      <c r="I47" s="672"/>
      <c r="J47" s="672"/>
      <c r="K47" s="672"/>
      <c r="L47" s="672"/>
      <c r="M47" s="672"/>
      <c r="N47" s="672"/>
      <c r="O47" s="672"/>
      <c r="P47" s="672"/>
      <c r="Q47" s="672"/>
      <c r="R47" s="672"/>
      <c r="S47" s="672"/>
      <c r="T47" s="672"/>
      <c r="U47" s="672"/>
      <c r="V47" s="672"/>
      <c r="W47" s="672"/>
      <c r="X47" s="672"/>
      <c r="Y47" s="672"/>
      <c r="Z47" s="672"/>
      <c r="AA47" s="672"/>
      <c r="AB47" s="672"/>
      <c r="AC47" s="672"/>
      <c r="AD47" s="672"/>
      <c r="AE47" s="672"/>
      <c r="AF47" s="474"/>
      <c r="AG47" s="475"/>
      <c r="AH47" s="475"/>
      <c r="AI47" s="475"/>
      <c r="AJ47" s="475"/>
      <c r="AK47" s="475"/>
      <c r="AL47" s="648"/>
      <c r="AM47" s="648"/>
      <c r="AN47" s="648"/>
      <c r="AO47" s="648"/>
      <c r="AP47" s="648"/>
      <c r="AQ47" s="648"/>
      <c r="AR47" s="648"/>
      <c r="AS47" s="648"/>
      <c r="AT47" s="648"/>
      <c r="AU47" s="648"/>
      <c r="AV47" s="648"/>
      <c r="AW47" s="648"/>
      <c r="AX47" s="648"/>
      <c r="AY47" s="648"/>
      <c r="AZ47" s="648"/>
      <c r="BA47" s="648"/>
      <c r="BB47" s="648"/>
      <c r="BC47" s="648"/>
      <c r="BD47" s="648"/>
      <c r="BE47" s="648"/>
      <c r="BF47" s="648"/>
      <c r="BG47" s="648"/>
      <c r="BH47" s="648"/>
      <c r="BI47" s="648"/>
      <c r="BJ47" s="648"/>
      <c r="BK47" s="648"/>
      <c r="BL47" s="648"/>
      <c r="BM47" s="648"/>
      <c r="BN47" s="648"/>
      <c r="BO47" s="648"/>
      <c r="BP47" s="648"/>
      <c r="BQ47" s="648"/>
      <c r="BR47" s="648"/>
      <c r="BS47" s="648"/>
      <c r="BT47" s="648"/>
      <c r="BU47" s="648"/>
      <c r="BV47" s="648"/>
      <c r="BW47" s="648"/>
      <c r="BX47" s="648"/>
      <c r="BY47" s="648"/>
      <c r="BZ47" s="648"/>
      <c r="CA47" s="648"/>
      <c r="CB47" s="648"/>
      <c r="CC47" s="648"/>
      <c r="CD47" s="648"/>
      <c r="CE47" s="648"/>
      <c r="CF47" s="648"/>
      <c r="CG47" s="648"/>
      <c r="CH47" s="648"/>
      <c r="CI47" s="648"/>
      <c r="CJ47" s="648"/>
      <c r="CK47" s="648"/>
      <c r="CL47" s="648"/>
      <c r="CM47" s="648"/>
      <c r="CN47" s="648"/>
      <c r="CO47" s="648"/>
      <c r="CP47" s="648"/>
      <c r="CQ47" s="648"/>
      <c r="CR47" s="648"/>
      <c r="CS47" s="648"/>
      <c r="CT47" s="648"/>
      <c r="CU47" s="648"/>
      <c r="CV47" s="648"/>
      <c r="CW47" s="648"/>
      <c r="CX47" s="648"/>
      <c r="CY47" s="648"/>
      <c r="CZ47" s="648"/>
      <c r="DA47" s="648"/>
      <c r="DB47" s="648"/>
      <c r="DC47" s="648"/>
      <c r="DD47" s="648"/>
      <c r="DE47" s="648"/>
      <c r="DF47" s="648"/>
      <c r="DG47" s="648"/>
      <c r="DH47" s="648"/>
      <c r="DI47" s="648"/>
      <c r="DJ47" s="648"/>
      <c r="DK47" s="648"/>
      <c r="DL47" s="648"/>
      <c r="DM47" s="648"/>
      <c r="DN47" s="648"/>
      <c r="DO47" s="648"/>
      <c r="DP47" s="648"/>
      <c r="DQ47" s="648"/>
      <c r="DR47" s="648"/>
      <c r="DS47" s="648"/>
      <c r="DT47" s="648"/>
      <c r="DU47" s="648"/>
      <c r="DV47" s="648"/>
      <c r="DW47" s="648"/>
      <c r="DX47" s="648"/>
      <c r="DY47" s="648"/>
      <c r="DZ47" s="648"/>
      <c r="EA47" s="648"/>
      <c r="EB47" s="648"/>
      <c r="EC47" s="648"/>
      <c r="ED47" s="648"/>
      <c r="EE47" s="648"/>
      <c r="EF47" s="648"/>
      <c r="EG47" s="648"/>
      <c r="EH47" s="648"/>
      <c r="EI47" s="648"/>
      <c r="EJ47" s="648"/>
      <c r="EK47" s="649"/>
    </row>
    <row r="48" spans="1:141" s="73" customFormat="1" ht="12.75" x14ac:dyDescent="0.2">
      <c r="A48" s="506" t="s">
        <v>610</v>
      </c>
      <c r="B48" s="506"/>
      <c r="C48" s="506"/>
      <c r="D48" s="506"/>
      <c r="E48" s="506"/>
      <c r="F48" s="506"/>
      <c r="G48" s="506"/>
      <c r="H48" s="506"/>
      <c r="I48" s="506"/>
      <c r="J48" s="506"/>
      <c r="K48" s="506"/>
      <c r="L48" s="506"/>
      <c r="M48" s="506"/>
      <c r="N48" s="506"/>
      <c r="O48" s="506"/>
      <c r="P48" s="506"/>
      <c r="Q48" s="506"/>
      <c r="R48" s="506"/>
      <c r="S48" s="506"/>
      <c r="T48" s="506"/>
      <c r="U48" s="506"/>
      <c r="V48" s="506"/>
      <c r="W48" s="506"/>
      <c r="X48" s="506"/>
      <c r="Y48" s="506"/>
      <c r="Z48" s="506"/>
      <c r="AA48" s="506"/>
      <c r="AB48" s="506"/>
      <c r="AC48" s="506"/>
      <c r="AD48" s="506"/>
      <c r="AE48" s="506"/>
      <c r="AF48" s="474"/>
      <c r="AG48" s="475"/>
      <c r="AH48" s="475"/>
      <c r="AI48" s="475"/>
      <c r="AJ48" s="475"/>
      <c r="AK48" s="475"/>
      <c r="AL48" s="648"/>
      <c r="AM48" s="648"/>
      <c r="AN48" s="648"/>
      <c r="AO48" s="648"/>
      <c r="AP48" s="648"/>
      <c r="AQ48" s="648"/>
      <c r="AR48" s="648"/>
      <c r="AS48" s="648"/>
      <c r="AT48" s="648"/>
      <c r="AU48" s="648"/>
      <c r="AV48" s="648"/>
      <c r="AW48" s="648"/>
      <c r="AX48" s="648"/>
      <c r="AY48" s="648"/>
      <c r="AZ48" s="648"/>
      <c r="BA48" s="648"/>
      <c r="BB48" s="648"/>
      <c r="BC48" s="648"/>
      <c r="BD48" s="648"/>
      <c r="BE48" s="648"/>
      <c r="BF48" s="648"/>
      <c r="BG48" s="648"/>
      <c r="BH48" s="648"/>
      <c r="BI48" s="648"/>
      <c r="BJ48" s="648"/>
      <c r="BK48" s="648"/>
      <c r="BL48" s="648"/>
      <c r="BM48" s="648"/>
      <c r="BN48" s="648"/>
      <c r="BO48" s="648"/>
      <c r="BP48" s="648"/>
      <c r="BQ48" s="648"/>
      <c r="BR48" s="648"/>
      <c r="BS48" s="648"/>
      <c r="BT48" s="648"/>
      <c r="BU48" s="648"/>
      <c r="BV48" s="648"/>
      <c r="BW48" s="648"/>
      <c r="BX48" s="648"/>
      <c r="BY48" s="648"/>
      <c r="BZ48" s="648"/>
      <c r="CA48" s="648"/>
      <c r="CB48" s="648"/>
      <c r="CC48" s="648"/>
      <c r="CD48" s="648"/>
      <c r="CE48" s="648"/>
      <c r="CF48" s="648"/>
      <c r="CG48" s="648"/>
      <c r="CH48" s="648"/>
      <c r="CI48" s="648"/>
      <c r="CJ48" s="648"/>
      <c r="CK48" s="648"/>
      <c r="CL48" s="648"/>
      <c r="CM48" s="648"/>
      <c r="CN48" s="648"/>
      <c r="CO48" s="648"/>
      <c r="CP48" s="648"/>
      <c r="CQ48" s="648"/>
      <c r="CR48" s="648"/>
      <c r="CS48" s="648"/>
      <c r="CT48" s="648"/>
      <c r="CU48" s="648"/>
      <c r="CV48" s="648"/>
      <c r="CW48" s="648"/>
      <c r="CX48" s="648"/>
      <c r="CY48" s="648"/>
      <c r="CZ48" s="648"/>
      <c r="DA48" s="648"/>
      <c r="DB48" s="648"/>
      <c r="DC48" s="648"/>
      <c r="DD48" s="648"/>
      <c r="DE48" s="648"/>
      <c r="DF48" s="648"/>
      <c r="DG48" s="648"/>
      <c r="DH48" s="648"/>
      <c r="DI48" s="648"/>
      <c r="DJ48" s="648"/>
      <c r="DK48" s="648"/>
      <c r="DL48" s="648"/>
      <c r="DM48" s="648"/>
      <c r="DN48" s="648"/>
      <c r="DO48" s="648"/>
      <c r="DP48" s="648"/>
      <c r="DQ48" s="648"/>
      <c r="DR48" s="648"/>
      <c r="DS48" s="648"/>
      <c r="DT48" s="648"/>
      <c r="DU48" s="648"/>
      <c r="DV48" s="648"/>
      <c r="DW48" s="648"/>
      <c r="DX48" s="648"/>
      <c r="DY48" s="648"/>
      <c r="DZ48" s="648"/>
      <c r="EA48" s="648"/>
      <c r="EB48" s="648"/>
      <c r="EC48" s="648"/>
      <c r="ED48" s="648"/>
      <c r="EE48" s="648"/>
      <c r="EF48" s="648"/>
      <c r="EG48" s="648"/>
      <c r="EH48" s="648"/>
      <c r="EI48" s="648"/>
      <c r="EJ48" s="648"/>
      <c r="EK48" s="649"/>
    </row>
    <row r="49" spans="1:141" s="73" customFormat="1" ht="15" customHeight="1" x14ac:dyDescent="0.2">
      <c r="A49" s="506" t="s">
        <v>611</v>
      </c>
      <c r="B49" s="506"/>
      <c r="C49" s="506"/>
      <c r="D49" s="506"/>
      <c r="E49" s="506"/>
      <c r="F49" s="506"/>
      <c r="G49" s="506"/>
      <c r="H49" s="506"/>
      <c r="I49" s="506"/>
      <c r="J49" s="506"/>
      <c r="K49" s="506"/>
      <c r="L49" s="506"/>
      <c r="M49" s="506"/>
      <c r="N49" s="506"/>
      <c r="O49" s="506"/>
      <c r="P49" s="506"/>
      <c r="Q49" s="506"/>
      <c r="R49" s="506"/>
      <c r="S49" s="506"/>
      <c r="T49" s="506"/>
      <c r="U49" s="506"/>
      <c r="V49" s="506"/>
      <c r="W49" s="506"/>
      <c r="X49" s="506"/>
      <c r="Y49" s="506"/>
      <c r="Z49" s="506"/>
      <c r="AA49" s="506"/>
      <c r="AB49" s="506"/>
      <c r="AC49" s="506"/>
      <c r="AD49" s="506"/>
      <c r="AE49" s="506"/>
      <c r="AF49" s="474" t="s">
        <v>626</v>
      </c>
      <c r="AG49" s="475"/>
      <c r="AH49" s="475"/>
      <c r="AI49" s="475"/>
      <c r="AJ49" s="475"/>
      <c r="AK49" s="475"/>
      <c r="AL49" s="648">
        <f>BL49+CL49+DL49</f>
        <v>4</v>
      </c>
      <c r="AM49" s="648"/>
      <c r="AN49" s="648"/>
      <c r="AO49" s="648"/>
      <c r="AP49" s="648"/>
      <c r="AQ49" s="648"/>
      <c r="AR49" s="648"/>
      <c r="AS49" s="648"/>
      <c r="AT49" s="648"/>
      <c r="AU49" s="648"/>
      <c r="AV49" s="648"/>
      <c r="AW49" s="648"/>
      <c r="AX49" s="648"/>
      <c r="AY49" s="648">
        <f>BY49+CY49+DY49</f>
        <v>0</v>
      </c>
      <c r="AZ49" s="648"/>
      <c r="BA49" s="648"/>
      <c r="BB49" s="648"/>
      <c r="BC49" s="648"/>
      <c r="BD49" s="648"/>
      <c r="BE49" s="648"/>
      <c r="BF49" s="648"/>
      <c r="BG49" s="648"/>
      <c r="BH49" s="648"/>
      <c r="BI49" s="648"/>
      <c r="BJ49" s="648"/>
      <c r="BK49" s="648"/>
      <c r="BL49" s="648">
        <v>4</v>
      </c>
      <c r="BM49" s="648"/>
      <c r="BN49" s="648"/>
      <c r="BO49" s="648"/>
      <c r="BP49" s="648"/>
      <c r="BQ49" s="648"/>
      <c r="BR49" s="648"/>
      <c r="BS49" s="648"/>
      <c r="BT49" s="648"/>
      <c r="BU49" s="648"/>
      <c r="BV49" s="648"/>
      <c r="BW49" s="648"/>
      <c r="BX49" s="648"/>
      <c r="BY49" s="648">
        <v>0</v>
      </c>
      <c r="BZ49" s="648"/>
      <c r="CA49" s="648"/>
      <c r="CB49" s="648"/>
      <c r="CC49" s="648"/>
      <c r="CD49" s="648"/>
      <c r="CE49" s="648"/>
      <c r="CF49" s="648"/>
      <c r="CG49" s="648"/>
      <c r="CH49" s="648"/>
      <c r="CI49" s="648"/>
      <c r="CJ49" s="648"/>
      <c r="CK49" s="648"/>
      <c r="CL49" s="648">
        <v>0</v>
      </c>
      <c r="CM49" s="648"/>
      <c r="CN49" s="648"/>
      <c r="CO49" s="648"/>
      <c r="CP49" s="648"/>
      <c r="CQ49" s="648"/>
      <c r="CR49" s="648"/>
      <c r="CS49" s="648"/>
      <c r="CT49" s="648"/>
      <c r="CU49" s="648"/>
      <c r="CV49" s="648"/>
      <c r="CW49" s="648"/>
      <c r="CX49" s="648"/>
      <c r="CY49" s="648"/>
      <c r="CZ49" s="648"/>
      <c r="DA49" s="648"/>
      <c r="DB49" s="648"/>
      <c r="DC49" s="648"/>
      <c r="DD49" s="648"/>
      <c r="DE49" s="648"/>
      <c r="DF49" s="648"/>
      <c r="DG49" s="648"/>
      <c r="DH49" s="648"/>
      <c r="DI49" s="648"/>
      <c r="DJ49" s="648"/>
      <c r="DK49" s="648"/>
      <c r="DL49" s="648"/>
      <c r="DM49" s="648"/>
      <c r="DN49" s="648"/>
      <c r="DO49" s="648"/>
      <c r="DP49" s="648"/>
      <c r="DQ49" s="648"/>
      <c r="DR49" s="648"/>
      <c r="DS49" s="648"/>
      <c r="DT49" s="648"/>
      <c r="DU49" s="648"/>
      <c r="DV49" s="648"/>
      <c r="DW49" s="648"/>
      <c r="DX49" s="648"/>
      <c r="DY49" s="648"/>
      <c r="DZ49" s="648"/>
      <c r="EA49" s="648"/>
      <c r="EB49" s="648"/>
      <c r="EC49" s="648"/>
      <c r="ED49" s="648"/>
      <c r="EE49" s="648"/>
      <c r="EF49" s="648"/>
      <c r="EG49" s="648"/>
      <c r="EH49" s="648"/>
      <c r="EI49" s="648"/>
      <c r="EJ49" s="648"/>
      <c r="EK49" s="649"/>
    </row>
    <row r="50" spans="1:141" s="73" customFormat="1" ht="15" customHeight="1" x14ac:dyDescent="0.2">
      <c r="A50" s="506" t="s">
        <v>612</v>
      </c>
      <c r="B50" s="506"/>
      <c r="C50" s="506"/>
      <c r="D50" s="506"/>
      <c r="E50" s="506"/>
      <c r="F50" s="506"/>
      <c r="G50" s="506"/>
      <c r="H50" s="506"/>
      <c r="I50" s="506"/>
      <c r="J50" s="506"/>
      <c r="K50" s="506"/>
      <c r="L50" s="506"/>
      <c r="M50" s="506"/>
      <c r="N50" s="506"/>
      <c r="O50" s="506"/>
      <c r="P50" s="506"/>
      <c r="Q50" s="506"/>
      <c r="R50" s="506"/>
      <c r="S50" s="506"/>
      <c r="T50" s="506"/>
      <c r="U50" s="506"/>
      <c r="V50" s="506"/>
      <c r="W50" s="506"/>
      <c r="X50" s="506"/>
      <c r="Y50" s="506"/>
      <c r="Z50" s="506"/>
      <c r="AA50" s="506"/>
      <c r="AB50" s="506"/>
      <c r="AC50" s="506"/>
      <c r="AD50" s="506"/>
      <c r="AE50" s="506"/>
      <c r="AF50" s="474" t="s">
        <v>627</v>
      </c>
      <c r="AG50" s="475"/>
      <c r="AH50" s="475"/>
      <c r="AI50" s="475"/>
      <c r="AJ50" s="475"/>
      <c r="AK50" s="475"/>
      <c r="AL50" s="648">
        <f>BL50+CL50+DL50</f>
        <v>15</v>
      </c>
      <c r="AM50" s="648"/>
      <c r="AN50" s="648"/>
      <c r="AO50" s="648"/>
      <c r="AP50" s="648"/>
      <c r="AQ50" s="648"/>
      <c r="AR50" s="648"/>
      <c r="AS50" s="648"/>
      <c r="AT50" s="648"/>
      <c r="AU50" s="648"/>
      <c r="AV50" s="648"/>
      <c r="AW50" s="648"/>
      <c r="AX50" s="648"/>
      <c r="AY50" s="648">
        <f>BY50+CY50+DY50</f>
        <v>0</v>
      </c>
      <c r="AZ50" s="648"/>
      <c r="BA50" s="648"/>
      <c r="BB50" s="648"/>
      <c r="BC50" s="648"/>
      <c r="BD50" s="648"/>
      <c r="BE50" s="648"/>
      <c r="BF50" s="648"/>
      <c r="BG50" s="648"/>
      <c r="BH50" s="648"/>
      <c r="BI50" s="648"/>
      <c r="BJ50" s="648"/>
      <c r="BK50" s="648"/>
      <c r="BL50" s="648">
        <v>15</v>
      </c>
      <c r="BM50" s="648"/>
      <c r="BN50" s="648"/>
      <c r="BO50" s="648"/>
      <c r="BP50" s="648"/>
      <c r="BQ50" s="648"/>
      <c r="BR50" s="648"/>
      <c r="BS50" s="648"/>
      <c r="BT50" s="648"/>
      <c r="BU50" s="648"/>
      <c r="BV50" s="648"/>
      <c r="BW50" s="648"/>
      <c r="BX50" s="648"/>
      <c r="BY50" s="648">
        <v>0</v>
      </c>
      <c r="BZ50" s="648"/>
      <c r="CA50" s="648"/>
      <c r="CB50" s="648"/>
      <c r="CC50" s="648"/>
      <c r="CD50" s="648"/>
      <c r="CE50" s="648"/>
      <c r="CF50" s="648"/>
      <c r="CG50" s="648"/>
      <c r="CH50" s="648"/>
      <c r="CI50" s="648"/>
      <c r="CJ50" s="648"/>
      <c r="CK50" s="648"/>
      <c r="CL50" s="648">
        <v>0</v>
      </c>
      <c r="CM50" s="648"/>
      <c r="CN50" s="648"/>
      <c r="CO50" s="648"/>
      <c r="CP50" s="648"/>
      <c r="CQ50" s="648"/>
      <c r="CR50" s="648"/>
      <c r="CS50" s="648"/>
      <c r="CT50" s="648"/>
      <c r="CU50" s="648"/>
      <c r="CV50" s="648"/>
      <c r="CW50" s="648"/>
      <c r="CX50" s="648"/>
      <c r="CY50" s="648"/>
      <c r="CZ50" s="648"/>
      <c r="DA50" s="648"/>
      <c r="DB50" s="648"/>
      <c r="DC50" s="648"/>
      <c r="DD50" s="648"/>
      <c r="DE50" s="648"/>
      <c r="DF50" s="648"/>
      <c r="DG50" s="648"/>
      <c r="DH50" s="648"/>
      <c r="DI50" s="648"/>
      <c r="DJ50" s="648"/>
      <c r="DK50" s="648"/>
      <c r="DL50" s="648"/>
      <c r="DM50" s="648"/>
      <c r="DN50" s="648"/>
      <c r="DO50" s="648"/>
      <c r="DP50" s="648"/>
      <c r="DQ50" s="648"/>
      <c r="DR50" s="648"/>
      <c r="DS50" s="648"/>
      <c r="DT50" s="648"/>
      <c r="DU50" s="648"/>
      <c r="DV50" s="648"/>
      <c r="DW50" s="648"/>
      <c r="DX50" s="648"/>
      <c r="DY50" s="648"/>
      <c r="DZ50" s="648"/>
      <c r="EA50" s="648"/>
      <c r="EB50" s="648"/>
      <c r="EC50" s="648"/>
      <c r="ED50" s="648"/>
      <c r="EE50" s="648"/>
      <c r="EF50" s="648"/>
      <c r="EG50" s="648"/>
      <c r="EH50" s="648"/>
      <c r="EI50" s="648"/>
      <c r="EJ50" s="648"/>
      <c r="EK50" s="649"/>
    </row>
    <row r="51" spans="1:141" s="73" customFormat="1" ht="15" customHeight="1" x14ac:dyDescent="0.2">
      <c r="A51" s="506" t="s">
        <v>613</v>
      </c>
      <c r="B51" s="506"/>
      <c r="C51" s="506"/>
      <c r="D51" s="506"/>
      <c r="E51" s="506"/>
      <c r="F51" s="506"/>
      <c r="G51" s="506"/>
      <c r="H51" s="506"/>
      <c r="I51" s="506"/>
      <c r="J51" s="506"/>
      <c r="K51" s="506"/>
      <c r="L51" s="506"/>
      <c r="M51" s="506"/>
      <c r="N51" s="506"/>
      <c r="O51" s="506"/>
      <c r="P51" s="506"/>
      <c r="Q51" s="506"/>
      <c r="R51" s="506"/>
      <c r="S51" s="506"/>
      <c r="T51" s="506"/>
      <c r="U51" s="506"/>
      <c r="V51" s="506"/>
      <c r="W51" s="506"/>
      <c r="X51" s="506"/>
      <c r="Y51" s="506"/>
      <c r="Z51" s="506"/>
      <c r="AA51" s="506"/>
      <c r="AB51" s="506"/>
      <c r="AC51" s="506"/>
      <c r="AD51" s="506"/>
      <c r="AE51" s="506"/>
      <c r="AF51" s="474" t="s">
        <v>628</v>
      </c>
      <c r="AG51" s="475"/>
      <c r="AH51" s="475"/>
      <c r="AI51" s="475"/>
      <c r="AJ51" s="475"/>
      <c r="AK51" s="475"/>
      <c r="AL51" s="648">
        <f>BL51+CL51+DL51</f>
        <v>0</v>
      </c>
      <c r="AM51" s="648"/>
      <c r="AN51" s="648"/>
      <c r="AO51" s="648"/>
      <c r="AP51" s="648"/>
      <c r="AQ51" s="648"/>
      <c r="AR51" s="648"/>
      <c r="AS51" s="648"/>
      <c r="AT51" s="648"/>
      <c r="AU51" s="648"/>
      <c r="AV51" s="648"/>
      <c r="AW51" s="648"/>
      <c r="AX51" s="648"/>
      <c r="AY51" s="648">
        <f>BY51+CY51+DY51</f>
        <v>0</v>
      </c>
      <c r="AZ51" s="648"/>
      <c r="BA51" s="648"/>
      <c r="BB51" s="648"/>
      <c r="BC51" s="648"/>
      <c r="BD51" s="648"/>
      <c r="BE51" s="648"/>
      <c r="BF51" s="648"/>
      <c r="BG51" s="648"/>
      <c r="BH51" s="648"/>
      <c r="BI51" s="648"/>
      <c r="BJ51" s="648"/>
      <c r="BK51" s="648"/>
      <c r="BL51" s="648">
        <v>0</v>
      </c>
      <c r="BM51" s="648"/>
      <c r="BN51" s="648"/>
      <c r="BO51" s="648"/>
      <c r="BP51" s="648"/>
      <c r="BQ51" s="648"/>
      <c r="BR51" s="648"/>
      <c r="BS51" s="648"/>
      <c r="BT51" s="648"/>
      <c r="BU51" s="648"/>
      <c r="BV51" s="648"/>
      <c r="BW51" s="648"/>
      <c r="BX51" s="648"/>
      <c r="BY51" s="648">
        <v>0</v>
      </c>
      <c r="BZ51" s="648"/>
      <c r="CA51" s="648"/>
      <c r="CB51" s="648"/>
      <c r="CC51" s="648"/>
      <c r="CD51" s="648"/>
      <c r="CE51" s="648"/>
      <c r="CF51" s="648"/>
      <c r="CG51" s="648"/>
      <c r="CH51" s="648"/>
      <c r="CI51" s="648"/>
      <c r="CJ51" s="648"/>
      <c r="CK51" s="648"/>
      <c r="CL51" s="648">
        <v>0</v>
      </c>
      <c r="CM51" s="648"/>
      <c r="CN51" s="648"/>
      <c r="CO51" s="648"/>
      <c r="CP51" s="648"/>
      <c r="CQ51" s="648"/>
      <c r="CR51" s="648"/>
      <c r="CS51" s="648"/>
      <c r="CT51" s="648"/>
      <c r="CU51" s="648"/>
      <c r="CV51" s="648"/>
      <c r="CW51" s="648"/>
      <c r="CX51" s="648"/>
      <c r="CY51" s="648"/>
      <c r="CZ51" s="648"/>
      <c r="DA51" s="648"/>
      <c r="DB51" s="648"/>
      <c r="DC51" s="648"/>
      <c r="DD51" s="648"/>
      <c r="DE51" s="648"/>
      <c r="DF51" s="648"/>
      <c r="DG51" s="648"/>
      <c r="DH51" s="648"/>
      <c r="DI51" s="648"/>
      <c r="DJ51" s="648"/>
      <c r="DK51" s="648"/>
      <c r="DL51" s="648"/>
      <c r="DM51" s="648"/>
      <c r="DN51" s="648"/>
      <c r="DO51" s="648"/>
      <c r="DP51" s="648"/>
      <c r="DQ51" s="648"/>
      <c r="DR51" s="648"/>
      <c r="DS51" s="648"/>
      <c r="DT51" s="648"/>
      <c r="DU51" s="648"/>
      <c r="DV51" s="648"/>
      <c r="DW51" s="648"/>
      <c r="DX51" s="648"/>
      <c r="DY51" s="648"/>
      <c r="DZ51" s="648"/>
      <c r="EA51" s="648"/>
      <c r="EB51" s="648"/>
      <c r="EC51" s="648"/>
      <c r="ED51" s="648"/>
      <c r="EE51" s="648"/>
      <c r="EF51" s="648"/>
      <c r="EG51" s="648"/>
      <c r="EH51" s="648"/>
      <c r="EI51" s="648"/>
      <c r="EJ51" s="648"/>
      <c r="EK51" s="649"/>
    </row>
    <row r="52" spans="1:141" s="73" customFormat="1" ht="12.75" x14ac:dyDescent="0.2">
      <c r="A52" s="507" t="s">
        <v>614</v>
      </c>
      <c r="B52" s="507"/>
      <c r="C52" s="507"/>
      <c r="D52" s="507"/>
      <c r="E52" s="507"/>
      <c r="F52" s="507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07"/>
      <c r="S52" s="507"/>
      <c r="T52" s="507"/>
      <c r="U52" s="507"/>
      <c r="V52" s="507"/>
      <c r="W52" s="507"/>
      <c r="X52" s="507"/>
      <c r="Y52" s="507"/>
      <c r="Z52" s="507"/>
      <c r="AA52" s="507"/>
      <c r="AB52" s="507"/>
      <c r="AC52" s="507"/>
      <c r="AD52" s="507"/>
      <c r="AE52" s="507"/>
      <c r="AF52" s="474" t="s">
        <v>629</v>
      </c>
      <c r="AG52" s="475"/>
      <c r="AH52" s="475"/>
      <c r="AI52" s="475"/>
      <c r="AJ52" s="475"/>
      <c r="AK52" s="475"/>
      <c r="AL52" s="648">
        <f>BL52+CL52+DL52</f>
        <v>0</v>
      </c>
      <c r="AM52" s="648"/>
      <c r="AN52" s="648"/>
      <c r="AO52" s="648"/>
      <c r="AP52" s="648"/>
      <c r="AQ52" s="648"/>
      <c r="AR52" s="648"/>
      <c r="AS52" s="648"/>
      <c r="AT52" s="648"/>
      <c r="AU52" s="648"/>
      <c r="AV52" s="648"/>
      <c r="AW52" s="648"/>
      <c r="AX52" s="648"/>
      <c r="AY52" s="648">
        <f>BY52+CY52+DY52</f>
        <v>0</v>
      </c>
      <c r="AZ52" s="648"/>
      <c r="BA52" s="648"/>
      <c r="BB52" s="648"/>
      <c r="BC52" s="648"/>
      <c r="BD52" s="648"/>
      <c r="BE52" s="648"/>
      <c r="BF52" s="648"/>
      <c r="BG52" s="648"/>
      <c r="BH52" s="648"/>
      <c r="BI52" s="648"/>
      <c r="BJ52" s="648"/>
      <c r="BK52" s="648"/>
      <c r="BL52" s="648">
        <v>0</v>
      </c>
      <c r="BM52" s="648"/>
      <c r="BN52" s="648"/>
      <c r="BO52" s="648"/>
      <c r="BP52" s="648"/>
      <c r="BQ52" s="648"/>
      <c r="BR52" s="648"/>
      <c r="BS52" s="648"/>
      <c r="BT52" s="648"/>
      <c r="BU52" s="648"/>
      <c r="BV52" s="648"/>
      <c r="BW52" s="648"/>
      <c r="BX52" s="648"/>
      <c r="BY52" s="648">
        <v>0</v>
      </c>
      <c r="BZ52" s="648"/>
      <c r="CA52" s="648"/>
      <c r="CB52" s="648"/>
      <c r="CC52" s="648"/>
      <c r="CD52" s="648"/>
      <c r="CE52" s="648"/>
      <c r="CF52" s="648"/>
      <c r="CG52" s="648"/>
      <c r="CH52" s="648"/>
      <c r="CI52" s="648"/>
      <c r="CJ52" s="648"/>
      <c r="CK52" s="648"/>
      <c r="CL52" s="648">
        <v>0</v>
      </c>
      <c r="CM52" s="648"/>
      <c r="CN52" s="648"/>
      <c r="CO52" s="648"/>
      <c r="CP52" s="648"/>
      <c r="CQ52" s="648"/>
      <c r="CR52" s="648"/>
      <c r="CS52" s="648"/>
      <c r="CT52" s="648"/>
      <c r="CU52" s="648"/>
      <c r="CV52" s="648"/>
      <c r="CW52" s="648"/>
      <c r="CX52" s="648"/>
      <c r="CY52" s="648">
        <v>0</v>
      </c>
      <c r="CZ52" s="648"/>
      <c r="DA52" s="648"/>
      <c r="DB52" s="648"/>
      <c r="DC52" s="648"/>
      <c r="DD52" s="648"/>
      <c r="DE52" s="648"/>
      <c r="DF52" s="648"/>
      <c r="DG52" s="648"/>
      <c r="DH52" s="648"/>
      <c r="DI52" s="648"/>
      <c r="DJ52" s="648"/>
      <c r="DK52" s="648"/>
      <c r="DL52" s="648">
        <v>0</v>
      </c>
      <c r="DM52" s="648"/>
      <c r="DN52" s="648"/>
      <c r="DO52" s="648"/>
      <c r="DP52" s="648"/>
      <c r="DQ52" s="648"/>
      <c r="DR52" s="648"/>
      <c r="DS52" s="648"/>
      <c r="DT52" s="648"/>
      <c r="DU52" s="648"/>
      <c r="DV52" s="648"/>
      <c r="DW52" s="648"/>
      <c r="DX52" s="648"/>
      <c r="DY52" s="648">
        <v>0</v>
      </c>
      <c r="DZ52" s="648"/>
      <c r="EA52" s="648"/>
      <c r="EB52" s="648"/>
      <c r="EC52" s="648"/>
      <c r="ED52" s="648"/>
      <c r="EE52" s="648"/>
      <c r="EF52" s="648"/>
      <c r="EG52" s="648"/>
      <c r="EH52" s="648"/>
      <c r="EI52" s="648"/>
      <c r="EJ52" s="648"/>
      <c r="EK52" s="649"/>
    </row>
    <row r="53" spans="1:141" s="73" customFormat="1" ht="12.75" x14ac:dyDescent="0.2">
      <c r="A53" s="506" t="s">
        <v>615</v>
      </c>
      <c r="B53" s="506"/>
      <c r="C53" s="506"/>
      <c r="D53" s="506"/>
      <c r="E53" s="506"/>
      <c r="F53" s="506"/>
      <c r="G53" s="506"/>
      <c r="H53" s="506"/>
      <c r="I53" s="506"/>
      <c r="J53" s="506"/>
      <c r="K53" s="506"/>
      <c r="L53" s="506"/>
      <c r="M53" s="506"/>
      <c r="N53" s="506"/>
      <c r="O53" s="506"/>
      <c r="P53" s="506"/>
      <c r="Q53" s="506"/>
      <c r="R53" s="506"/>
      <c r="S53" s="506"/>
      <c r="T53" s="506"/>
      <c r="U53" s="506"/>
      <c r="V53" s="506"/>
      <c r="W53" s="506"/>
      <c r="X53" s="506"/>
      <c r="Y53" s="506"/>
      <c r="Z53" s="506"/>
      <c r="AA53" s="506"/>
      <c r="AB53" s="506"/>
      <c r="AC53" s="506"/>
      <c r="AD53" s="506"/>
      <c r="AE53" s="506"/>
      <c r="AF53" s="474"/>
      <c r="AG53" s="475"/>
      <c r="AH53" s="475"/>
      <c r="AI53" s="475"/>
      <c r="AJ53" s="475"/>
      <c r="AK53" s="475"/>
      <c r="AL53" s="648"/>
      <c r="AM53" s="648"/>
      <c r="AN53" s="648"/>
      <c r="AO53" s="648"/>
      <c r="AP53" s="648"/>
      <c r="AQ53" s="648"/>
      <c r="AR53" s="648"/>
      <c r="AS53" s="648"/>
      <c r="AT53" s="648"/>
      <c r="AU53" s="648"/>
      <c r="AV53" s="648"/>
      <c r="AW53" s="648"/>
      <c r="AX53" s="648"/>
      <c r="AY53" s="648"/>
      <c r="AZ53" s="648"/>
      <c r="BA53" s="648"/>
      <c r="BB53" s="648"/>
      <c r="BC53" s="648"/>
      <c r="BD53" s="648"/>
      <c r="BE53" s="648"/>
      <c r="BF53" s="648"/>
      <c r="BG53" s="648"/>
      <c r="BH53" s="648"/>
      <c r="BI53" s="648"/>
      <c r="BJ53" s="648"/>
      <c r="BK53" s="648"/>
      <c r="BL53" s="648"/>
      <c r="BM53" s="648"/>
      <c r="BN53" s="648"/>
      <c r="BO53" s="648"/>
      <c r="BP53" s="648"/>
      <c r="BQ53" s="648"/>
      <c r="BR53" s="648"/>
      <c r="BS53" s="648"/>
      <c r="BT53" s="648"/>
      <c r="BU53" s="648"/>
      <c r="BV53" s="648"/>
      <c r="BW53" s="648"/>
      <c r="BX53" s="648"/>
      <c r="BY53" s="648"/>
      <c r="BZ53" s="648"/>
      <c r="CA53" s="648"/>
      <c r="CB53" s="648"/>
      <c r="CC53" s="648"/>
      <c r="CD53" s="648"/>
      <c r="CE53" s="648"/>
      <c r="CF53" s="648"/>
      <c r="CG53" s="648"/>
      <c r="CH53" s="648"/>
      <c r="CI53" s="648"/>
      <c r="CJ53" s="648"/>
      <c r="CK53" s="648"/>
      <c r="CL53" s="648"/>
      <c r="CM53" s="648"/>
      <c r="CN53" s="648"/>
      <c r="CO53" s="648"/>
      <c r="CP53" s="648"/>
      <c r="CQ53" s="648"/>
      <c r="CR53" s="648"/>
      <c r="CS53" s="648"/>
      <c r="CT53" s="648"/>
      <c r="CU53" s="648"/>
      <c r="CV53" s="648"/>
      <c r="CW53" s="648"/>
      <c r="CX53" s="648"/>
      <c r="CY53" s="648"/>
      <c r="CZ53" s="648"/>
      <c r="DA53" s="648"/>
      <c r="DB53" s="648"/>
      <c r="DC53" s="648"/>
      <c r="DD53" s="648"/>
      <c r="DE53" s="648"/>
      <c r="DF53" s="648"/>
      <c r="DG53" s="648"/>
      <c r="DH53" s="648"/>
      <c r="DI53" s="648"/>
      <c r="DJ53" s="648"/>
      <c r="DK53" s="648"/>
      <c r="DL53" s="648"/>
      <c r="DM53" s="648"/>
      <c r="DN53" s="648"/>
      <c r="DO53" s="648"/>
      <c r="DP53" s="648"/>
      <c r="DQ53" s="648"/>
      <c r="DR53" s="648"/>
      <c r="DS53" s="648"/>
      <c r="DT53" s="648"/>
      <c r="DU53" s="648"/>
      <c r="DV53" s="648"/>
      <c r="DW53" s="648"/>
      <c r="DX53" s="648"/>
      <c r="DY53" s="648"/>
      <c r="DZ53" s="648"/>
      <c r="EA53" s="648"/>
      <c r="EB53" s="648"/>
      <c r="EC53" s="648"/>
      <c r="ED53" s="648"/>
      <c r="EE53" s="648"/>
      <c r="EF53" s="648"/>
      <c r="EG53" s="648"/>
      <c r="EH53" s="648"/>
      <c r="EI53" s="648"/>
      <c r="EJ53" s="648"/>
      <c r="EK53" s="649"/>
    </row>
    <row r="54" spans="1:141" s="73" customFormat="1" ht="15" customHeight="1" x14ac:dyDescent="0.2">
      <c r="A54" s="498" t="s">
        <v>616</v>
      </c>
      <c r="B54" s="498"/>
      <c r="C54" s="498"/>
      <c r="D54" s="498"/>
      <c r="E54" s="498"/>
      <c r="F54" s="498"/>
      <c r="G54" s="498"/>
      <c r="H54" s="498"/>
      <c r="I54" s="498"/>
      <c r="J54" s="498"/>
      <c r="K54" s="498"/>
      <c r="L54" s="498"/>
      <c r="M54" s="498"/>
      <c r="N54" s="498"/>
      <c r="O54" s="498"/>
      <c r="P54" s="498"/>
      <c r="Q54" s="498"/>
      <c r="R54" s="498"/>
      <c r="S54" s="498"/>
      <c r="T54" s="498"/>
      <c r="U54" s="498"/>
      <c r="V54" s="498"/>
      <c r="W54" s="498"/>
      <c r="X54" s="498"/>
      <c r="Y54" s="498"/>
      <c r="Z54" s="498"/>
      <c r="AA54" s="498"/>
      <c r="AB54" s="498"/>
      <c r="AC54" s="498"/>
      <c r="AD54" s="498"/>
      <c r="AE54" s="671"/>
      <c r="AF54" s="474" t="s">
        <v>630</v>
      </c>
      <c r="AG54" s="475"/>
      <c r="AH54" s="475"/>
      <c r="AI54" s="475"/>
      <c r="AJ54" s="475"/>
      <c r="AK54" s="475"/>
      <c r="AL54" s="648">
        <f>BL54+CL54+DL54</f>
        <v>0</v>
      </c>
      <c r="AM54" s="648"/>
      <c r="AN54" s="648"/>
      <c r="AO54" s="648"/>
      <c r="AP54" s="648"/>
      <c r="AQ54" s="648"/>
      <c r="AR54" s="648"/>
      <c r="AS54" s="648"/>
      <c r="AT54" s="648"/>
      <c r="AU54" s="648"/>
      <c r="AV54" s="648"/>
      <c r="AW54" s="648"/>
      <c r="AX54" s="648"/>
      <c r="AY54" s="648">
        <f>BY54+CY54+DY54</f>
        <v>0</v>
      </c>
      <c r="AZ54" s="648"/>
      <c r="BA54" s="648"/>
      <c r="BB54" s="648"/>
      <c r="BC54" s="648"/>
      <c r="BD54" s="648"/>
      <c r="BE54" s="648"/>
      <c r="BF54" s="648"/>
      <c r="BG54" s="648"/>
      <c r="BH54" s="648"/>
      <c r="BI54" s="648"/>
      <c r="BJ54" s="648"/>
      <c r="BK54" s="648"/>
      <c r="BL54" s="648">
        <v>0</v>
      </c>
      <c r="BM54" s="648"/>
      <c r="BN54" s="648"/>
      <c r="BO54" s="648"/>
      <c r="BP54" s="648"/>
      <c r="BQ54" s="648"/>
      <c r="BR54" s="648"/>
      <c r="BS54" s="648"/>
      <c r="BT54" s="648"/>
      <c r="BU54" s="648"/>
      <c r="BV54" s="648"/>
      <c r="BW54" s="648"/>
      <c r="BX54" s="648"/>
      <c r="BY54" s="648">
        <v>0</v>
      </c>
      <c r="BZ54" s="648"/>
      <c r="CA54" s="648"/>
      <c r="CB54" s="648"/>
      <c r="CC54" s="648"/>
      <c r="CD54" s="648"/>
      <c r="CE54" s="648"/>
      <c r="CF54" s="648"/>
      <c r="CG54" s="648"/>
      <c r="CH54" s="648"/>
      <c r="CI54" s="648"/>
      <c r="CJ54" s="648"/>
      <c r="CK54" s="648"/>
      <c r="CL54" s="648">
        <v>0</v>
      </c>
      <c r="CM54" s="648"/>
      <c r="CN54" s="648"/>
      <c r="CO54" s="648"/>
      <c r="CP54" s="648"/>
      <c r="CQ54" s="648"/>
      <c r="CR54" s="648"/>
      <c r="CS54" s="648"/>
      <c r="CT54" s="648"/>
      <c r="CU54" s="648"/>
      <c r="CV54" s="648"/>
      <c r="CW54" s="648"/>
      <c r="CX54" s="648"/>
      <c r="CY54" s="648">
        <v>0</v>
      </c>
      <c r="CZ54" s="648"/>
      <c r="DA54" s="648"/>
      <c r="DB54" s="648"/>
      <c r="DC54" s="648"/>
      <c r="DD54" s="648"/>
      <c r="DE54" s="648"/>
      <c r="DF54" s="648"/>
      <c r="DG54" s="648"/>
      <c r="DH54" s="648"/>
      <c r="DI54" s="648"/>
      <c r="DJ54" s="648"/>
      <c r="DK54" s="648"/>
      <c r="DL54" s="648">
        <v>0</v>
      </c>
      <c r="DM54" s="648"/>
      <c r="DN54" s="648"/>
      <c r="DO54" s="648"/>
      <c r="DP54" s="648"/>
      <c r="DQ54" s="648"/>
      <c r="DR54" s="648"/>
      <c r="DS54" s="648"/>
      <c r="DT54" s="648"/>
      <c r="DU54" s="648"/>
      <c r="DV54" s="648"/>
      <c r="DW54" s="648"/>
      <c r="DX54" s="648"/>
      <c r="DY54" s="648">
        <v>0</v>
      </c>
      <c r="DZ54" s="648"/>
      <c r="EA54" s="648"/>
      <c r="EB54" s="648"/>
      <c r="EC54" s="648"/>
      <c r="ED54" s="648"/>
      <c r="EE54" s="648"/>
      <c r="EF54" s="648"/>
      <c r="EG54" s="648"/>
      <c r="EH54" s="648"/>
      <c r="EI54" s="648"/>
      <c r="EJ54" s="648"/>
      <c r="EK54" s="649"/>
    </row>
    <row r="55" spans="1:141" s="73" customFormat="1" ht="15" customHeight="1" x14ac:dyDescent="0.2">
      <c r="A55" s="667" t="s">
        <v>631</v>
      </c>
      <c r="B55" s="667"/>
      <c r="C55" s="667"/>
      <c r="D55" s="667"/>
      <c r="E55" s="667"/>
      <c r="F55" s="667"/>
      <c r="G55" s="667"/>
      <c r="H55" s="667"/>
      <c r="I55" s="667"/>
      <c r="J55" s="667"/>
      <c r="K55" s="667"/>
      <c r="L55" s="667"/>
      <c r="M55" s="667"/>
      <c r="N55" s="667"/>
      <c r="O55" s="667"/>
      <c r="P55" s="667"/>
      <c r="Q55" s="667"/>
      <c r="R55" s="667"/>
      <c r="S55" s="667"/>
      <c r="T55" s="667"/>
      <c r="U55" s="667"/>
      <c r="V55" s="667"/>
      <c r="W55" s="667"/>
      <c r="X55" s="667"/>
      <c r="Y55" s="667"/>
      <c r="Z55" s="667"/>
      <c r="AA55" s="667"/>
      <c r="AB55" s="667"/>
      <c r="AC55" s="667"/>
      <c r="AD55" s="667"/>
      <c r="AE55" s="670"/>
      <c r="AF55" s="668">
        <v>2000</v>
      </c>
      <c r="AG55" s="669"/>
      <c r="AH55" s="669"/>
      <c r="AI55" s="669"/>
      <c r="AJ55" s="669"/>
      <c r="AK55" s="669"/>
      <c r="AL55" s="648" t="s">
        <v>987</v>
      </c>
      <c r="AM55" s="648"/>
      <c r="AN55" s="648"/>
      <c r="AO55" s="648"/>
      <c r="AP55" s="648"/>
      <c r="AQ55" s="648"/>
      <c r="AR55" s="648"/>
      <c r="AS55" s="648"/>
      <c r="AT55" s="648"/>
      <c r="AU55" s="648"/>
      <c r="AV55" s="648"/>
      <c r="AW55" s="648"/>
      <c r="AX55" s="648"/>
      <c r="AY55" s="648" t="s">
        <v>987</v>
      </c>
      <c r="AZ55" s="648"/>
      <c r="BA55" s="648"/>
      <c r="BB55" s="648"/>
      <c r="BC55" s="648"/>
      <c r="BD55" s="648"/>
      <c r="BE55" s="648"/>
      <c r="BF55" s="648"/>
      <c r="BG55" s="648"/>
      <c r="BH55" s="648"/>
      <c r="BI55" s="648"/>
      <c r="BJ55" s="648"/>
      <c r="BK55" s="648"/>
      <c r="BL55" s="648" t="s">
        <v>987</v>
      </c>
      <c r="BM55" s="648"/>
      <c r="BN55" s="648"/>
      <c r="BO55" s="648"/>
      <c r="BP55" s="648"/>
      <c r="BQ55" s="648"/>
      <c r="BR55" s="648"/>
      <c r="BS55" s="648"/>
      <c r="BT55" s="648"/>
      <c r="BU55" s="648"/>
      <c r="BV55" s="648"/>
      <c r="BW55" s="648"/>
      <c r="BX55" s="648"/>
      <c r="BY55" s="648" t="s">
        <v>987</v>
      </c>
      <c r="BZ55" s="648"/>
      <c r="CA55" s="648"/>
      <c r="CB55" s="648"/>
      <c r="CC55" s="648"/>
      <c r="CD55" s="648"/>
      <c r="CE55" s="648"/>
      <c r="CF55" s="648"/>
      <c r="CG55" s="648"/>
      <c r="CH55" s="648"/>
      <c r="CI55" s="648"/>
      <c r="CJ55" s="648"/>
      <c r="CK55" s="648"/>
      <c r="CL55" s="648" t="s">
        <v>987</v>
      </c>
      <c r="CM55" s="648"/>
      <c r="CN55" s="648"/>
      <c r="CO55" s="648"/>
      <c r="CP55" s="648"/>
      <c r="CQ55" s="648"/>
      <c r="CR55" s="648"/>
      <c r="CS55" s="648"/>
      <c r="CT55" s="648"/>
      <c r="CU55" s="648"/>
      <c r="CV55" s="648"/>
      <c r="CW55" s="648"/>
      <c r="CX55" s="648"/>
      <c r="CY55" s="648" t="s">
        <v>987</v>
      </c>
      <c r="CZ55" s="648"/>
      <c r="DA55" s="648"/>
      <c r="DB55" s="648"/>
      <c r="DC55" s="648"/>
      <c r="DD55" s="648"/>
      <c r="DE55" s="648"/>
      <c r="DF55" s="648"/>
      <c r="DG55" s="648"/>
      <c r="DH55" s="648"/>
      <c r="DI55" s="648"/>
      <c r="DJ55" s="648"/>
      <c r="DK55" s="648"/>
      <c r="DL55" s="648" t="s">
        <v>987</v>
      </c>
      <c r="DM55" s="648"/>
      <c r="DN55" s="648"/>
      <c r="DO55" s="648"/>
      <c r="DP55" s="648"/>
      <c r="DQ55" s="648"/>
      <c r="DR55" s="648"/>
      <c r="DS55" s="648"/>
      <c r="DT55" s="648"/>
      <c r="DU55" s="648"/>
      <c r="DV55" s="648"/>
      <c r="DW55" s="648"/>
      <c r="DX55" s="648"/>
      <c r="DY55" s="648" t="s">
        <v>987</v>
      </c>
      <c r="DZ55" s="648"/>
      <c r="EA55" s="648"/>
      <c r="EB55" s="648"/>
      <c r="EC55" s="648"/>
      <c r="ED55" s="648"/>
      <c r="EE55" s="648"/>
      <c r="EF55" s="648"/>
      <c r="EG55" s="648"/>
      <c r="EH55" s="648"/>
      <c r="EI55" s="648"/>
      <c r="EJ55" s="648"/>
      <c r="EK55" s="649"/>
    </row>
    <row r="56" spans="1:141" s="73" customFormat="1" ht="15" customHeight="1" x14ac:dyDescent="0.2">
      <c r="A56" s="498" t="s">
        <v>632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498"/>
      <c r="O56" s="498"/>
      <c r="P56" s="498"/>
      <c r="Q56" s="498"/>
      <c r="R56" s="498"/>
      <c r="S56" s="498"/>
      <c r="T56" s="498"/>
      <c r="U56" s="498"/>
      <c r="V56" s="498"/>
      <c r="W56" s="498"/>
      <c r="X56" s="498"/>
      <c r="Y56" s="498"/>
      <c r="Z56" s="498"/>
      <c r="AA56" s="498"/>
      <c r="AB56" s="498"/>
      <c r="AC56" s="498"/>
      <c r="AD56" s="498"/>
      <c r="AE56" s="498"/>
      <c r="AF56" s="666">
        <v>2100</v>
      </c>
      <c r="AG56" s="624"/>
      <c r="AH56" s="624"/>
      <c r="AI56" s="624"/>
      <c r="AJ56" s="624"/>
      <c r="AK56" s="624"/>
      <c r="AL56" s="648">
        <v>0</v>
      </c>
      <c r="AM56" s="648"/>
      <c r="AN56" s="648"/>
      <c r="AO56" s="648"/>
      <c r="AP56" s="648"/>
      <c r="AQ56" s="648"/>
      <c r="AR56" s="648"/>
      <c r="AS56" s="648"/>
      <c r="AT56" s="648"/>
      <c r="AU56" s="648"/>
      <c r="AV56" s="648"/>
      <c r="AW56" s="648"/>
      <c r="AX56" s="648"/>
      <c r="AY56" s="648">
        <v>0</v>
      </c>
      <c r="AZ56" s="648"/>
      <c r="BA56" s="648"/>
      <c r="BB56" s="648"/>
      <c r="BC56" s="648"/>
      <c r="BD56" s="648"/>
      <c r="BE56" s="648"/>
      <c r="BF56" s="648"/>
      <c r="BG56" s="648"/>
      <c r="BH56" s="648"/>
      <c r="BI56" s="648"/>
      <c r="BJ56" s="648"/>
      <c r="BK56" s="648"/>
      <c r="BL56" s="648">
        <v>0</v>
      </c>
      <c r="BM56" s="648"/>
      <c r="BN56" s="648"/>
      <c r="BO56" s="648"/>
      <c r="BP56" s="648"/>
      <c r="BQ56" s="648"/>
      <c r="BR56" s="648"/>
      <c r="BS56" s="648"/>
      <c r="BT56" s="648"/>
      <c r="BU56" s="648"/>
      <c r="BV56" s="648"/>
      <c r="BW56" s="648"/>
      <c r="BX56" s="648"/>
      <c r="BY56" s="648">
        <v>0</v>
      </c>
      <c r="BZ56" s="648"/>
      <c r="CA56" s="648"/>
      <c r="CB56" s="648"/>
      <c r="CC56" s="648"/>
      <c r="CD56" s="648"/>
      <c r="CE56" s="648"/>
      <c r="CF56" s="648"/>
      <c r="CG56" s="648"/>
      <c r="CH56" s="648"/>
      <c r="CI56" s="648"/>
      <c r="CJ56" s="648"/>
      <c r="CK56" s="648"/>
      <c r="CL56" s="648">
        <v>0</v>
      </c>
      <c r="CM56" s="648"/>
      <c r="CN56" s="648"/>
      <c r="CO56" s="648"/>
      <c r="CP56" s="648"/>
      <c r="CQ56" s="648"/>
      <c r="CR56" s="648"/>
      <c r="CS56" s="648"/>
      <c r="CT56" s="648"/>
      <c r="CU56" s="648"/>
      <c r="CV56" s="648"/>
      <c r="CW56" s="648"/>
      <c r="CX56" s="648"/>
      <c r="CY56" s="648">
        <v>0</v>
      </c>
      <c r="CZ56" s="648"/>
      <c r="DA56" s="648"/>
      <c r="DB56" s="648"/>
      <c r="DC56" s="648"/>
      <c r="DD56" s="648"/>
      <c r="DE56" s="648"/>
      <c r="DF56" s="648"/>
      <c r="DG56" s="648"/>
      <c r="DH56" s="648"/>
      <c r="DI56" s="648"/>
      <c r="DJ56" s="648"/>
      <c r="DK56" s="648"/>
      <c r="DL56" s="648">
        <v>0</v>
      </c>
      <c r="DM56" s="648"/>
      <c r="DN56" s="648"/>
      <c r="DO56" s="648"/>
      <c r="DP56" s="648"/>
      <c r="DQ56" s="648"/>
      <c r="DR56" s="648"/>
      <c r="DS56" s="648"/>
      <c r="DT56" s="648"/>
      <c r="DU56" s="648"/>
      <c r="DV56" s="648"/>
      <c r="DW56" s="648"/>
      <c r="DX56" s="648"/>
      <c r="DY56" s="648">
        <v>0</v>
      </c>
      <c r="DZ56" s="648"/>
      <c r="EA56" s="648"/>
      <c r="EB56" s="648"/>
      <c r="EC56" s="648"/>
      <c r="ED56" s="648"/>
      <c r="EE56" s="648"/>
      <c r="EF56" s="648"/>
      <c r="EG56" s="648"/>
      <c r="EH56" s="648"/>
      <c r="EI56" s="648"/>
      <c r="EJ56" s="648"/>
      <c r="EK56" s="649"/>
    </row>
    <row r="57" spans="1:141" s="73" customFormat="1" ht="12.75" customHeight="1" x14ac:dyDescent="0.2">
      <c r="A57" s="588" t="s">
        <v>955</v>
      </c>
      <c r="B57" s="588"/>
      <c r="C57" s="588"/>
      <c r="D57" s="588"/>
      <c r="E57" s="588"/>
      <c r="F57" s="588"/>
      <c r="G57" s="588"/>
      <c r="H57" s="588"/>
      <c r="I57" s="588"/>
      <c r="J57" s="588"/>
      <c r="K57" s="588"/>
      <c r="L57" s="588"/>
      <c r="M57" s="588"/>
      <c r="N57" s="588"/>
      <c r="O57" s="588"/>
      <c r="P57" s="588"/>
      <c r="Q57" s="588"/>
      <c r="R57" s="588"/>
      <c r="S57" s="588"/>
      <c r="T57" s="588"/>
      <c r="U57" s="588"/>
      <c r="V57" s="588"/>
      <c r="W57" s="588"/>
      <c r="X57" s="588"/>
      <c r="Y57" s="588"/>
      <c r="Z57" s="588"/>
      <c r="AA57" s="588"/>
      <c r="AB57" s="588"/>
      <c r="AC57" s="588"/>
      <c r="AD57" s="588"/>
      <c r="AE57" s="588"/>
      <c r="AF57" s="666">
        <v>2101</v>
      </c>
      <c r="AG57" s="624"/>
      <c r="AH57" s="624"/>
      <c r="AI57" s="624"/>
      <c r="AJ57" s="624"/>
      <c r="AK57" s="624"/>
      <c r="AL57" s="648">
        <v>0</v>
      </c>
      <c r="AM57" s="648"/>
      <c r="AN57" s="648"/>
      <c r="AO57" s="648"/>
      <c r="AP57" s="648"/>
      <c r="AQ57" s="648"/>
      <c r="AR57" s="648"/>
      <c r="AS57" s="648"/>
      <c r="AT57" s="648"/>
      <c r="AU57" s="648"/>
      <c r="AV57" s="648"/>
      <c r="AW57" s="648"/>
      <c r="AX57" s="648"/>
      <c r="AY57" s="648">
        <v>0</v>
      </c>
      <c r="AZ57" s="648"/>
      <c r="BA57" s="648"/>
      <c r="BB57" s="648"/>
      <c r="BC57" s="648"/>
      <c r="BD57" s="648"/>
      <c r="BE57" s="648"/>
      <c r="BF57" s="648"/>
      <c r="BG57" s="648"/>
      <c r="BH57" s="648"/>
      <c r="BI57" s="648"/>
      <c r="BJ57" s="648"/>
      <c r="BK57" s="648"/>
      <c r="BL57" s="648">
        <v>0</v>
      </c>
      <c r="BM57" s="648"/>
      <c r="BN57" s="648"/>
      <c r="BO57" s="648"/>
      <c r="BP57" s="648"/>
      <c r="BQ57" s="648"/>
      <c r="BR57" s="648"/>
      <c r="BS57" s="648"/>
      <c r="BT57" s="648"/>
      <c r="BU57" s="648"/>
      <c r="BV57" s="648"/>
      <c r="BW57" s="648"/>
      <c r="BX57" s="648"/>
      <c r="BY57" s="648">
        <v>0</v>
      </c>
      <c r="BZ57" s="648"/>
      <c r="CA57" s="648"/>
      <c r="CB57" s="648"/>
      <c r="CC57" s="648"/>
      <c r="CD57" s="648"/>
      <c r="CE57" s="648"/>
      <c r="CF57" s="648"/>
      <c r="CG57" s="648"/>
      <c r="CH57" s="648"/>
      <c r="CI57" s="648"/>
      <c r="CJ57" s="648"/>
      <c r="CK57" s="648"/>
      <c r="CL57" s="648">
        <v>0</v>
      </c>
      <c r="CM57" s="648"/>
      <c r="CN57" s="648"/>
      <c r="CO57" s="648"/>
      <c r="CP57" s="648"/>
      <c r="CQ57" s="648"/>
      <c r="CR57" s="648"/>
      <c r="CS57" s="648"/>
      <c r="CT57" s="648"/>
      <c r="CU57" s="648"/>
      <c r="CV57" s="648"/>
      <c r="CW57" s="648"/>
      <c r="CX57" s="648"/>
      <c r="CY57" s="648">
        <v>0</v>
      </c>
      <c r="CZ57" s="648"/>
      <c r="DA57" s="648"/>
      <c r="DB57" s="648"/>
      <c r="DC57" s="648"/>
      <c r="DD57" s="648"/>
      <c r="DE57" s="648"/>
      <c r="DF57" s="648"/>
      <c r="DG57" s="648"/>
      <c r="DH57" s="648"/>
      <c r="DI57" s="648"/>
      <c r="DJ57" s="648"/>
      <c r="DK57" s="648"/>
      <c r="DL57" s="648">
        <v>0</v>
      </c>
      <c r="DM57" s="648"/>
      <c r="DN57" s="648"/>
      <c r="DO57" s="648"/>
      <c r="DP57" s="648"/>
      <c r="DQ57" s="648"/>
      <c r="DR57" s="648"/>
      <c r="DS57" s="648"/>
      <c r="DT57" s="648"/>
      <c r="DU57" s="648"/>
      <c r="DV57" s="648"/>
      <c r="DW57" s="648"/>
      <c r="DX57" s="648"/>
      <c r="DY57" s="648">
        <v>0</v>
      </c>
      <c r="DZ57" s="648"/>
      <c r="EA57" s="648"/>
      <c r="EB57" s="648"/>
      <c r="EC57" s="648"/>
      <c r="ED57" s="648"/>
      <c r="EE57" s="648"/>
      <c r="EF57" s="648"/>
      <c r="EG57" s="648"/>
      <c r="EH57" s="648"/>
      <c r="EI57" s="648"/>
      <c r="EJ57" s="648"/>
      <c r="EK57" s="649"/>
    </row>
    <row r="58" spans="1:141" s="73" customFormat="1" ht="12.75" x14ac:dyDescent="0.2">
      <c r="A58" s="658" t="s">
        <v>633</v>
      </c>
      <c r="B58" s="658"/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8"/>
      <c r="N58" s="658"/>
      <c r="O58" s="658"/>
      <c r="P58" s="658"/>
      <c r="Q58" s="658"/>
      <c r="R58" s="658"/>
      <c r="S58" s="658"/>
      <c r="T58" s="658"/>
      <c r="U58" s="658"/>
      <c r="V58" s="658"/>
      <c r="W58" s="658"/>
      <c r="X58" s="658"/>
      <c r="Y58" s="658"/>
      <c r="Z58" s="658"/>
      <c r="AA58" s="658"/>
      <c r="AB58" s="658"/>
      <c r="AC58" s="658"/>
      <c r="AD58" s="658"/>
      <c r="AE58" s="658"/>
      <c r="AF58" s="666"/>
      <c r="AG58" s="624"/>
      <c r="AH58" s="624"/>
      <c r="AI58" s="624"/>
      <c r="AJ58" s="624"/>
      <c r="AK58" s="624"/>
      <c r="AL58" s="648"/>
      <c r="AM58" s="648"/>
      <c r="AN58" s="648"/>
      <c r="AO58" s="648"/>
      <c r="AP58" s="648"/>
      <c r="AQ58" s="648"/>
      <c r="AR58" s="648"/>
      <c r="AS58" s="648"/>
      <c r="AT58" s="648"/>
      <c r="AU58" s="648"/>
      <c r="AV58" s="648"/>
      <c r="AW58" s="648"/>
      <c r="AX58" s="648"/>
      <c r="AY58" s="648"/>
      <c r="AZ58" s="648"/>
      <c r="BA58" s="648"/>
      <c r="BB58" s="648"/>
      <c r="BC58" s="648"/>
      <c r="BD58" s="648"/>
      <c r="BE58" s="648"/>
      <c r="BF58" s="648"/>
      <c r="BG58" s="648"/>
      <c r="BH58" s="648"/>
      <c r="BI58" s="648"/>
      <c r="BJ58" s="648"/>
      <c r="BK58" s="648"/>
      <c r="BL58" s="648"/>
      <c r="BM58" s="648"/>
      <c r="BN58" s="648"/>
      <c r="BO58" s="648"/>
      <c r="BP58" s="648"/>
      <c r="BQ58" s="648"/>
      <c r="BR58" s="648"/>
      <c r="BS58" s="648"/>
      <c r="BT58" s="648"/>
      <c r="BU58" s="648"/>
      <c r="BV58" s="648"/>
      <c r="BW58" s="648"/>
      <c r="BX58" s="648"/>
      <c r="BY58" s="648"/>
      <c r="BZ58" s="648"/>
      <c r="CA58" s="648"/>
      <c r="CB58" s="648"/>
      <c r="CC58" s="648"/>
      <c r="CD58" s="648"/>
      <c r="CE58" s="648"/>
      <c r="CF58" s="648"/>
      <c r="CG58" s="648"/>
      <c r="CH58" s="648"/>
      <c r="CI58" s="648"/>
      <c r="CJ58" s="648"/>
      <c r="CK58" s="648"/>
      <c r="CL58" s="648"/>
      <c r="CM58" s="648"/>
      <c r="CN58" s="648"/>
      <c r="CO58" s="648"/>
      <c r="CP58" s="648"/>
      <c r="CQ58" s="648"/>
      <c r="CR58" s="648"/>
      <c r="CS58" s="648"/>
      <c r="CT58" s="648"/>
      <c r="CU58" s="648"/>
      <c r="CV58" s="648"/>
      <c r="CW58" s="648"/>
      <c r="CX58" s="648"/>
      <c r="CY58" s="648"/>
      <c r="CZ58" s="648"/>
      <c r="DA58" s="648"/>
      <c r="DB58" s="648"/>
      <c r="DC58" s="648"/>
      <c r="DD58" s="648"/>
      <c r="DE58" s="648"/>
      <c r="DF58" s="648"/>
      <c r="DG58" s="648"/>
      <c r="DH58" s="648"/>
      <c r="DI58" s="648"/>
      <c r="DJ58" s="648"/>
      <c r="DK58" s="648"/>
      <c r="DL58" s="648"/>
      <c r="DM58" s="648"/>
      <c r="DN58" s="648"/>
      <c r="DO58" s="648"/>
      <c r="DP58" s="648"/>
      <c r="DQ58" s="648"/>
      <c r="DR58" s="648"/>
      <c r="DS58" s="648"/>
      <c r="DT58" s="648"/>
      <c r="DU58" s="648"/>
      <c r="DV58" s="648"/>
      <c r="DW58" s="648"/>
      <c r="DX58" s="648"/>
      <c r="DY58" s="648"/>
      <c r="DZ58" s="648"/>
      <c r="EA58" s="648"/>
      <c r="EB58" s="648"/>
      <c r="EC58" s="648"/>
      <c r="ED58" s="648"/>
      <c r="EE58" s="648"/>
      <c r="EF58" s="648"/>
      <c r="EG58" s="648"/>
      <c r="EH58" s="648"/>
      <c r="EI58" s="648"/>
      <c r="EJ58" s="648"/>
      <c r="EK58" s="649"/>
    </row>
    <row r="59" spans="1:141" s="73" customFormat="1" ht="15" customHeight="1" x14ac:dyDescent="0.2">
      <c r="A59" s="658" t="s">
        <v>634</v>
      </c>
      <c r="B59" s="658"/>
      <c r="C59" s="658"/>
      <c r="D59" s="658"/>
      <c r="E59" s="658"/>
      <c r="F59" s="658"/>
      <c r="G59" s="658"/>
      <c r="H59" s="658"/>
      <c r="I59" s="658"/>
      <c r="J59" s="658"/>
      <c r="K59" s="658"/>
      <c r="L59" s="658"/>
      <c r="M59" s="658"/>
      <c r="N59" s="658"/>
      <c r="O59" s="658"/>
      <c r="P59" s="658"/>
      <c r="Q59" s="658"/>
      <c r="R59" s="658"/>
      <c r="S59" s="658"/>
      <c r="T59" s="658"/>
      <c r="U59" s="658"/>
      <c r="V59" s="658"/>
      <c r="W59" s="658"/>
      <c r="X59" s="658"/>
      <c r="Y59" s="658"/>
      <c r="Z59" s="658"/>
      <c r="AA59" s="658"/>
      <c r="AB59" s="658"/>
      <c r="AC59" s="658"/>
      <c r="AD59" s="658"/>
      <c r="AE59" s="658"/>
      <c r="AF59" s="666">
        <v>2102</v>
      </c>
      <c r="AG59" s="624"/>
      <c r="AH59" s="624"/>
      <c r="AI59" s="624"/>
      <c r="AJ59" s="624"/>
      <c r="AK59" s="624"/>
      <c r="AL59" s="648">
        <v>0</v>
      </c>
      <c r="AM59" s="648"/>
      <c r="AN59" s="648"/>
      <c r="AO59" s="648"/>
      <c r="AP59" s="648"/>
      <c r="AQ59" s="648"/>
      <c r="AR59" s="648"/>
      <c r="AS59" s="648"/>
      <c r="AT59" s="648"/>
      <c r="AU59" s="648"/>
      <c r="AV59" s="648"/>
      <c r="AW59" s="648"/>
      <c r="AX59" s="648"/>
      <c r="AY59" s="648">
        <v>0</v>
      </c>
      <c r="AZ59" s="648"/>
      <c r="BA59" s="648"/>
      <c r="BB59" s="648"/>
      <c r="BC59" s="648"/>
      <c r="BD59" s="648"/>
      <c r="BE59" s="648"/>
      <c r="BF59" s="648"/>
      <c r="BG59" s="648"/>
      <c r="BH59" s="648"/>
      <c r="BI59" s="648"/>
      <c r="BJ59" s="648"/>
      <c r="BK59" s="648"/>
      <c r="BL59" s="648">
        <v>0</v>
      </c>
      <c r="BM59" s="648"/>
      <c r="BN59" s="648"/>
      <c r="BO59" s="648"/>
      <c r="BP59" s="648"/>
      <c r="BQ59" s="648"/>
      <c r="BR59" s="648"/>
      <c r="BS59" s="648"/>
      <c r="BT59" s="648"/>
      <c r="BU59" s="648"/>
      <c r="BV59" s="648"/>
      <c r="BW59" s="648"/>
      <c r="BX59" s="648"/>
      <c r="BY59" s="648">
        <v>0</v>
      </c>
      <c r="BZ59" s="648"/>
      <c r="CA59" s="648"/>
      <c r="CB59" s="648"/>
      <c r="CC59" s="648"/>
      <c r="CD59" s="648"/>
      <c r="CE59" s="648"/>
      <c r="CF59" s="648"/>
      <c r="CG59" s="648"/>
      <c r="CH59" s="648"/>
      <c r="CI59" s="648"/>
      <c r="CJ59" s="648"/>
      <c r="CK59" s="648"/>
      <c r="CL59" s="648">
        <v>0</v>
      </c>
      <c r="CM59" s="648"/>
      <c r="CN59" s="648"/>
      <c r="CO59" s="648"/>
      <c r="CP59" s="648"/>
      <c r="CQ59" s="648"/>
      <c r="CR59" s="648"/>
      <c r="CS59" s="648"/>
      <c r="CT59" s="648"/>
      <c r="CU59" s="648"/>
      <c r="CV59" s="648"/>
      <c r="CW59" s="648"/>
      <c r="CX59" s="648"/>
      <c r="CY59" s="648">
        <v>0</v>
      </c>
      <c r="CZ59" s="648"/>
      <c r="DA59" s="648"/>
      <c r="DB59" s="648"/>
      <c r="DC59" s="648"/>
      <c r="DD59" s="648"/>
      <c r="DE59" s="648"/>
      <c r="DF59" s="648"/>
      <c r="DG59" s="648"/>
      <c r="DH59" s="648"/>
      <c r="DI59" s="648"/>
      <c r="DJ59" s="648"/>
      <c r="DK59" s="648"/>
      <c r="DL59" s="648">
        <v>0</v>
      </c>
      <c r="DM59" s="648"/>
      <c r="DN59" s="648"/>
      <c r="DO59" s="648"/>
      <c r="DP59" s="648"/>
      <c r="DQ59" s="648"/>
      <c r="DR59" s="648"/>
      <c r="DS59" s="648"/>
      <c r="DT59" s="648"/>
      <c r="DU59" s="648"/>
      <c r="DV59" s="648"/>
      <c r="DW59" s="648"/>
      <c r="DX59" s="648"/>
      <c r="DY59" s="648">
        <v>0</v>
      </c>
      <c r="DZ59" s="648"/>
      <c r="EA59" s="648"/>
      <c r="EB59" s="648"/>
      <c r="EC59" s="648"/>
      <c r="ED59" s="648"/>
      <c r="EE59" s="648"/>
      <c r="EF59" s="648"/>
      <c r="EG59" s="648"/>
      <c r="EH59" s="648"/>
      <c r="EI59" s="648"/>
      <c r="EJ59" s="648"/>
      <c r="EK59" s="649"/>
    </row>
    <row r="60" spans="1:141" s="73" customFormat="1" ht="15" customHeight="1" x14ac:dyDescent="0.2">
      <c r="A60" s="658" t="s">
        <v>635</v>
      </c>
      <c r="B60" s="658"/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8"/>
      <c r="N60" s="658"/>
      <c r="O60" s="658"/>
      <c r="P60" s="658"/>
      <c r="Q60" s="658"/>
      <c r="R60" s="658"/>
      <c r="S60" s="658"/>
      <c r="T60" s="658"/>
      <c r="U60" s="658"/>
      <c r="V60" s="658"/>
      <c r="W60" s="658"/>
      <c r="X60" s="658"/>
      <c r="Y60" s="658"/>
      <c r="Z60" s="658"/>
      <c r="AA60" s="658"/>
      <c r="AB60" s="658"/>
      <c r="AC60" s="658"/>
      <c r="AD60" s="658"/>
      <c r="AE60" s="658"/>
      <c r="AF60" s="666">
        <v>2103</v>
      </c>
      <c r="AG60" s="624"/>
      <c r="AH60" s="624"/>
      <c r="AI60" s="624"/>
      <c r="AJ60" s="624"/>
      <c r="AK60" s="624"/>
      <c r="AL60" s="648">
        <v>0</v>
      </c>
      <c r="AM60" s="648"/>
      <c r="AN60" s="648"/>
      <c r="AO60" s="648"/>
      <c r="AP60" s="648"/>
      <c r="AQ60" s="648"/>
      <c r="AR60" s="648"/>
      <c r="AS60" s="648"/>
      <c r="AT60" s="648"/>
      <c r="AU60" s="648"/>
      <c r="AV60" s="648"/>
      <c r="AW60" s="648"/>
      <c r="AX60" s="648"/>
      <c r="AY60" s="648">
        <v>0</v>
      </c>
      <c r="AZ60" s="648"/>
      <c r="BA60" s="648"/>
      <c r="BB60" s="648"/>
      <c r="BC60" s="648"/>
      <c r="BD60" s="648"/>
      <c r="BE60" s="648"/>
      <c r="BF60" s="648"/>
      <c r="BG60" s="648"/>
      <c r="BH60" s="648"/>
      <c r="BI60" s="648"/>
      <c r="BJ60" s="648"/>
      <c r="BK60" s="648"/>
      <c r="BL60" s="648">
        <v>0</v>
      </c>
      <c r="BM60" s="648"/>
      <c r="BN60" s="648"/>
      <c r="BO60" s="648"/>
      <c r="BP60" s="648"/>
      <c r="BQ60" s="648"/>
      <c r="BR60" s="648"/>
      <c r="BS60" s="648"/>
      <c r="BT60" s="648"/>
      <c r="BU60" s="648"/>
      <c r="BV60" s="648"/>
      <c r="BW60" s="648"/>
      <c r="BX60" s="648"/>
      <c r="BY60" s="648">
        <v>0</v>
      </c>
      <c r="BZ60" s="648"/>
      <c r="CA60" s="648"/>
      <c r="CB60" s="648"/>
      <c r="CC60" s="648"/>
      <c r="CD60" s="648"/>
      <c r="CE60" s="648"/>
      <c r="CF60" s="648"/>
      <c r="CG60" s="648"/>
      <c r="CH60" s="648"/>
      <c r="CI60" s="648"/>
      <c r="CJ60" s="648"/>
      <c r="CK60" s="648"/>
      <c r="CL60" s="648">
        <v>0</v>
      </c>
      <c r="CM60" s="648"/>
      <c r="CN60" s="648"/>
      <c r="CO60" s="648"/>
      <c r="CP60" s="648"/>
      <c r="CQ60" s="648"/>
      <c r="CR60" s="648"/>
      <c r="CS60" s="648"/>
      <c r="CT60" s="648"/>
      <c r="CU60" s="648"/>
      <c r="CV60" s="648"/>
      <c r="CW60" s="648"/>
      <c r="CX60" s="648"/>
      <c r="CY60" s="648">
        <v>0</v>
      </c>
      <c r="CZ60" s="648"/>
      <c r="DA60" s="648"/>
      <c r="DB60" s="648"/>
      <c r="DC60" s="648"/>
      <c r="DD60" s="648"/>
      <c r="DE60" s="648"/>
      <c r="DF60" s="648"/>
      <c r="DG60" s="648"/>
      <c r="DH60" s="648"/>
      <c r="DI60" s="648"/>
      <c r="DJ60" s="648"/>
      <c r="DK60" s="648"/>
      <c r="DL60" s="648">
        <v>0</v>
      </c>
      <c r="DM60" s="648"/>
      <c r="DN60" s="648"/>
      <c r="DO60" s="648"/>
      <c r="DP60" s="648"/>
      <c r="DQ60" s="648"/>
      <c r="DR60" s="648"/>
      <c r="DS60" s="648"/>
      <c r="DT60" s="648"/>
      <c r="DU60" s="648"/>
      <c r="DV60" s="648"/>
      <c r="DW60" s="648"/>
      <c r="DX60" s="648"/>
      <c r="DY60" s="648">
        <v>0</v>
      </c>
      <c r="DZ60" s="648"/>
      <c r="EA60" s="648"/>
      <c r="EB60" s="648"/>
      <c r="EC60" s="648"/>
      <c r="ED60" s="648"/>
      <c r="EE60" s="648"/>
      <c r="EF60" s="648"/>
      <c r="EG60" s="648"/>
      <c r="EH60" s="648"/>
      <c r="EI60" s="648"/>
      <c r="EJ60" s="648"/>
      <c r="EK60" s="649"/>
    </row>
    <row r="61" spans="1:141" s="73" customFormat="1" ht="15" customHeight="1" x14ac:dyDescent="0.2">
      <c r="A61" s="658" t="s">
        <v>636</v>
      </c>
      <c r="B61" s="658"/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8"/>
      <c r="N61" s="658"/>
      <c r="O61" s="658"/>
      <c r="P61" s="658"/>
      <c r="Q61" s="658"/>
      <c r="R61" s="658"/>
      <c r="S61" s="658"/>
      <c r="T61" s="658"/>
      <c r="U61" s="658"/>
      <c r="V61" s="658"/>
      <c r="W61" s="658"/>
      <c r="X61" s="658"/>
      <c r="Y61" s="658"/>
      <c r="Z61" s="658"/>
      <c r="AA61" s="658"/>
      <c r="AB61" s="658"/>
      <c r="AC61" s="658"/>
      <c r="AD61" s="658"/>
      <c r="AE61" s="658"/>
      <c r="AF61" s="666">
        <v>2104</v>
      </c>
      <c r="AG61" s="624"/>
      <c r="AH61" s="624"/>
      <c r="AI61" s="624"/>
      <c r="AJ61" s="624"/>
      <c r="AK61" s="624"/>
      <c r="AL61" s="648">
        <v>0</v>
      </c>
      <c r="AM61" s="648"/>
      <c r="AN61" s="648"/>
      <c r="AO61" s="648"/>
      <c r="AP61" s="648"/>
      <c r="AQ61" s="648"/>
      <c r="AR61" s="648"/>
      <c r="AS61" s="648"/>
      <c r="AT61" s="648"/>
      <c r="AU61" s="648"/>
      <c r="AV61" s="648"/>
      <c r="AW61" s="648"/>
      <c r="AX61" s="648"/>
      <c r="AY61" s="648">
        <v>0</v>
      </c>
      <c r="AZ61" s="648"/>
      <c r="BA61" s="648"/>
      <c r="BB61" s="648"/>
      <c r="BC61" s="648"/>
      <c r="BD61" s="648"/>
      <c r="BE61" s="648"/>
      <c r="BF61" s="648"/>
      <c r="BG61" s="648"/>
      <c r="BH61" s="648"/>
      <c r="BI61" s="648"/>
      <c r="BJ61" s="648"/>
      <c r="BK61" s="648"/>
      <c r="BL61" s="648">
        <v>0</v>
      </c>
      <c r="BM61" s="648"/>
      <c r="BN61" s="648"/>
      <c r="BO61" s="648"/>
      <c r="BP61" s="648"/>
      <c r="BQ61" s="648"/>
      <c r="BR61" s="648"/>
      <c r="BS61" s="648"/>
      <c r="BT61" s="648"/>
      <c r="BU61" s="648"/>
      <c r="BV61" s="648"/>
      <c r="BW61" s="648"/>
      <c r="BX61" s="648"/>
      <c r="BY61" s="648">
        <v>0</v>
      </c>
      <c r="BZ61" s="648"/>
      <c r="CA61" s="648"/>
      <c r="CB61" s="648"/>
      <c r="CC61" s="648"/>
      <c r="CD61" s="648"/>
      <c r="CE61" s="648"/>
      <c r="CF61" s="648"/>
      <c r="CG61" s="648"/>
      <c r="CH61" s="648"/>
      <c r="CI61" s="648"/>
      <c r="CJ61" s="648"/>
      <c r="CK61" s="648"/>
      <c r="CL61" s="648">
        <v>0</v>
      </c>
      <c r="CM61" s="648"/>
      <c r="CN61" s="648"/>
      <c r="CO61" s="648"/>
      <c r="CP61" s="648"/>
      <c r="CQ61" s="648"/>
      <c r="CR61" s="648"/>
      <c r="CS61" s="648"/>
      <c r="CT61" s="648"/>
      <c r="CU61" s="648"/>
      <c r="CV61" s="648"/>
      <c r="CW61" s="648"/>
      <c r="CX61" s="648"/>
      <c r="CY61" s="648">
        <v>0</v>
      </c>
      <c r="CZ61" s="648"/>
      <c r="DA61" s="648"/>
      <c r="DB61" s="648"/>
      <c r="DC61" s="648"/>
      <c r="DD61" s="648"/>
      <c r="DE61" s="648"/>
      <c r="DF61" s="648"/>
      <c r="DG61" s="648"/>
      <c r="DH61" s="648"/>
      <c r="DI61" s="648"/>
      <c r="DJ61" s="648"/>
      <c r="DK61" s="648"/>
      <c r="DL61" s="648">
        <v>0</v>
      </c>
      <c r="DM61" s="648"/>
      <c r="DN61" s="648"/>
      <c r="DO61" s="648"/>
      <c r="DP61" s="648"/>
      <c r="DQ61" s="648"/>
      <c r="DR61" s="648"/>
      <c r="DS61" s="648"/>
      <c r="DT61" s="648"/>
      <c r="DU61" s="648"/>
      <c r="DV61" s="648"/>
      <c r="DW61" s="648"/>
      <c r="DX61" s="648"/>
      <c r="DY61" s="648">
        <v>0</v>
      </c>
      <c r="DZ61" s="648"/>
      <c r="EA61" s="648"/>
      <c r="EB61" s="648"/>
      <c r="EC61" s="648"/>
      <c r="ED61" s="648"/>
      <c r="EE61" s="648"/>
      <c r="EF61" s="648"/>
      <c r="EG61" s="648"/>
      <c r="EH61" s="648"/>
      <c r="EI61" s="648"/>
      <c r="EJ61" s="648"/>
      <c r="EK61" s="649"/>
    </row>
    <row r="62" spans="1:141" s="73" customFormat="1" ht="15" customHeight="1" x14ac:dyDescent="0.2">
      <c r="A62" s="658" t="s">
        <v>637</v>
      </c>
      <c r="B62" s="658"/>
      <c r="C62" s="658"/>
      <c r="D62" s="658"/>
      <c r="E62" s="658"/>
      <c r="F62" s="658"/>
      <c r="G62" s="658"/>
      <c r="H62" s="658"/>
      <c r="I62" s="658"/>
      <c r="J62" s="658"/>
      <c r="K62" s="658"/>
      <c r="L62" s="658"/>
      <c r="M62" s="658"/>
      <c r="N62" s="658"/>
      <c r="O62" s="658"/>
      <c r="P62" s="658"/>
      <c r="Q62" s="658"/>
      <c r="R62" s="658"/>
      <c r="S62" s="658"/>
      <c r="T62" s="658"/>
      <c r="U62" s="658"/>
      <c r="V62" s="658"/>
      <c r="W62" s="658"/>
      <c r="X62" s="658"/>
      <c r="Y62" s="658"/>
      <c r="Z62" s="658"/>
      <c r="AA62" s="658"/>
      <c r="AB62" s="658"/>
      <c r="AC62" s="658"/>
      <c r="AD62" s="658"/>
      <c r="AE62" s="658"/>
      <c r="AF62" s="666">
        <v>2105</v>
      </c>
      <c r="AG62" s="624"/>
      <c r="AH62" s="624"/>
      <c r="AI62" s="624"/>
      <c r="AJ62" s="624"/>
      <c r="AK62" s="624"/>
      <c r="AL62" s="648">
        <v>0</v>
      </c>
      <c r="AM62" s="648"/>
      <c r="AN62" s="648"/>
      <c r="AO62" s="648"/>
      <c r="AP62" s="648"/>
      <c r="AQ62" s="648"/>
      <c r="AR62" s="648"/>
      <c r="AS62" s="648"/>
      <c r="AT62" s="648"/>
      <c r="AU62" s="648"/>
      <c r="AV62" s="648"/>
      <c r="AW62" s="648"/>
      <c r="AX62" s="648"/>
      <c r="AY62" s="648">
        <v>0</v>
      </c>
      <c r="AZ62" s="648"/>
      <c r="BA62" s="648"/>
      <c r="BB62" s="648"/>
      <c r="BC62" s="648"/>
      <c r="BD62" s="648"/>
      <c r="BE62" s="648"/>
      <c r="BF62" s="648"/>
      <c r="BG62" s="648"/>
      <c r="BH62" s="648"/>
      <c r="BI62" s="648"/>
      <c r="BJ62" s="648"/>
      <c r="BK62" s="648"/>
      <c r="BL62" s="648">
        <v>0</v>
      </c>
      <c r="BM62" s="648"/>
      <c r="BN62" s="648"/>
      <c r="BO62" s="648"/>
      <c r="BP62" s="648"/>
      <c r="BQ62" s="648"/>
      <c r="BR62" s="648"/>
      <c r="BS62" s="648"/>
      <c r="BT62" s="648"/>
      <c r="BU62" s="648"/>
      <c r="BV62" s="648"/>
      <c r="BW62" s="648"/>
      <c r="BX62" s="648"/>
      <c r="BY62" s="648">
        <v>0</v>
      </c>
      <c r="BZ62" s="648"/>
      <c r="CA62" s="648"/>
      <c r="CB62" s="648"/>
      <c r="CC62" s="648"/>
      <c r="CD62" s="648"/>
      <c r="CE62" s="648"/>
      <c r="CF62" s="648"/>
      <c r="CG62" s="648"/>
      <c r="CH62" s="648"/>
      <c r="CI62" s="648"/>
      <c r="CJ62" s="648"/>
      <c r="CK62" s="648"/>
      <c r="CL62" s="648">
        <v>0</v>
      </c>
      <c r="CM62" s="648"/>
      <c r="CN62" s="648"/>
      <c r="CO62" s="648"/>
      <c r="CP62" s="648"/>
      <c r="CQ62" s="648"/>
      <c r="CR62" s="648"/>
      <c r="CS62" s="648"/>
      <c r="CT62" s="648"/>
      <c r="CU62" s="648"/>
      <c r="CV62" s="648"/>
      <c r="CW62" s="648"/>
      <c r="CX62" s="648"/>
      <c r="CY62" s="648">
        <v>0</v>
      </c>
      <c r="CZ62" s="648"/>
      <c r="DA62" s="648"/>
      <c r="DB62" s="648"/>
      <c r="DC62" s="648"/>
      <c r="DD62" s="648"/>
      <c r="DE62" s="648"/>
      <c r="DF62" s="648"/>
      <c r="DG62" s="648"/>
      <c r="DH62" s="648"/>
      <c r="DI62" s="648"/>
      <c r="DJ62" s="648"/>
      <c r="DK62" s="648"/>
      <c r="DL62" s="648">
        <v>0</v>
      </c>
      <c r="DM62" s="648"/>
      <c r="DN62" s="648"/>
      <c r="DO62" s="648"/>
      <c r="DP62" s="648"/>
      <c r="DQ62" s="648"/>
      <c r="DR62" s="648"/>
      <c r="DS62" s="648"/>
      <c r="DT62" s="648"/>
      <c r="DU62" s="648"/>
      <c r="DV62" s="648"/>
      <c r="DW62" s="648"/>
      <c r="DX62" s="648"/>
      <c r="DY62" s="648">
        <v>0</v>
      </c>
      <c r="DZ62" s="648"/>
      <c r="EA62" s="648"/>
      <c r="EB62" s="648"/>
      <c r="EC62" s="648"/>
      <c r="ED62" s="648"/>
      <c r="EE62" s="648"/>
      <c r="EF62" s="648"/>
      <c r="EG62" s="648"/>
      <c r="EH62" s="648"/>
      <c r="EI62" s="648"/>
      <c r="EJ62" s="648"/>
      <c r="EK62" s="649"/>
    </row>
    <row r="63" spans="1:141" s="73" customFormat="1" ht="15" customHeight="1" x14ac:dyDescent="0.2">
      <c r="A63" s="506" t="s">
        <v>638</v>
      </c>
      <c r="B63" s="506"/>
      <c r="C63" s="506"/>
      <c r="D63" s="506"/>
      <c r="E63" s="506"/>
      <c r="F63" s="506"/>
      <c r="G63" s="506"/>
      <c r="H63" s="506"/>
      <c r="I63" s="506"/>
      <c r="J63" s="506"/>
      <c r="K63" s="506"/>
      <c r="L63" s="506"/>
      <c r="M63" s="506"/>
      <c r="N63" s="506"/>
      <c r="O63" s="506"/>
      <c r="P63" s="506"/>
      <c r="Q63" s="506"/>
      <c r="R63" s="506"/>
      <c r="S63" s="506"/>
      <c r="T63" s="506"/>
      <c r="U63" s="506"/>
      <c r="V63" s="506"/>
      <c r="W63" s="506"/>
      <c r="X63" s="506"/>
      <c r="Y63" s="506"/>
      <c r="Z63" s="506"/>
      <c r="AA63" s="506"/>
      <c r="AB63" s="506"/>
      <c r="AC63" s="506"/>
      <c r="AD63" s="506"/>
      <c r="AE63" s="506"/>
      <c r="AF63" s="666">
        <v>2200</v>
      </c>
      <c r="AG63" s="624"/>
      <c r="AH63" s="624"/>
      <c r="AI63" s="624"/>
      <c r="AJ63" s="624"/>
      <c r="AK63" s="624"/>
      <c r="AL63" s="648">
        <v>0</v>
      </c>
      <c r="AM63" s="648"/>
      <c r="AN63" s="648"/>
      <c r="AO63" s="648"/>
      <c r="AP63" s="648"/>
      <c r="AQ63" s="648"/>
      <c r="AR63" s="648"/>
      <c r="AS63" s="648"/>
      <c r="AT63" s="648"/>
      <c r="AU63" s="648"/>
      <c r="AV63" s="648"/>
      <c r="AW63" s="648"/>
      <c r="AX63" s="648"/>
      <c r="AY63" s="648">
        <v>0</v>
      </c>
      <c r="AZ63" s="648"/>
      <c r="BA63" s="648"/>
      <c r="BB63" s="648"/>
      <c r="BC63" s="648"/>
      <c r="BD63" s="648"/>
      <c r="BE63" s="648"/>
      <c r="BF63" s="648"/>
      <c r="BG63" s="648"/>
      <c r="BH63" s="648"/>
      <c r="BI63" s="648"/>
      <c r="BJ63" s="648"/>
      <c r="BK63" s="648"/>
      <c r="BL63" s="648">
        <v>0</v>
      </c>
      <c r="BM63" s="648"/>
      <c r="BN63" s="648"/>
      <c r="BO63" s="648"/>
      <c r="BP63" s="648"/>
      <c r="BQ63" s="648"/>
      <c r="BR63" s="648"/>
      <c r="BS63" s="648"/>
      <c r="BT63" s="648"/>
      <c r="BU63" s="648"/>
      <c r="BV63" s="648"/>
      <c r="BW63" s="648"/>
      <c r="BX63" s="648"/>
      <c r="BY63" s="648">
        <v>0</v>
      </c>
      <c r="BZ63" s="648"/>
      <c r="CA63" s="648"/>
      <c r="CB63" s="648"/>
      <c r="CC63" s="648"/>
      <c r="CD63" s="648"/>
      <c r="CE63" s="648"/>
      <c r="CF63" s="648"/>
      <c r="CG63" s="648"/>
      <c r="CH63" s="648"/>
      <c r="CI63" s="648"/>
      <c r="CJ63" s="648"/>
      <c r="CK63" s="648"/>
      <c r="CL63" s="648">
        <v>0</v>
      </c>
      <c r="CM63" s="648"/>
      <c r="CN63" s="648"/>
      <c r="CO63" s="648"/>
      <c r="CP63" s="648"/>
      <c r="CQ63" s="648"/>
      <c r="CR63" s="648"/>
      <c r="CS63" s="648"/>
      <c r="CT63" s="648"/>
      <c r="CU63" s="648"/>
      <c r="CV63" s="648"/>
      <c r="CW63" s="648"/>
      <c r="CX63" s="648"/>
      <c r="CY63" s="648">
        <v>0</v>
      </c>
      <c r="CZ63" s="648"/>
      <c r="DA63" s="648"/>
      <c r="DB63" s="648"/>
      <c r="DC63" s="648"/>
      <c r="DD63" s="648"/>
      <c r="DE63" s="648"/>
      <c r="DF63" s="648"/>
      <c r="DG63" s="648"/>
      <c r="DH63" s="648"/>
      <c r="DI63" s="648"/>
      <c r="DJ63" s="648"/>
      <c r="DK63" s="648"/>
      <c r="DL63" s="648">
        <v>0</v>
      </c>
      <c r="DM63" s="648"/>
      <c r="DN63" s="648"/>
      <c r="DO63" s="648"/>
      <c r="DP63" s="648"/>
      <c r="DQ63" s="648"/>
      <c r="DR63" s="648"/>
      <c r="DS63" s="648"/>
      <c r="DT63" s="648"/>
      <c r="DU63" s="648"/>
      <c r="DV63" s="648"/>
      <c r="DW63" s="648"/>
      <c r="DX63" s="648"/>
      <c r="DY63" s="648">
        <v>0</v>
      </c>
      <c r="DZ63" s="648"/>
      <c r="EA63" s="648"/>
      <c r="EB63" s="648"/>
      <c r="EC63" s="648"/>
      <c r="ED63" s="648"/>
      <c r="EE63" s="648"/>
      <c r="EF63" s="648"/>
      <c r="EG63" s="648"/>
      <c r="EH63" s="648"/>
      <c r="EI63" s="648"/>
      <c r="EJ63" s="648"/>
      <c r="EK63" s="649"/>
    </row>
    <row r="64" spans="1:141" s="73" customFormat="1" ht="12.75" customHeight="1" x14ac:dyDescent="0.2">
      <c r="A64" s="588" t="s">
        <v>955</v>
      </c>
      <c r="B64" s="588"/>
      <c r="C64" s="588"/>
      <c r="D64" s="588"/>
      <c r="E64" s="588"/>
      <c r="F64" s="588"/>
      <c r="G64" s="588"/>
      <c r="H64" s="588"/>
      <c r="I64" s="588"/>
      <c r="J64" s="588"/>
      <c r="K64" s="588"/>
      <c r="L64" s="588"/>
      <c r="M64" s="588"/>
      <c r="N64" s="588"/>
      <c r="O64" s="588"/>
      <c r="P64" s="588"/>
      <c r="Q64" s="588"/>
      <c r="R64" s="588"/>
      <c r="S64" s="588"/>
      <c r="T64" s="588"/>
      <c r="U64" s="588"/>
      <c r="V64" s="588"/>
      <c r="W64" s="588"/>
      <c r="X64" s="588"/>
      <c r="Y64" s="588"/>
      <c r="Z64" s="588"/>
      <c r="AA64" s="588"/>
      <c r="AB64" s="588"/>
      <c r="AC64" s="588"/>
      <c r="AD64" s="588"/>
      <c r="AE64" s="588"/>
      <c r="AF64" s="666">
        <v>2201</v>
      </c>
      <c r="AG64" s="624"/>
      <c r="AH64" s="624"/>
      <c r="AI64" s="624"/>
      <c r="AJ64" s="624"/>
      <c r="AK64" s="624"/>
      <c r="AL64" s="648">
        <v>0</v>
      </c>
      <c r="AM64" s="648"/>
      <c r="AN64" s="648"/>
      <c r="AO64" s="648"/>
      <c r="AP64" s="648"/>
      <c r="AQ64" s="648"/>
      <c r="AR64" s="648"/>
      <c r="AS64" s="648"/>
      <c r="AT64" s="648"/>
      <c r="AU64" s="648"/>
      <c r="AV64" s="648"/>
      <c r="AW64" s="648"/>
      <c r="AX64" s="648"/>
      <c r="AY64" s="648">
        <v>0</v>
      </c>
      <c r="AZ64" s="648"/>
      <c r="BA64" s="648"/>
      <c r="BB64" s="648"/>
      <c r="BC64" s="648"/>
      <c r="BD64" s="648"/>
      <c r="BE64" s="648"/>
      <c r="BF64" s="648"/>
      <c r="BG64" s="648"/>
      <c r="BH64" s="648"/>
      <c r="BI64" s="648"/>
      <c r="BJ64" s="648"/>
      <c r="BK64" s="648"/>
      <c r="BL64" s="648">
        <v>0</v>
      </c>
      <c r="BM64" s="648"/>
      <c r="BN64" s="648"/>
      <c r="BO64" s="648"/>
      <c r="BP64" s="648"/>
      <c r="BQ64" s="648"/>
      <c r="BR64" s="648"/>
      <c r="BS64" s="648"/>
      <c r="BT64" s="648"/>
      <c r="BU64" s="648"/>
      <c r="BV64" s="648"/>
      <c r="BW64" s="648"/>
      <c r="BX64" s="648"/>
      <c r="BY64" s="648">
        <v>0</v>
      </c>
      <c r="BZ64" s="648"/>
      <c r="CA64" s="648"/>
      <c r="CB64" s="648"/>
      <c r="CC64" s="648"/>
      <c r="CD64" s="648"/>
      <c r="CE64" s="648"/>
      <c r="CF64" s="648"/>
      <c r="CG64" s="648"/>
      <c r="CH64" s="648"/>
      <c r="CI64" s="648"/>
      <c r="CJ64" s="648"/>
      <c r="CK64" s="648"/>
      <c r="CL64" s="648">
        <v>0</v>
      </c>
      <c r="CM64" s="648"/>
      <c r="CN64" s="648"/>
      <c r="CO64" s="648"/>
      <c r="CP64" s="648"/>
      <c r="CQ64" s="648"/>
      <c r="CR64" s="648"/>
      <c r="CS64" s="648"/>
      <c r="CT64" s="648"/>
      <c r="CU64" s="648"/>
      <c r="CV64" s="648"/>
      <c r="CW64" s="648"/>
      <c r="CX64" s="648"/>
      <c r="CY64" s="648">
        <v>0</v>
      </c>
      <c r="CZ64" s="648"/>
      <c r="DA64" s="648"/>
      <c r="DB64" s="648"/>
      <c r="DC64" s="648"/>
      <c r="DD64" s="648"/>
      <c r="DE64" s="648"/>
      <c r="DF64" s="648"/>
      <c r="DG64" s="648"/>
      <c r="DH64" s="648"/>
      <c r="DI64" s="648"/>
      <c r="DJ64" s="648"/>
      <c r="DK64" s="648"/>
      <c r="DL64" s="648">
        <v>0</v>
      </c>
      <c r="DM64" s="648"/>
      <c r="DN64" s="648"/>
      <c r="DO64" s="648"/>
      <c r="DP64" s="648"/>
      <c r="DQ64" s="648"/>
      <c r="DR64" s="648"/>
      <c r="DS64" s="648"/>
      <c r="DT64" s="648"/>
      <c r="DU64" s="648"/>
      <c r="DV64" s="648"/>
      <c r="DW64" s="648"/>
      <c r="DX64" s="648"/>
      <c r="DY64" s="648">
        <v>0</v>
      </c>
      <c r="DZ64" s="648"/>
      <c r="EA64" s="648"/>
      <c r="EB64" s="648"/>
      <c r="EC64" s="648"/>
      <c r="ED64" s="648"/>
      <c r="EE64" s="648"/>
      <c r="EF64" s="648"/>
      <c r="EG64" s="648"/>
      <c r="EH64" s="648"/>
      <c r="EI64" s="648"/>
      <c r="EJ64" s="648"/>
      <c r="EK64" s="649"/>
    </row>
    <row r="65" spans="1:141" s="73" customFormat="1" ht="12.75" x14ac:dyDescent="0.2">
      <c r="A65" s="658" t="s">
        <v>639</v>
      </c>
      <c r="B65" s="658"/>
      <c r="C65" s="658"/>
      <c r="D65" s="658"/>
      <c r="E65" s="658"/>
      <c r="F65" s="658"/>
      <c r="G65" s="658"/>
      <c r="H65" s="658"/>
      <c r="I65" s="658"/>
      <c r="J65" s="658"/>
      <c r="K65" s="658"/>
      <c r="L65" s="658"/>
      <c r="M65" s="658"/>
      <c r="N65" s="658"/>
      <c r="O65" s="658"/>
      <c r="P65" s="658"/>
      <c r="Q65" s="658"/>
      <c r="R65" s="658"/>
      <c r="S65" s="658"/>
      <c r="T65" s="658"/>
      <c r="U65" s="658"/>
      <c r="V65" s="658"/>
      <c r="W65" s="658"/>
      <c r="X65" s="658"/>
      <c r="Y65" s="658"/>
      <c r="Z65" s="658"/>
      <c r="AA65" s="658"/>
      <c r="AB65" s="658"/>
      <c r="AC65" s="658"/>
      <c r="AD65" s="658"/>
      <c r="AE65" s="658"/>
      <c r="AF65" s="666"/>
      <c r="AG65" s="624"/>
      <c r="AH65" s="624"/>
      <c r="AI65" s="624"/>
      <c r="AJ65" s="624"/>
      <c r="AK65" s="624"/>
      <c r="AL65" s="648"/>
      <c r="AM65" s="648"/>
      <c r="AN65" s="648"/>
      <c r="AO65" s="648"/>
      <c r="AP65" s="648"/>
      <c r="AQ65" s="648"/>
      <c r="AR65" s="648"/>
      <c r="AS65" s="648"/>
      <c r="AT65" s="648"/>
      <c r="AU65" s="648"/>
      <c r="AV65" s="648"/>
      <c r="AW65" s="648"/>
      <c r="AX65" s="648"/>
      <c r="AY65" s="648"/>
      <c r="AZ65" s="648"/>
      <c r="BA65" s="648"/>
      <c r="BB65" s="648"/>
      <c r="BC65" s="648"/>
      <c r="BD65" s="648"/>
      <c r="BE65" s="648"/>
      <c r="BF65" s="648"/>
      <c r="BG65" s="648"/>
      <c r="BH65" s="648"/>
      <c r="BI65" s="648"/>
      <c r="BJ65" s="648"/>
      <c r="BK65" s="648"/>
      <c r="BL65" s="648"/>
      <c r="BM65" s="648"/>
      <c r="BN65" s="648"/>
      <c r="BO65" s="648"/>
      <c r="BP65" s="648"/>
      <c r="BQ65" s="648"/>
      <c r="BR65" s="648"/>
      <c r="BS65" s="648"/>
      <c r="BT65" s="648"/>
      <c r="BU65" s="648"/>
      <c r="BV65" s="648"/>
      <c r="BW65" s="648"/>
      <c r="BX65" s="648"/>
      <c r="BY65" s="648"/>
      <c r="BZ65" s="648"/>
      <c r="CA65" s="648"/>
      <c r="CB65" s="648"/>
      <c r="CC65" s="648"/>
      <c r="CD65" s="648"/>
      <c r="CE65" s="648"/>
      <c r="CF65" s="648"/>
      <c r="CG65" s="648"/>
      <c r="CH65" s="648"/>
      <c r="CI65" s="648"/>
      <c r="CJ65" s="648"/>
      <c r="CK65" s="648"/>
      <c r="CL65" s="648"/>
      <c r="CM65" s="648"/>
      <c r="CN65" s="648"/>
      <c r="CO65" s="648"/>
      <c r="CP65" s="648"/>
      <c r="CQ65" s="648"/>
      <c r="CR65" s="648"/>
      <c r="CS65" s="648"/>
      <c r="CT65" s="648"/>
      <c r="CU65" s="648"/>
      <c r="CV65" s="648"/>
      <c r="CW65" s="648"/>
      <c r="CX65" s="648"/>
      <c r="CY65" s="648"/>
      <c r="CZ65" s="648"/>
      <c r="DA65" s="648"/>
      <c r="DB65" s="648"/>
      <c r="DC65" s="648"/>
      <c r="DD65" s="648"/>
      <c r="DE65" s="648"/>
      <c r="DF65" s="648"/>
      <c r="DG65" s="648"/>
      <c r="DH65" s="648"/>
      <c r="DI65" s="648"/>
      <c r="DJ65" s="648"/>
      <c r="DK65" s="648"/>
      <c r="DL65" s="648"/>
      <c r="DM65" s="648"/>
      <c r="DN65" s="648"/>
      <c r="DO65" s="648"/>
      <c r="DP65" s="648"/>
      <c r="DQ65" s="648"/>
      <c r="DR65" s="648"/>
      <c r="DS65" s="648"/>
      <c r="DT65" s="648"/>
      <c r="DU65" s="648"/>
      <c r="DV65" s="648"/>
      <c r="DW65" s="648"/>
      <c r="DX65" s="648"/>
      <c r="DY65" s="648"/>
      <c r="DZ65" s="648"/>
      <c r="EA65" s="648"/>
      <c r="EB65" s="648"/>
      <c r="EC65" s="648"/>
      <c r="ED65" s="648"/>
      <c r="EE65" s="648"/>
      <c r="EF65" s="648"/>
      <c r="EG65" s="648"/>
      <c r="EH65" s="648"/>
      <c r="EI65" s="648"/>
      <c r="EJ65" s="648"/>
      <c r="EK65" s="649"/>
    </row>
    <row r="66" spans="1:141" s="73" customFormat="1" ht="15" customHeight="1" x14ac:dyDescent="0.2">
      <c r="A66" s="658" t="s">
        <v>640</v>
      </c>
      <c r="B66" s="658"/>
      <c r="C66" s="658"/>
      <c r="D66" s="658"/>
      <c r="E66" s="658"/>
      <c r="F66" s="658"/>
      <c r="G66" s="658"/>
      <c r="H66" s="658"/>
      <c r="I66" s="658"/>
      <c r="J66" s="658"/>
      <c r="K66" s="658"/>
      <c r="L66" s="658"/>
      <c r="M66" s="658"/>
      <c r="N66" s="658"/>
      <c r="O66" s="658"/>
      <c r="P66" s="658"/>
      <c r="Q66" s="658"/>
      <c r="R66" s="658"/>
      <c r="S66" s="658"/>
      <c r="T66" s="658"/>
      <c r="U66" s="658"/>
      <c r="V66" s="658"/>
      <c r="W66" s="658"/>
      <c r="X66" s="658"/>
      <c r="Y66" s="658"/>
      <c r="Z66" s="658"/>
      <c r="AA66" s="658"/>
      <c r="AB66" s="658"/>
      <c r="AC66" s="658"/>
      <c r="AD66" s="658"/>
      <c r="AE66" s="658"/>
      <c r="AF66" s="666">
        <v>2202</v>
      </c>
      <c r="AG66" s="624"/>
      <c r="AH66" s="624"/>
      <c r="AI66" s="624"/>
      <c r="AJ66" s="624"/>
      <c r="AK66" s="624"/>
      <c r="AL66" s="648">
        <v>0</v>
      </c>
      <c r="AM66" s="648"/>
      <c r="AN66" s="648"/>
      <c r="AO66" s="648"/>
      <c r="AP66" s="648"/>
      <c r="AQ66" s="648"/>
      <c r="AR66" s="648"/>
      <c r="AS66" s="648"/>
      <c r="AT66" s="648"/>
      <c r="AU66" s="648"/>
      <c r="AV66" s="648"/>
      <c r="AW66" s="648"/>
      <c r="AX66" s="648"/>
      <c r="AY66" s="648">
        <v>0</v>
      </c>
      <c r="AZ66" s="648"/>
      <c r="BA66" s="648"/>
      <c r="BB66" s="648"/>
      <c r="BC66" s="648"/>
      <c r="BD66" s="648"/>
      <c r="BE66" s="648"/>
      <c r="BF66" s="648"/>
      <c r="BG66" s="648"/>
      <c r="BH66" s="648"/>
      <c r="BI66" s="648"/>
      <c r="BJ66" s="648"/>
      <c r="BK66" s="648"/>
      <c r="BL66" s="648">
        <v>0</v>
      </c>
      <c r="BM66" s="648"/>
      <c r="BN66" s="648"/>
      <c r="BO66" s="648"/>
      <c r="BP66" s="648"/>
      <c r="BQ66" s="648"/>
      <c r="BR66" s="648"/>
      <c r="BS66" s="648"/>
      <c r="BT66" s="648"/>
      <c r="BU66" s="648"/>
      <c r="BV66" s="648"/>
      <c r="BW66" s="648"/>
      <c r="BX66" s="648"/>
      <c r="BY66" s="648">
        <v>0</v>
      </c>
      <c r="BZ66" s="648"/>
      <c r="CA66" s="648"/>
      <c r="CB66" s="648"/>
      <c r="CC66" s="648"/>
      <c r="CD66" s="648"/>
      <c r="CE66" s="648"/>
      <c r="CF66" s="648"/>
      <c r="CG66" s="648"/>
      <c r="CH66" s="648"/>
      <c r="CI66" s="648"/>
      <c r="CJ66" s="648"/>
      <c r="CK66" s="648"/>
      <c r="CL66" s="648">
        <v>0</v>
      </c>
      <c r="CM66" s="648"/>
      <c r="CN66" s="648"/>
      <c r="CO66" s="648"/>
      <c r="CP66" s="648"/>
      <c r="CQ66" s="648"/>
      <c r="CR66" s="648"/>
      <c r="CS66" s="648"/>
      <c r="CT66" s="648"/>
      <c r="CU66" s="648"/>
      <c r="CV66" s="648"/>
      <c r="CW66" s="648"/>
      <c r="CX66" s="648"/>
      <c r="CY66" s="648">
        <v>0</v>
      </c>
      <c r="CZ66" s="648"/>
      <c r="DA66" s="648"/>
      <c r="DB66" s="648"/>
      <c r="DC66" s="648"/>
      <c r="DD66" s="648"/>
      <c r="DE66" s="648"/>
      <c r="DF66" s="648"/>
      <c r="DG66" s="648"/>
      <c r="DH66" s="648"/>
      <c r="DI66" s="648"/>
      <c r="DJ66" s="648"/>
      <c r="DK66" s="648"/>
      <c r="DL66" s="648">
        <v>0</v>
      </c>
      <c r="DM66" s="648"/>
      <c r="DN66" s="648"/>
      <c r="DO66" s="648"/>
      <c r="DP66" s="648"/>
      <c r="DQ66" s="648"/>
      <c r="DR66" s="648"/>
      <c r="DS66" s="648"/>
      <c r="DT66" s="648"/>
      <c r="DU66" s="648"/>
      <c r="DV66" s="648"/>
      <c r="DW66" s="648"/>
      <c r="DX66" s="648"/>
      <c r="DY66" s="648">
        <v>0</v>
      </c>
      <c r="DZ66" s="648"/>
      <c r="EA66" s="648"/>
      <c r="EB66" s="648"/>
      <c r="EC66" s="648"/>
      <c r="ED66" s="648"/>
      <c r="EE66" s="648"/>
      <c r="EF66" s="648"/>
      <c r="EG66" s="648"/>
      <c r="EH66" s="648"/>
      <c r="EI66" s="648"/>
      <c r="EJ66" s="648"/>
      <c r="EK66" s="649"/>
    </row>
    <row r="67" spans="1:141" s="73" customFormat="1" ht="15" customHeight="1" x14ac:dyDescent="0.2">
      <c r="A67" s="658" t="s">
        <v>641</v>
      </c>
      <c r="B67" s="658"/>
      <c r="C67" s="658"/>
      <c r="D67" s="658"/>
      <c r="E67" s="658"/>
      <c r="F67" s="658"/>
      <c r="G67" s="658"/>
      <c r="H67" s="658"/>
      <c r="I67" s="658"/>
      <c r="J67" s="658"/>
      <c r="K67" s="658"/>
      <c r="L67" s="658"/>
      <c r="M67" s="658"/>
      <c r="N67" s="658"/>
      <c r="O67" s="658"/>
      <c r="P67" s="658"/>
      <c r="Q67" s="658"/>
      <c r="R67" s="658"/>
      <c r="S67" s="658"/>
      <c r="T67" s="658"/>
      <c r="U67" s="658"/>
      <c r="V67" s="658"/>
      <c r="W67" s="658"/>
      <c r="X67" s="658"/>
      <c r="Y67" s="658"/>
      <c r="Z67" s="658"/>
      <c r="AA67" s="658"/>
      <c r="AB67" s="658"/>
      <c r="AC67" s="658"/>
      <c r="AD67" s="658"/>
      <c r="AE67" s="658"/>
      <c r="AF67" s="666">
        <v>2203</v>
      </c>
      <c r="AG67" s="624"/>
      <c r="AH67" s="624"/>
      <c r="AI67" s="624"/>
      <c r="AJ67" s="624"/>
      <c r="AK67" s="624"/>
      <c r="AL67" s="648">
        <v>0</v>
      </c>
      <c r="AM67" s="648"/>
      <c r="AN67" s="648"/>
      <c r="AO67" s="648"/>
      <c r="AP67" s="648"/>
      <c r="AQ67" s="648"/>
      <c r="AR67" s="648"/>
      <c r="AS67" s="648"/>
      <c r="AT67" s="648"/>
      <c r="AU67" s="648"/>
      <c r="AV67" s="648"/>
      <c r="AW67" s="648"/>
      <c r="AX67" s="648"/>
      <c r="AY67" s="648">
        <v>0</v>
      </c>
      <c r="AZ67" s="648"/>
      <c r="BA67" s="648"/>
      <c r="BB67" s="648"/>
      <c r="BC67" s="648"/>
      <c r="BD67" s="648"/>
      <c r="BE67" s="648"/>
      <c r="BF67" s="648"/>
      <c r="BG67" s="648"/>
      <c r="BH67" s="648"/>
      <c r="BI67" s="648"/>
      <c r="BJ67" s="648"/>
      <c r="BK67" s="648"/>
      <c r="BL67" s="648">
        <v>0</v>
      </c>
      <c r="BM67" s="648"/>
      <c r="BN67" s="648"/>
      <c r="BO67" s="648"/>
      <c r="BP67" s="648"/>
      <c r="BQ67" s="648"/>
      <c r="BR67" s="648"/>
      <c r="BS67" s="648"/>
      <c r="BT67" s="648"/>
      <c r="BU67" s="648"/>
      <c r="BV67" s="648"/>
      <c r="BW67" s="648"/>
      <c r="BX67" s="648"/>
      <c r="BY67" s="648">
        <v>0</v>
      </c>
      <c r="BZ67" s="648"/>
      <c r="CA67" s="648"/>
      <c r="CB67" s="648"/>
      <c r="CC67" s="648"/>
      <c r="CD67" s="648"/>
      <c r="CE67" s="648"/>
      <c r="CF67" s="648"/>
      <c r="CG67" s="648"/>
      <c r="CH67" s="648"/>
      <c r="CI67" s="648"/>
      <c r="CJ67" s="648"/>
      <c r="CK67" s="648"/>
      <c r="CL67" s="648">
        <v>0</v>
      </c>
      <c r="CM67" s="648"/>
      <c r="CN67" s="648"/>
      <c r="CO67" s="648"/>
      <c r="CP67" s="648"/>
      <c r="CQ67" s="648"/>
      <c r="CR67" s="648"/>
      <c r="CS67" s="648"/>
      <c r="CT67" s="648"/>
      <c r="CU67" s="648"/>
      <c r="CV67" s="648"/>
      <c r="CW67" s="648"/>
      <c r="CX67" s="648"/>
      <c r="CY67" s="648">
        <v>0</v>
      </c>
      <c r="CZ67" s="648"/>
      <c r="DA67" s="648"/>
      <c r="DB67" s="648"/>
      <c r="DC67" s="648"/>
      <c r="DD67" s="648"/>
      <c r="DE67" s="648"/>
      <c r="DF67" s="648"/>
      <c r="DG67" s="648"/>
      <c r="DH67" s="648"/>
      <c r="DI67" s="648"/>
      <c r="DJ67" s="648"/>
      <c r="DK67" s="648"/>
      <c r="DL67" s="648">
        <v>0</v>
      </c>
      <c r="DM67" s="648"/>
      <c r="DN67" s="648"/>
      <c r="DO67" s="648"/>
      <c r="DP67" s="648"/>
      <c r="DQ67" s="648"/>
      <c r="DR67" s="648"/>
      <c r="DS67" s="648"/>
      <c r="DT67" s="648"/>
      <c r="DU67" s="648"/>
      <c r="DV67" s="648"/>
      <c r="DW67" s="648"/>
      <c r="DX67" s="648"/>
      <c r="DY67" s="648">
        <v>0</v>
      </c>
      <c r="DZ67" s="648"/>
      <c r="EA67" s="648"/>
      <c r="EB67" s="648"/>
      <c r="EC67" s="648"/>
      <c r="ED67" s="648"/>
      <c r="EE67" s="648"/>
      <c r="EF67" s="648"/>
      <c r="EG67" s="648"/>
      <c r="EH67" s="648"/>
      <c r="EI67" s="648"/>
      <c r="EJ67" s="648"/>
      <c r="EK67" s="649"/>
    </row>
    <row r="68" spans="1:141" s="73" customFormat="1" ht="15" customHeight="1" x14ac:dyDescent="0.2">
      <c r="A68" s="658" t="s">
        <v>642</v>
      </c>
      <c r="B68" s="658"/>
      <c r="C68" s="658"/>
      <c r="D68" s="658"/>
      <c r="E68" s="658"/>
      <c r="F68" s="658"/>
      <c r="G68" s="658"/>
      <c r="H68" s="658"/>
      <c r="I68" s="658"/>
      <c r="J68" s="658"/>
      <c r="K68" s="658"/>
      <c r="L68" s="658"/>
      <c r="M68" s="658"/>
      <c r="N68" s="658"/>
      <c r="O68" s="658"/>
      <c r="P68" s="658"/>
      <c r="Q68" s="658"/>
      <c r="R68" s="658"/>
      <c r="S68" s="658"/>
      <c r="T68" s="658"/>
      <c r="U68" s="658"/>
      <c r="V68" s="658"/>
      <c r="W68" s="658"/>
      <c r="X68" s="658"/>
      <c r="Y68" s="658"/>
      <c r="Z68" s="658"/>
      <c r="AA68" s="658"/>
      <c r="AB68" s="658"/>
      <c r="AC68" s="658"/>
      <c r="AD68" s="658"/>
      <c r="AE68" s="658"/>
      <c r="AF68" s="666">
        <v>2204</v>
      </c>
      <c r="AG68" s="624"/>
      <c r="AH68" s="624"/>
      <c r="AI68" s="624"/>
      <c r="AJ68" s="624"/>
      <c r="AK68" s="624"/>
      <c r="AL68" s="648">
        <v>0</v>
      </c>
      <c r="AM68" s="648"/>
      <c r="AN68" s="648"/>
      <c r="AO68" s="648"/>
      <c r="AP68" s="648"/>
      <c r="AQ68" s="648"/>
      <c r="AR68" s="648"/>
      <c r="AS68" s="648"/>
      <c r="AT68" s="648"/>
      <c r="AU68" s="648"/>
      <c r="AV68" s="648"/>
      <c r="AW68" s="648"/>
      <c r="AX68" s="648"/>
      <c r="AY68" s="648">
        <v>0</v>
      </c>
      <c r="AZ68" s="648"/>
      <c r="BA68" s="648"/>
      <c r="BB68" s="648"/>
      <c r="BC68" s="648"/>
      <c r="BD68" s="648"/>
      <c r="BE68" s="648"/>
      <c r="BF68" s="648"/>
      <c r="BG68" s="648"/>
      <c r="BH68" s="648"/>
      <c r="BI68" s="648"/>
      <c r="BJ68" s="648"/>
      <c r="BK68" s="648"/>
      <c r="BL68" s="648">
        <v>0</v>
      </c>
      <c r="BM68" s="648"/>
      <c r="BN68" s="648"/>
      <c r="BO68" s="648"/>
      <c r="BP68" s="648"/>
      <c r="BQ68" s="648"/>
      <c r="BR68" s="648"/>
      <c r="BS68" s="648"/>
      <c r="BT68" s="648"/>
      <c r="BU68" s="648"/>
      <c r="BV68" s="648"/>
      <c r="BW68" s="648"/>
      <c r="BX68" s="648"/>
      <c r="BY68" s="648">
        <v>0</v>
      </c>
      <c r="BZ68" s="648"/>
      <c r="CA68" s="648"/>
      <c r="CB68" s="648"/>
      <c r="CC68" s="648"/>
      <c r="CD68" s="648"/>
      <c r="CE68" s="648"/>
      <c r="CF68" s="648"/>
      <c r="CG68" s="648"/>
      <c r="CH68" s="648"/>
      <c r="CI68" s="648"/>
      <c r="CJ68" s="648"/>
      <c r="CK68" s="648"/>
      <c r="CL68" s="648">
        <v>0</v>
      </c>
      <c r="CM68" s="648"/>
      <c r="CN68" s="648"/>
      <c r="CO68" s="648"/>
      <c r="CP68" s="648"/>
      <c r="CQ68" s="648"/>
      <c r="CR68" s="648"/>
      <c r="CS68" s="648"/>
      <c r="CT68" s="648"/>
      <c r="CU68" s="648"/>
      <c r="CV68" s="648"/>
      <c r="CW68" s="648"/>
      <c r="CX68" s="648"/>
      <c r="CY68" s="648">
        <v>0</v>
      </c>
      <c r="CZ68" s="648"/>
      <c r="DA68" s="648"/>
      <c r="DB68" s="648"/>
      <c r="DC68" s="648"/>
      <c r="DD68" s="648"/>
      <c r="DE68" s="648"/>
      <c r="DF68" s="648"/>
      <c r="DG68" s="648"/>
      <c r="DH68" s="648"/>
      <c r="DI68" s="648"/>
      <c r="DJ68" s="648"/>
      <c r="DK68" s="648"/>
      <c r="DL68" s="648">
        <v>0</v>
      </c>
      <c r="DM68" s="648"/>
      <c r="DN68" s="648"/>
      <c r="DO68" s="648"/>
      <c r="DP68" s="648"/>
      <c r="DQ68" s="648"/>
      <c r="DR68" s="648"/>
      <c r="DS68" s="648"/>
      <c r="DT68" s="648"/>
      <c r="DU68" s="648"/>
      <c r="DV68" s="648"/>
      <c r="DW68" s="648"/>
      <c r="DX68" s="648"/>
      <c r="DY68" s="648">
        <v>0</v>
      </c>
      <c r="DZ68" s="648"/>
      <c r="EA68" s="648"/>
      <c r="EB68" s="648"/>
      <c r="EC68" s="648"/>
      <c r="ED68" s="648"/>
      <c r="EE68" s="648"/>
      <c r="EF68" s="648"/>
      <c r="EG68" s="648"/>
      <c r="EH68" s="648"/>
      <c r="EI68" s="648"/>
      <c r="EJ68" s="648"/>
      <c r="EK68" s="649"/>
    </row>
    <row r="69" spans="1:141" s="73" customFormat="1" ht="15" customHeight="1" x14ac:dyDescent="0.2">
      <c r="A69" s="658" t="s">
        <v>643</v>
      </c>
      <c r="B69" s="658"/>
      <c r="C69" s="658"/>
      <c r="D69" s="658"/>
      <c r="E69" s="658"/>
      <c r="F69" s="658"/>
      <c r="G69" s="658"/>
      <c r="H69" s="658"/>
      <c r="I69" s="658"/>
      <c r="J69" s="658"/>
      <c r="K69" s="658"/>
      <c r="L69" s="658"/>
      <c r="M69" s="658"/>
      <c r="N69" s="658"/>
      <c r="O69" s="658"/>
      <c r="P69" s="658"/>
      <c r="Q69" s="658"/>
      <c r="R69" s="658"/>
      <c r="S69" s="658"/>
      <c r="T69" s="658"/>
      <c r="U69" s="658"/>
      <c r="V69" s="658"/>
      <c r="W69" s="658"/>
      <c r="X69" s="658"/>
      <c r="Y69" s="658"/>
      <c r="Z69" s="658"/>
      <c r="AA69" s="658"/>
      <c r="AB69" s="658"/>
      <c r="AC69" s="658"/>
      <c r="AD69" s="658"/>
      <c r="AE69" s="658"/>
      <c r="AF69" s="666">
        <v>2205</v>
      </c>
      <c r="AG69" s="624"/>
      <c r="AH69" s="624"/>
      <c r="AI69" s="624"/>
      <c r="AJ69" s="624"/>
      <c r="AK69" s="624"/>
      <c r="AL69" s="648">
        <v>0</v>
      </c>
      <c r="AM69" s="648"/>
      <c r="AN69" s="648"/>
      <c r="AO69" s="648"/>
      <c r="AP69" s="648"/>
      <c r="AQ69" s="648"/>
      <c r="AR69" s="648"/>
      <c r="AS69" s="648"/>
      <c r="AT69" s="648"/>
      <c r="AU69" s="648"/>
      <c r="AV69" s="648"/>
      <c r="AW69" s="648"/>
      <c r="AX69" s="648"/>
      <c r="AY69" s="648">
        <v>0</v>
      </c>
      <c r="AZ69" s="648"/>
      <c r="BA69" s="648"/>
      <c r="BB69" s="648"/>
      <c r="BC69" s="648"/>
      <c r="BD69" s="648"/>
      <c r="BE69" s="648"/>
      <c r="BF69" s="648"/>
      <c r="BG69" s="648"/>
      <c r="BH69" s="648"/>
      <c r="BI69" s="648"/>
      <c r="BJ69" s="648"/>
      <c r="BK69" s="648"/>
      <c r="BL69" s="648">
        <v>0</v>
      </c>
      <c r="BM69" s="648"/>
      <c r="BN69" s="648"/>
      <c r="BO69" s="648"/>
      <c r="BP69" s="648"/>
      <c r="BQ69" s="648"/>
      <c r="BR69" s="648"/>
      <c r="BS69" s="648"/>
      <c r="BT69" s="648"/>
      <c r="BU69" s="648"/>
      <c r="BV69" s="648"/>
      <c r="BW69" s="648"/>
      <c r="BX69" s="648"/>
      <c r="BY69" s="648">
        <v>0</v>
      </c>
      <c r="BZ69" s="648"/>
      <c r="CA69" s="648"/>
      <c r="CB69" s="648"/>
      <c r="CC69" s="648"/>
      <c r="CD69" s="648"/>
      <c r="CE69" s="648"/>
      <c r="CF69" s="648"/>
      <c r="CG69" s="648"/>
      <c r="CH69" s="648"/>
      <c r="CI69" s="648"/>
      <c r="CJ69" s="648"/>
      <c r="CK69" s="648"/>
      <c r="CL69" s="648">
        <v>0</v>
      </c>
      <c r="CM69" s="648"/>
      <c r="CN69" s="648"/>
      <c r="CO69" s="648"/>
      <c r="CP69" s="648"/>
      <c r="CQ69" s="648"/>
      <c r="CR69" s="648"/>
      <c r="CS69" s="648"/>
      <c r="CT69" s="648"/>
      <c r="CU69" s="648"/>
      <c r="CV69" s="648"/>
      <c r="CW69" s="648"/>
      <c r="CX69" s="648"/>
      <c r="CY69" s="648">
        <v>0</v>
      </c>
      <c r="CZ69" s="648"/>
      <c r="DA69" s="648"/>
      <c r="DB69" s="648"/>
      <c r="DC69" s="648"/>
      <c r="DD69" s="648"/>
      <c r="DE69" s="648"/>
      <c r="DF69" s="648"/>
      <c r="DG69" s="648"/>
      <c r="DH69" s="648"/>
      <c r="DI69" s="648"/>
      <c r="DJ69" s="648"/>
      <c r="DK69" s="648"/>
      <c r="DL69" s="648">
        <v>0</v>
      </c>
      <c r="DM69" s="648"/>
      <c r="DN69" s="648"/>
      <c r="DO69" s="648"/>
      <c r="DP69" s="648"/>
      <c r="DQ69" s="648"/>
      <c r="DR69" s="648"/>
      <c r="DS69" s="648"/>
      <c r="DT69" s="648"/>
      <c r="DU69" s="648"/>
      <c r="DV69" s="648"/>
      <c r="DW69" s="648"/>
      <c r="DX69" s="648"/>
      <c r="DY69" s="648">
        <v>0</v>
      </c>
      <c r="DZ69" s="648"/>
      <c r="EA69" s="648"/>
      <c r="EB69" s="648"/>
      <c r="EC69" s="648"/>
      <c r="ED69" s="648"/>
      <c r="EE69" s="648"/>
      <c r="EF69" s="648"/>
      <c r="EG69" s="648"/>
      <c r="EH69" s="648"/>
      <c r="EI69" s="648"/>
      <c r="EJ69" s="648"/>
      <c r="EK69" s="649"/>
    </row>
    <row r="70" spans="1:141" s="73" customFormat="1" ht="15" customHeight="1" x14ac:dyDescent="0.2">
      <c r="A70" s="654" t="s">
        <v>644</v>
      </c>
      <c r="B70" s="654"/>
      <c r="C70" s="654"/>
      <c r="D70" s="654"/>
      <c r="E70" s="654"/>
      <c r="F70" s="654"/>
      <c r="G70" s="654"/>
      <c r="H70" s="654"/>
      <c r="I70" s="654"/>
      <c r="J70" s="654"/>
      <c r="K70" s="654"/>
      <c r="L70" s="654"/>
      <c r="M70" s="654"/>
      <c r="N70" s="654"/>
      <c r="O70" s="654"/>
      <c r="P70" s="654"/>
      <c r="Q70" s="654"/>
      <c r="R70" s="654"/>
      <c r="S70" s="654"/>
      <c r="T70" s="654"/>
      <c r="U70" s="654"/>
      <c r="V70" s="654"/>
      <c r="W70" s="654"/>
      <c r="X70" s="654"/>
      <c r="Y70" s="654"/>
      <c r="Z70" s="654"/>
      <c r="AA70" s="654"/>
      <c r="AB70" s="654"/>
      <c r="AC70" s="654"/>
      <c r="AD70" s="654"/>
      <c r="AE70" s="654"/>
      <c r="AF70" s="666">
        <v>2206</v>
      </c>
      <c r="AG70" s="624"/>
      <c r="AH70" s="624"/>
      <c r="AI70" s="624"/>
      <c r="AJ70" s="624"/>
      <c r="AK70" s="624"/>
      <c r="AL70" s="648">
        <v>0</v>
      </c>
      <c r="AM70" s="648"/>
      <c r="AN70" s="648"/>
      <c r="AO70" s="648"/>
      <c r="AP70" s="648"/>
      <c r="AQ70" s="648"/>
      <c r="AR70" s="648"/>
      <c r="AS70" s="648"/>
      <c r="AT70" s="648"/>
      <c r="AU70" s="648"/>
      <c r="AV70" s="648"/>
      <c r="AW70" s="648"/>
      <c r="AX70" s="648"/>
      <c r="AY70" s="648">
        <v>0</v>
      </c>
      <c r="AZ70" s="648"/>
      <c r="BA70" s="648"/>
      <c r="BB70" s="648"/>
      <c r="BC70" s="648"/>
      <c r="BD70" s="648"/>
      <c r="BE70" s="648"/>
      <c r="BF70" s="648"/>
      <c r="BG70" s="648"/>
      <c r="BH70" s="648"/>
      <c r="BI70" s="648"/>
      <c r="BJ70" s="648"/>
      <c r="BK70" s="648"/>
      <c r="BL70" s="648">
        <v>0</v>
      </c>
      <c r="BM70" s="648"/>
      <c r="BN70" s="648"/>
      <c r="BO70" s="648"/>
      <c r="BP70" s="648"/>
      <c r="BQ70" s="648"/>
      <c r="BR70" s="648"/>
      <c r="BS70" s="648"/>
      <c r="BT70" s="648"/>
      <c r="BU70" s="648"/>
      <c r="BV70" s="648"/>
      <c r="BW70" s="648"/>
      <c r="BX70" s="648"/>
      <c r="BY70" s="648">
        <v>0</v>
      </c>
      <c r="BZ70" s="648"/>
      <c r="CA70" s="648"/>
      <c r="CB70" s="648"/>
      <c r="CC70" s="648"/>
      <c r="CD70" s="648"/>
      <c r="CE70" s="648"/>
      <c r="CF70" s="648"/>
      <c r="CG70" s="648"/>
      <c r="CH70" s="648"/>
      <c r="CI70" s="648"/>
      <c r="CJ70" s="648"/>
      <c r="CK70" s="648"/>
      <c r="CL70" s="648">
        <v>0</v>
      </c>
      <c r="CM70" s="648"/>
      <c r="CN70" s="648"/>
      <c r="CO70" s="648"/>
      <c r="CP70" s="648"/>
      <c r="CQ70" s="648"/>
      <c r="CR70" s="648"/>
      <c r="CS70" s="648"/>
      <c r="CT70" s="648"/>
      <c r="CU70" s="648"/>
      <c r="CV70" s="648"/>
      <c r="CW70" s="648"/>
      <c r="CX70" s="648"/>
      <c r="CY70" s="648">
        <v>0</v>
      </c>
      <c r="CZ70" s="648"/>
      <c r="DA70" s="648"/>
      <c r="DB70" s="648"/>
      <c r="DC70" s="648"/>
      <c r="DD70" s="648"/>
      <c r="DE70" s="648"/>
      <c r="DF70" s="648"/>
      <c r="DG70" s="648"/>
      <c r="DH70" s="648"/>
      <c r="DI70" s="648"/>
      <c r="DJ70" s="648"/>
      <c r="DK70" s="648"/>
      <c r="DL70" s="648">
        <v>0</v>
      </c>
      <c r="DM70" s="648"/>
      <c r="DN70" s="648"/>
      <c r="DO70" s="648"/>
      <c r="DP70" s="648"/>
      <c r="DQ70" s="648"/>
      <c r="DR70" s="648"/>
      <c r="DS70" s="648"/>
      <c r="DT70" s="648"/>
      <c r="DU70" s="648"/>
      <c r="DV70" s="648"/>
      <c r="DW70" s="648"/>
      <c r="DX70" s="648"/>
      <c r="DY70" s="648">
        <v>0</v>
      </c>
      <c r="DZ70" s="648"/>
      <c r="EA70" s="648"/>
      <c r="EB70" s="648"/>
      <c r="EC70" s="648"/>
      <c r="ED70" s="648"/>
      <c r="EE70" s="648"/>
      <c r="EF70" s="648"/>
      <c r="EG70" s="648"/>
      <c r="EH70" s="648"/>
      <c r="EI70" s="648"/>
      <c r="EJ70" s="648"/>
      <c r="EK70" s="649"/>
    </row>
    <row r="71" spans="1:141" s="73" customFormat="1" ht="15" customHeight="1" x14ac:dyDescent="0.2">
      <c r="A71" s="667" t="s">
        <v>645</v>
      </c>
      <c r="B71" s="667"/>
      <c r="C71" s="667"/>
      <c r="D71" s="667"/>
      <c r="E71" s="667"/>
      <c r="F71" s="667"/>
      <c r="G71" s="667"/>
      <c r="H71" s="667"/>
      <c r="I71" s="667"/>
      <c r="J71" s="667"/>
      <c r="K71" s="667"/>
      <c r="L71" s="667"/>
      <c r="M71" s="667"/>
      <c r="N71" s="667"/>
      <c r="O71" s="667"/>
      <c r="P71" s="667"/>
      <c r="Q71" s="667"/>
      <c r="R71" s="667"/>
      <c r="S71" s="667"/>
      <c r="T71" s="667"/>
      <c r="U71" s="667"/>
      <c r="V71" s="667"/>
      <c r="W71" s="667"/>
      <c r="X71" s="667"/>
      <c r="Y71" s="667"/>
      <c r="Z71" s="667"/>
      <c r="AA71" s="667"/>
      <c r="AB71" s="667"/>
      <c r="AC71" s="667"/>
      <c r="AD71" s="667"/>
      <c r="AE71" s="667"/>
      <c r="AF71" s="668">
        <v>3000</v>
      </c>
      <c r="AG71" s="669"/>
      <c r="AH71" s="669"/>
      <c r="AI71" s="669"/>
      <c r="AJ71" s="669"/>
      <c r="AK71" s="669"/>
      <c r="AL71" s="648">
        <v>0</v>
      </c>
      <c r="AM71" s="648"/>
      <c r="AN71" s="648"/>
      <c r="AO71" s="648"/>
      <c r="AP71" s="648"/>
      <c r="AQ71" s="648"/>
      <c r="AR71" s="648"/>
      <c r="AS71" s="648"/>
      <c r="AT71" s="648"/>
      <c r="AU71" s="648"/>
      <c r="AV71" s="648"/>
      <c r="AW71" s="648"/>
      <c r="AX71" s="648"/>
      <c r="AY71" s="648">
        <v>0</v>
      </c>
      <c r="AZ71" s="648"/>
      <c r="BA71" s="648"/>
      <c r="BB71" s="648"/>
      <c r="BC71" s="648"/>
      <c r="BD71" s="648"/>
      <c r="BE71" s="648"/>
      <c r="BF71" s="648"/>
      <c r="BG71" s="648"/>
      <c r="BH71" s="648"/>
      <c r="BI71" s="648"/>
      <c r="BJ71" s="648"/>
      <c r="BK71" s="648"/>
      <c r="BL71" s="648">
        <v>0</v>
      </c>
      <c r="BM71" s="648"/>
      <c r="BN71" s="648"/>
      <c r="BO71" s="648"/>
      <c r="BP71" s="648"/>
      <c r="BQ71" s="648"/>
      <c r="BR71" s="648"/>
      <c r="BS71" s="648"/>
      <c r="BT71" s="648"/>
      <c r="BU71" s="648"/>
      <c r="BV71" s="648"/>
      <c r="BW71" s="648"/>
      <c r="BX71" s="648"/>
      <c r="BY71" s="648">
        <v>0</v>
      </c>
      <c r="BZ71" s="648"/>
      <c r="CA71" s="648"/>
      <c r="CB71" s="648"/>
      <c r="CC71" s="648"/>
      <c r="CD71" s="648"/>
      <c r="CE71" s="648"/>
      <c r="CF71" s="648"/>
      <c r="CG71" s="648"/>
      <c r="CH71" s="648"/>
      <c r="CI71" s="648"/>
      <c r="CJ71" s="648"/>
      <c r="CK71" s="648"/>
      <c r="CL71" s="648">
        <v>0</v>
      </c>
      <c r="CM71" s="648"/>
      <c r="CN71" s="648"/>
      <c r="CO71" s="648"/>
      <c r="CP71" s="648"/>
      <c r="CQ71" s="648"/>
      <c r="CR71" s="648"/>
      <c r="CS71" s="648"/>
      <c r="CT71" s="648"/>
      <c r="CU71" s="648"/>
      <c r="CV71" s="648"/>
      <c r="CW71" s="648"/>
      <c r="CX71" s="648"/>
      <c r="CY71" s="648">
        <v>0</v>
      </c>
      <c r="CZ71" s="648"/>
      <c r="DA71" s="648"/>
      <c r="DB71" s="648"/>
      <c r="DC71" s="648"/>
      <c r="DD71" s="648"/>
      <c r="DE71" s="648"/>
      <c r="DF71" s="648"/>
      <c r="DG71" s="648"/>
      <c r="DH71" s="648"/>
      <c r="DI71" s="648"/>
      <c r="DJ71" s="648"/>
      <c r="DK71" s="648"/>
      <c r="DL71" s="648">
        <v>0</v>
      </c>
      <c r="DM71" s="648"/>
      <c r="DN71" s="648"/>
      <c r="DO71" s="648"/>
      <c r="DP71" s="648"/>
      <c r="DQ71" s="648"/>
      <c r="DR71" s="648"/>
      <c r="DS71" s="648"/>
      <c r="DT71" s="648"/>
      <c r="DU71" s="648"/>
      <c r="DV71" s="648"/>
      <c r="DW71" s="648"/>
      <c r="DX71" s="648"/>
      <c r="DY71" s="648">
        <v>0</v>
      </c>
      <c r="DZ71" s="648"/>
      <c r="EA71" s="648"/>
      <c r="EB71" s="648"/>
      <c r="EC71" s="648"/>
      <c r="ED71" s="648"/>
      <c r="EE71" s="648"/>
      <c r="EF71" s="648"/>
      <c r="EG71" s="648"/>
      <c r="EH71" s="648"/>
      <c r="EI71" s="648"/>
      <c r="EJ71" s="648"/>
      <c r="EK71" s="649"/>
    </row>
    <row r="72" spans="1:141" s="73" customFormat="1" ht="15" customHeight="1" x14ac:dyDescent="0.2">
      <c r="A72" s="506" t="s">
        <v>646</v>
      </c>
      <c r="B72" s="506"/>
      <c r="C72" s="506"/>
      <c r="D72" s="506"/>
      <c r="E72" s="506"/>
      <c r="F72" s="506"/>
      <c r="G72" s="506"/>
      <c r="H72" s="506"/>
      <c r="I72" s="506"/>
      <c r="J72" s="506"/>
      <c r="K72" s="506"/>
      <c r="L72" s="506"/>
      <c r="M72" s="506"/>
      <c r="N72" s="506"/>
      <c r="O72" s="506"/>
      <c r="P72" s="506"/>
      <c r="Q72" s="506"/>
      <c r="R72" s="506"/>
      <c r="S72" s="506"/>
      <c r="T72" s="506"/>
      <c r="U72" s="506"/>
      <c r="V72" s="506"/>
      <c r="W72" s="506"/>
      <c r="X72" s="506"/>
      <c r="Y72" s="506"/>
      <c r="Z72" s="506"/>
      <c r="AA72" s="506"/>
      <c r="AB72" s="506"/>
      <c r="AC72" s="506"/>
      <c r="AD72" s="506"/>
      <c r="AE72" s="506"/>
      <c r="AF72" s="666">
        <v>3100</v>
      </c>
      <c r="AG72" s="624"/>
      <c r="AH72" s="624"/>
      <c r="AI72" s="624"/>
      <c r="AJ72" s="624"/>
      <c r="AK72" s="624"/>
      <c r="AL72" s="648">
        <v>0</v>
      </c>
      <c r="AM72" s="648"/>
      <c r="AN72" s="648"/>
      <c r="AO72" s="648"/>
      <c r="AP72" s="648"/>
      <c r="AQ72" s="648"/>
      <c r="AR72" s="648"/>
      <c r="AS72" s="648"/>
      <c r="AT72" s="648"/>
      <c r="AU72" s="648"/>
      <c r="AV72" s="648"/>
      <c r="AW72" s="648"/>
      <c r="AX72" s="648"/>
      <c r="AY72" s="648">
        <v>0</v>
      </c>
      <c r="AZ72" s="648"/>
      <c r="BA72" s="648"/>
      <c r="BB72" s="648"/>
      <c r="BC72" s="648"/>
      <c r="BD72" s="648"/>
      <c r="BE72" s="648"/>
      <c r="BF72" s="648"/>
      <c r="BG72" s="648"/>
      <c r="BH72" s="648"/>
      <c r="BI72" s="648"/>
      <c r="BJ72" s="648"/>
      <c r="BK72" s="648"/>
      <c r="BL72" s="648">
        <v>0</v>
      </c>
      <c r="BM72" s="648"/>
      <c r="BN72" s="648"/>
      <c r="BO72" s="648"/>
      <c r="BP72" s="648"/>
      <c r="BQ72" s="648"/>
      <c r="BR72" s="648"/>
      <c r="BS72" s="648"/>
      <c r="BT72" s="648"/>
      <c r="BU72" s="648"/>
      <c r="BV72" s="648"/>
      <c r="BW72" s="648"/>
      <c r="BX72" s="648"/>
      <c r="BY72" s="648">
        <v>0</v>
      </c>
      <c r="BZ72" s="648"/>
      <c r="CA72" s="648"/>
      <c r="CB72" s="648"/>
      <c r="CC72" s="648"/>
      <c r="CD72" s="648"/>
      <c r="CE72" s="648"/>
      <c r="CF72" s="648"/>
      <c r="CG72" s="648"/>
      <c r="CH72" s="648"/>
      <c r="CI72" s="648"/>
      <c r="CJ72" s="648"/>
      <c r="CK72" s="648"/>
      <c r="CL72" s="648">
        <v>0</v>
      </c>
      <c r="CM72" s="648"/>
      <c r="CN72" s="648"/>
      <c r="CO72" s="648"/>
      <c r="CP72" s="648"/>
      <c r="CQ72" s="648"/>
      <c r="CR72" s="648"/>
      <c r="CS72" s="648"/>
      <c r="CT72" s="648"/>
      <c r="CU72" s="648"/>
      <c r="CV72" s="648"/>
      <c r="CW72" s="648"/>
      <c r="CX72" s="648"/>
      <c r="CY72" s="648">
        <v>0</v>
      </c>
      <c r="CZ72" s="648"/>
      <c r="DA72" s="648"/>
      <c r="DB72" s="648"/>
      <c r="DC72" s="648"/>
      <c r="DD72" s="648"/>
      <c r="DE72" s="648"/>
      <c r="DF72" s="648"/>
      <c r="DG72" s="648"/>
      <c r="DH72" s="648"/>
      <c r="DI72" s="648"/>
      <c r="DJ72" s="648"/>
      <c r="DK72" s="648"/>
      <c r="DL72" s="648">
        <v>0</v>
      </c>
      <c r="DM72" s="648"/>
      <c r="DN72" s="648"/>
      <c r="DO72" s="648"/>
      <c r="DP72" s="648"/>
      <c r="DQ72" s="648"/>
      <c r="DR72" s="648"/>
      <c r="DS72" s="648"/>
      <c r="DT72" s="648"/>
      <c r="DU72" s="648"/>
      <c r="DV72" s="648"/>
      <c r="DW72" s="648"/>
      <c r="DX72" s="648"/>
      <c r="DY72" s="648">
        <v>0</v>
      </c>
      <c r="DZ72" s="648"/>
      <c r="EA72" s="648"/>
      <c r="EB72" s="648"/>
      <c r="EC72" s="648"/>
      <c r="ED72" s="648"/>
      <c r="EE72" s="648"/>
      <c r="EF72" s="648"/>
      <c r="EG72" s="648"/>
      <c r="EH72" s="648"/>
      <c r="EI72" s="648"/>
      <c r="EJ72" s="648"/>
      <c r="EK72" s="649"/>
    </row>
    <row r="73" spans="1:141" s="73" customFormat="1" ht="15" customHeight="1" x14ac:dyDescent="0.2">
      <c r="A73" s="506" t="s">
        <v>647</v>
      </c>
      <c r="B73" s="506"/>
      <c r="C73" s="506"/>
      <c r="D73" s="506"/>
      <c r="E73" s="506"/>
      <c r="F73" s="506"/>
      <c r="G73" s="506"/>
      <c r="H73" s="506"/>
      <c r="I73" s="506"/>
      <c r="J73" s="506"/>
      <c r="K73" s="506"/>
      <c r="L73" s="506"/>
      <c r="M73" s="506"/>
      <c r="N73" s="506"/>
      <c r="O73" s="506"/>
      <c r="P73" s="506"/>
      <c r="Q73" s="506"/>
      <c r="R73" s="506"/>
      <c r="S73" s="506"/>
      <c r="T73" s="506"/>
      <c r="U73" s="506"/>
      <c r="V73" s="506"/>
      <c r="W73" s="506"/>
      <c r="X73" s="506"/>
      <c r="Y73" s="506"/>
      <c r="Z73" s="506"/>
      <c r="AA73" s="506"/>
      <c r="AB73" s="506"/>
      <c r="AC73" s="506"/>
      <c r="AD73" s="506"/>
      <c r="AE73" s="506"/>
      <c r="AF73" s="666">
        <v>3200</v>
      </c>
      <c r="AG73" s="624"/>
      <c r="AH73" s="624"/>
      <c r="AI73" s="624"/>
      <c r="AJ73" s="624"/>
      <c r="AK73" s="624"/>
      <c r="AL73" s="648">
        <v>0</v>
      </c>
      <c r="AM73" s="648"/>
      <c r="AN73" s="648"/>
      <c r="AO73" s="648"/>
      <c r="AP73" s="648"/>
      <c r="AQ73" s="648"/>
      <c r="AR73" s="648"/>
      <c r="AS73" s="648"/>
      <c r="AT73" s="648"/>
      <c r="AU73" s="648"/>
      <c r="AV73" s="648"/>
      <c r="AW73" s="648"/>
      <c r="AX73" s="648"/>
      <c r="AY73" s="648">
        <v>0</v>
      </c>
      <c r="AZ73" s="648"/>
      <c r="BA73" s="648"/>
      <c r="BB73" s="648"/>
      <c r="BC73" s="648"/>
      <c r="BD73" s="648"/>
      <c r="BE73" s="648"/>
      <c r="BF73" s="648"/>
      <c r="BG73" s="648"/>
      <c r="BH73" s="648"/>
      <c r="BI73" s="648"/>
      <c r="BJ73" s="648"/>
      <c r="BK73" s="648"/>
      <c r="BL73" s="648">
        <v>0</v>
      </c>
      <c r="BM73" s="648"/>
      <c r="BN73" s="648"/>
      <c r="BO73" s="648"/>
      <c r="BP73" s="648"/>
      <c r="BQ73" s="648"/>
      <c r="BR73" s="648"/>
      <c r="BS73" s="648"/>
      <c r="BT73" s="648"/>
      <c r="BU73" s="648"/>
      <c r="BV73" s="648"/>
      <c r="BW73" s="648"/>
      <c r="BX73" s="648"/>
      <c r="BY73" s="648">
        <v>0</v>
      </c>
      <c r="BZ73" s="648"/>
      <c r="CA73" s="648"/>
      <c r="CB73" s="648"/>
      <c r="CC73" s="648"/>
      <c r="CD73" s="648"/>
      <c r="CE73" s="648"/>
      <c r="CF73" s="648"/>
      <c r="CG73" s="648"/>
      <c r="CH73" s="648"/>
      <c r="CI73" s="648"/>
      <c r="CJ73" s="648"/>
      <c r="CK73" s="648"/>
      <c r="CL73" s="648">
        <v>0</v>
      </c>
      <c r="CM73" s="648"/>
      <c r="CN73" s="648"/>
      <c r="CO73" s="648"/>
      <c r="CP73" s="648"/>
      <c r="CQ73" s="648"/>
      <c r="CR73" s="648"/>
      <c r="CS73" s="648"/>
      <c r="CT73" s="648"/>
      <c r="CU73" s="648"/>
      <c r="CV73" s="648"/>
      <c r="CW73" s="648"/>
      <c r="CX73" s="648"/>
      <c r="CY73" s="648">
        <v>0</v>
      </c>
      <c r="CZ73" s="648"/>
      <c r="DA73" s="648"/>
      <c r="DB73" s="648"/>
      <c r="DC73" s="648"/>
      <c r="DD73" s="648"/>
      <c r="DE73" s="648"/>
      <c r="DF73" s="648"/>
      <c r="DG73" s="648"/>
      <c r="DH73" s="648"/>
      <c r="DI73" s="648"/>
      <c r="DJ73" s="648"/>
      <c r="DK73" s="648"/>
      <c r="DL73" s="648">
        <v>0</v>
      </c>
      <c r="DM73" s="648"/>
      <c r="DN73" s="648"/>
      <c r="DO73" s="648"/>
      <c r="DP73" s="648"/>
      <c r="DQ73" s="648"/>
      <c r="DR73" s="648"/>
      <c r="DS73" s="648"/>
      <c r="DT73" s="648"/>
      <c r="DU73" s="648"/>
      <c r="DV73" s="648"/>
      <c r="DW73" s="648"/>
      <c r="DX73" s="648"/>
      <c r="DY73" s="648">
        <v>0</v>
      </c>
      <c r="DZ73" s="648"/>
      <c r="EA73" s="648"/>
      <c r="EB73" s="648"/>
      <c r="EC73" s="648"/>
      <c r="ED73" s="648"/>
      <c r="EE73" s="648"/>
      <c r="EF73" s="648"/>
      <c r="EG73" s="648"/>
      <c r="EH73" s="648"/>
      <c r="EI73" s="648"/>
      <c r="EJ73" s="648"/>
      <c r="EK73" s="649"/>
    </row>
    <row r="74" spans="1:141" s="73" customFormat="1" ht="15" customHeight="1" x14ac:dyDescent="0.2">
      <c r="A74" s="506" t="s">
        <v>648</v>
      </c>
      <c r="B74" s="506"/>
      <c r="C74" s="506"/>
      <c r="D74" s="506"/>
      <c r="E74" s="506"/>
      <c r="F74" s="506"/>
      <c r="G74" s="506"/>
      <c r="H74" s="506"/>
      <c r="I74" s="506"/>
      <c r="J74" s="506"/>
      <c r="K74" s="506"/>
      <c r="L74" s="506"/>
      <c r="M74" s="506"/>
      <c r="N74" s="506"/>
      <c r="O74" s="506"/>
      <c r="P74" s="506"/>
      <c r="Q74" s="506"/>
      <c r="R74" s="506"/>
      <c r="S74" s="506"/>
      <c r="T74" s="506"/>
      <c r="U74" s="506"/>
      <c r="V74" s="506"/>
      <c r="W74" s="506"/>
      <c r="X74" s="506"/>
      <c r="Y74" s="506"/>
      <c r="Z74" s="506"/>
      <c r="AA74" s="506"/>
      <c r="AB74" s="506"/>
      <c r="AC74" s="506"/>
      <c r="AD74" s="506"/>
      <c r="AE74" s="506"/>
      <c r="AF74" s="666">
        <v>3300</v>
      </c>
      <c r="AG74" s="624"/>
      <c r="AH74" s="624"/>
      <c r="AI74" s="624"/>
      <c r="AJ74" s="624"/>
      <c r="AK74" s="624"/>
      <c r="AL74" s="648">
        <v>0</v>
      </c>
      <c r="AM74" s="648"/>
      <c r="AN74" s="648"/>
      <c r="AO74" s="648"/>
      <c r="AP74" s="648"/>
      <c r="AQ74" s="648"/>
      <c r="AR74" s="648"/>
      <c r="AS74" s="648"/>
      <c r="AT74" s="648"/>
      <c r="AU74" s="648"/>
      <c r="AV74" s="648"/>
      <c r="AW74" s="648"/>
      <c r="AX74" s="648"/>
      <c r="AY74" s="648">
        <v>0</v>
      </c>
      <c r="AZ74" s="648"/>
      <c r="BA74" s="648"/>
      <c r="BB74" s="648"/>
      <c r="BC74" s="648"/>
      <c r="BD74" s="648"/>
      <c r="BE74" s="648"/>
      <c r="BF74" s="648"/>
      <c r="BG74" s="648"/>
      <c r="BH74" s="648"/>
      <c r="BI74" s="648"/>
      <c r="BJ74" s="648"/>
      <c r="BK74" s="648"/>
      <c r="BL74" s="648">
        <v>0</v>
      </c>
      <c r="BM74" s="648"/>
      <c r="BN74" s="648"/>
      <c r="BO74" s="648"/>
      <c r="BP74" s="648"/>
      <c r="BQ74" s="648"/>
      <c r="BR74" s="648"/>
      <c r="BS74" s="648"/>
      <c r="BT74" s="648"/>
      <c r="BU74" s="648"/>
      <c r="BV74" s="648"/>
      <c r="BW74" s="648"/>
      <c r="BX74" s="648"/>
      <c r="BY74" s="648">
        <v>0</v>
      </c>
      <c r="BZ74" s="648"/>
      <c r="CA74" s="648"/>
      <c r="CB74" s="648"/>
      <c r="CC74" s="648"/>
      <c r="CD74" s="648"/>
      <c r="CE74" s="648"/>
      <c r="CF74" s="648"/>
      <c r="CG74" s="648"/>
      <c r="CH74" s="648"/>
      <c r="CI74" s="648"/>
      <c r="CJ74" s="648"/>
      <c r="CK74" s="648"/>
      <c r="CL74" s="648">
        <v>0</v>
      </c>
      <c r="CM74" s="648"/>
      <c r="CN74" s="648"/>
      <c r="CO74" s="648"/>
      <c r="CP74" s="648"/>
      <c r="CQ74" s="648"/>
      <c r="CR74" s="648"/>
      <c r="CS74" s="648"/>
      <c r="CT74" s="648"/>
      <c r="CU74" s="648"/>
      <c r="CV74" s="648"/>
      <c r="CW74" s="648"/>
      <c r="CX74" s="648"/>
      <c r="CY74" s="648">
        <v>0</v>
      </c>
      <c r="CZ74" s="648"/>
      <c r="DA74" s="648"/>
      <c r="DB74" s="648"/>
      <c r="DC74" s="648"/>
      <c r="DD74" s="648"/>
      <c r="DE74" s="648"/>
      <c r="DF74" s="648"/>
      <c r="DG74" s="648"/>
      <c r="DH74" s="648"/>
      <c r="DI74" s="648"/>
      <c r="DJ74" s="648"/>
      <c r="DK74" s="648"/>
      <c r="DL74" s="648">
        <v>0</v>
      </c>
      <c r="DM74" s="648"/>
      <c r="DN74" s="648"/>
      <c r="DO74" s="648"/>
      <c r="DP74" s="648"/>
      <c r="DQ74" s="648"/>
      <c r="DR74" s="648"/>
      <c r="DS74" s="648"/>
      <c r="DT74" s="648"/>
      <c r="DU74" s="648"/>
      <c r="DV74" s="648"/>
      <c r="DW74" s="648"/>
      <c r="DX74" s="648"/>
      <c r="DY74" s="648">
        <v>0</v>
      </c>
      <c r="DZ74" s="648"/>
      <c r="EA74" s="648"/>
      <c r="EB74" s="648"/>
      <c r="EC74" s="648"/>
      <c r="ED74" s="648"/>
      <c r="EE74" s="648"/>
      <c r="EF74" s="648"/>
      <c r="EG74" s="648"/>
      <c r="EH74" s="648"/>
      <c r="EI74" s="648"/>
      <c r="EJ74" s="648"/>
      <c r="EK74" s="649"/>
    </row>
    <row r="75" spans="1:141" s="73" customFormat="1" ht="15" customHeight="1" x14ac:dyDescent="0.2">
      <c r="A75" s="506" t="s">
        <v>649</v>
      </c>
      <c r="B75" s="506"/>
      <c r="C75" s="506"/>
      <c r="D75" s="506"/>
      <c r="E75" s="506"/>
      <c r="F75" s="506"/>
      <c r="G75" s="506"/>
      <c r="H75" s="506"/>
      <c r="I75" s="506"/>
      <c r="J75" s="506"/>
      <c r="K75" s="506"/>
      <c r="L75" s="506"/>
      <c r="M75" s="506"/>
      <c r="N75" s="506"/>
      <c r="O75" s="506"/>
      <c r="P75" s="506"/>
      <c r="Q75" s="506"/>
      <c r="R75" s="506"/>
      <c r="S75" s="506"/>
      <c r="T75" s="506"/>
      <c r="U75" s="506"/>
      <c r="V75" s="506"/>
      <c r="W75" s="506"/>
      <c r="X75" s="506"/>
      <c r="Y75" s="506"/>
      <c r="Z75" s="506"/>
      <c r="AA75" s="506"/>
      <c r="AB75" s="506"/>
      <c r="AC75" s="506"/>
      <c r="AD75" s="506"/>
      <c r="AE75" s="506"/>
      <c r="AF75" s="666">
        <v>3400</v>
      </c>
      <c r="AG75" s="624"/>
      <c r="AH75" s="624"/>
      <c r="AI75" s="624"/>
      <c r="AJ75" s="624"/>
      <c r="AK75" s="624"/>
      <c r="AL75" s="648">
        <v>0</v>
      </c>
      <c r="AM75" s="648"/>
      <c r="AN75" s="648"/>
      <c r="AO75" s="648"/>
      <c r="AP75" s="648"/>
      <c r="AQ75" s="648"/>
      <c r="AR75" s="648"/>
      <c r="AS75" s="648"/>
      <c r="AT75" s="648"/>
      <c r="AU75" s="648"/>
      <c r="AV75" s="648"/>
      <c r="AW75" s="648"/>
      <c r="AX75" s="648"/>
      <c r="AY75" s="648">
        <v>0</v>
      </c>
      <c r="AZ75" s="648"/>
      <c r="BA75" s="648"/>
      <c r="BB75" s="648"/>
      <c r="BC75" s="648"/>
      <c r="BD75" s="648"/>
      <c r="BE75" s="648"/>
      <c r="BF75" s="648"/>
      <c r="BG75" s="648"/>
      <c r="BH75" s="648"/>
      <c r="BI75" s="648"/>
      <c r="BJ75" s="648"/>
      <c r="BK75" s="648"/>
      <c r="BL75" s="648">
        <v>0</v>
      </c>
      <c r="BM75" s="648"/>
      <c r="BN75" s="648"/>
      <c r="BO75" s="648"/>
      <c r="BP75" s="648"/>
      <c r="BQ75" s="648"/>
      <c r="BR75" s="648"/>
      <c r="BS75" s="648"/>
      <c r="BT75" s="648"/>
      <c r="BU75" s="648"/>
      <c r="BV75" s="648"/>
      <c r="BW75" s="648"/>
      <c r="BX75" s="648"/>
      <c r="BY75" s="648">
        <v>0</v>
      </c>
      <c r="BZ75" s="648"/>
      <c r="CA75" s="648"/>
      <c r="CB75" s="648"/>
      <c r="CC75" s="648"/>
      <c r="CD75" s="648"/>
      <c r="CE75" s="648"/>
      <c r="CF75" s="648"/>
      <c r="CG75" s="648"/>
      <c r="CH75" s="648"/>
      <c r="CI75" s="648"/>
      <c r="CJ75" s="648"/>
      <c r="CK75" s="648"/>
      <c r="CL75" s="648">
        <v>0</v>
      </c>
      <c r="CM75" s="648"/>
      <c r="CN75" s="648"/>
      <c r="CO75" s="648"/>
      <c r="CP75" s="648"/>
      <c r="CQ75" s="648"/>
      <c r="CR75" s="648"/>
      <c r="CS75" s="648"/>
      <c r="CT75" s="648"/>
      <c r="CU75" s="648"/>
      <c r="CV75" s="648"/>
      <c r="CW75" s="648"/>
      <c r="CX75" s="648"/>
      <c r="CY75" s="648">
        <v>0</v>
      </c>
      <c r="CZ75" s="648"/>
      <c r="DA75" s="648"/>
      <c r="DB75" s="648"/>
      <c r="DC75" s="648"/>
      <c r="DD75" s="648"/>
      <c r="DE75" s="648"/>
      <c r="DF75" s="648"/>
      <c r="DG75" s="648"/>
      <c r="DH75" s="648"/>
      <c r="DI75" s="648"/>
      <c r="DJ75" s="648"/>
      <c r="DK75" s="648"/>
      <c r="DL75" s="648">
        <v>0</v>
      </c>
      <c r="DM75" s="648"/>
      <c r="DN75" s="648"/>
      <c r="DO75" s="648"/>
      <c r="DP75" s="648"/>
      <c r="DQ75" s="648"/>
      <c r="DR75" s="648"/>
      <c r="DS75" s="648"/>
      <c r="DT75" s="648"/>
      <c r="DU75" s="648"/>
      <c r="DV75" s="648"/>
      <c r="DW75" s="648"/>
      <c r="DX75" s="648"/>
      <c r="DY75" s="648">
        <v>0</v>
      </c>
      <c r="DZ75" s="648"/>
      <c r="EA75" s="648"/>
      <c r="EB75" s="648"/>
      <c r="EC75" s="648"/>
      <c r="ED75" s="648"/>
      <c r="EE75" s="648"/>
      <c r="EF75" s="648"/>
      <c r="EG75" s="648"/>
      <c r="EH75" s="648"/>
      <c r="EI75" s="648"/>
      <c r="EJ75" s="648"/>
      <c r="EK75" s="649"/>
    </row>
    <row r="76" spans="1:141" s="73" customFormat="1" ht="15" customHeight="1" x14ac:dyDescent="0.2">
      <c r="A76" s="506" t="s">
        <v>650</v>
      </c>
      <c r="B76" s="506"/>
      <c r="C76" s="506"/>
      <c r="D76" s="506"/>
      <c r="E76" s="506"/>
      <c r="F76" s="506"/>
      <c r="G76" s="506"/>
      <c r="H76" s="506"/>
      <c r="I76" s="506"/>
      <c r="J76" s="506"/>
      <c r="K76" s="506"/>
      <c r="L76" s="506"/>
      <c r="M76" s="506"/>
      <c r="N76" s="506"/>
      <c r="O76" s="506"/>
      <c r="P76" s="506"/>
      <c r="Q76" s="506"/>
      <c r="R76" s="506"/>
      <c r="S76" s="506"/>
      <c r="T76" s="506"/>
      <c r="U76" s="506"/>
      <c r="V76" s="506"/>
      <c r="W76" s="506"/>
      <c r="X76" s="506"/>
      <c r="Y76" s="506"/>
      <c r="Z76" s="506"/>
      <c r="AA76" s="506"/>
      <c r="AB76" s="506"/>
      <c r="AC76" s="506"/>
      <c r="AD76" s="506"/>
      <c r="AE76" s="506"/>
      <c r="AF76" s="666">
        <v>3500</v>
      </c>
      <c r="AG76" s="624"/>
      <c r="AH76" s="624"/>
      <c r="AI76" s="624"/>
      <c r="AJ76" s="624"/>
      <c r="AK76" s="624"/>
      <c r="AL76" s="648">
        <v>0</v>
      </c>
      <c r="AM76" s="648"/>
      <c r="AN76" s="648"/>
      <c r="AO76" s="648"/>
      <c r="AP76" s="648"/>
      <c r="AQ76" s="648"/>
      <c r="AR76" s="648"/>
      <c r="AS76" s="648"/>
      <c r="AT76" s="648"/>
      <c r="AU76" s="648"/>
      <c r="AV76" s="648"/>
      <c r="AW76" s="648"/>
      <c r="AX76" s="648"/>
      <c r="AY76" s="648">
        <v>0</v>
      </c>
      <c r="AZ76" s="648"/>
      <c r="BA76" s="648"/>
      <c r="BB76" s="648"/>
      <c r="BC76" s="648"/>
      <c r="BD76" s="648"/>
      <c r="BE76" s="648"/>
      <c r="BF76" s="648"/>
      <c r="BG76" s="648"/>
      <c r="BH76" s="648"/>
      <c r="BI76" s="648"/>
      <c r="BJ76" s="648"/>
      <c r="BK76" s="648"/>
      <c r="BL76" s="648">
        <v>0</v>
      </c>
      <c r="BM76" s="648"/>
      <c r="BN76" s="648"/>
      <c r="BO76" s="648"/>
      <c r="BP76" s="648"/>
      <c r="BQ76" s="648"/>
      <c r="BR76" s="648"/>
      <c r="BS76" s="648"/>
      <c r="BT76" s="648"/>
      <c r="BU76" s="648"/>
      <c r="BV76" s="648"/>
      <c r="BW76" s="648"/>
      <c r="BX76" s="648"/>
      <c r="BY76" s="648">
        <v>0</v>
      </c>
      <c r="BZ76" s="648"/>
      <c r="CA76" s="648"/>
      <c r="CB76" s="648"/>
      <c r="CC76" s="648"/>
      <c r="CD76" s="648"/>
      <c r="CE76" s="648"/>
      <c r="CF76" s="648"/>
      <c r="CG76" s="648"/>
      <c r="CH76" s="648"/>
      <c r="CI76" s="648"/>
      <c r="CJ76" s="648"/>
      <c r="CK76" s="648"/>
      <c r="CL76" s="648">
        <v>0</v>
      </c>
      <c r="CM76" s="648"/>
      <c r="CN76" s="648"/>
      <c r="CO76" s="648"/>
      <c r="CP76" s="648"/>
      <c r="CQ76" s="648"/>
      <c r="CR76" s="648"/>
      <c r="CS76" s="648"/>
      <c r="CT76" s="648"/>
      <c r="CU76" s="648"/>
      <c r="CV76" s="648"/>
      <c r="CW76" s="648"/>
      <c r="CX76" s="648"/>
      <c r="CY76" s="648">
        <v>0</v>
      </c>
      <c r="CZ76" s="648"/>
      <c r="DA76" s="648"/>
      <c r="DB76" s="648"/>
      <c r="DC76" s="648"/>
      <c r="DD76" s="648"/>
      <c r="DE76" s="648"/>
      <c r="DF76" s="648"/>
      <c r="DG76" s="648"/>
      <c r="DH76" s="648"/>
      <c r="DI76" s="648"/>
      <c r="DJ76" s="648"/>
      <c r="DK76" s="648"/>
      <c r="DL76" s="648">
        <v>0</v>
      </c>
      <c r="DM76" s="648"/>
      <c r="DN76" s="648"/>
      <c r="DO76" s="648"/>
      <c r="DP76" s="648"/>
      <c r="DQ76" s="648"/>
      <c r="DR76" s="648"/>
      <c r="DS76" s="648"/>
      <c r="DT76" s="648"/>
      <c r="DU76" s="648"/>
      <c r="DV76" s="648"/>
      <c r="DW76" s="648"/>
      <c r="DX76" s="648"/>
      <c r="DY76" s="648">
        <v>0</v>
      </c>
      <c r="DZ76" s="648"/>
      <c r="EA76" s="648"/>
      <c r="EB76" s="648"/>
      <c r="EC76" s="648"/>
      <c r="ED76" s="648"/>
      <c r="EE76" s="648"/>
      <c r="EF76" s="648"/>
      <c r="EG76" s="648"/>
      <c r="EH76" s="648"/>
      <c r="EI76" s="648"/>
      <c r="EJ76" s="648"/>
      <c r="EK76" s="649"/>
    </row>
    <row r="77" spans="1:141" s="73" customFormat="1" ht="15" customHeight="1" x14ac:dyDescent="0.2">
      <c r="A77" s="506" t="s">
        <v>651</v>
      </c>
      <c r="B77" s="506"/>
      <c r="C77" s="506"/>
      <c r="D77" s="506"/>
      <c r="E77" s="506"/>
      <c r="F77" s="506"/>
      <c r="G77" s="506"/>
      <c r="H77" s="506"/>
      <c r="I77" s="506"/>
      <c r="J77" s="506"/>
      <c r="K77" s="506"/>
      <c r="L77" s="506"/>
      <c r="M77" s="506"/>
      <c r="N77" s="506"/>
      <c r="O77" s="506"/>
      <c r="P77" s="506"/>
      <c r="Q77" s="506"/>
      <c r="R77" s="506"/>
      <c r="S77" s="506"/>
      <c r="T77" s="506"/>
      <c r="U77" s="506"/>
      <c r="V77" s="506"/>
      <c r="W77" s="506"/>
      <c r="X77" s="506"/>
      <c r="Y77" s="506"/>
      <c r="Z77" s="506"/>
      <c r="AA77" s="506"/>
      <c r="AB77" s="506"/>
      <c r="AC77" s="506"/>
      <c r="AD77" s="506"/>
      <c r="AE77" s="506"/>
      <c r="AF77" s="666">
        <v>3600</v>
      </c>
      <c r="AG77" s="624"/>
      <c r="AH77" s="624"/>
      <c r="AI77" s="624"/>
      <c r="AJ77" s="624"/>
      <c r="AK77" s="624"/>
      <c r="AL77" s="648">
        <v>0</v>
      </c>
      <c r="AM77" s="648"/>
      <c r="AN77" s="648"/>
      <c r="AO77" s="648"/>
      <c r="AP77" s="648"/>
      <c r="AQ77" s="648"/>
      <c r="AR77" s="648"/>
      <c r="AS77" s="648"/>
      <c r="AT77" s="648"/>
      <c r="AU77" s="648"/>
      <c r="AV77" s="648"/>
      <c r="AW77" s="648"/>
      <c r="AX77" s="648"/>
      <c r="AY77" s="648">
        <v>0</v>
      </c>
      <c r="AZ77" s="648"/>
      <c r="BA77" s="648"/>
      <c r="BB77" s="648"/>
      <c r="BC77" s="648"/>
      <c r="BD77" s="648"/>
      <c r="BE77" s="648"/>
      <c r="BF77" s="648"/>
      <c r="BG77" s="648"/>
      <c r="BH77" s="648"/>
      <c r="BI77" s="648"/>
      <c r="BJ77" s="648"/>
      <c r="BK77" s="648"/>
      <c r="BL77" s="648">
        <v>0</v>
      </c>
      <c r="BM77" s="648"/>
      <c r="BN77" s="648"/>
      <c r="BO77" s="648"/>
      <c r="BP77" s="648"/>
      <c r="BQ77" s="648"/>
      <c r="BR77" s="648"/>
      <c r="BS77" s="648"/>
      <c r="BT77" s="648"/>
      <c r="BU77" s="648"/>
      <c r="BV77" s="648"/>
      <c r="BW77" s="648"/>
      <c r="BX77" s="648"/>
      <c r="BY77" s="648">
        <v>0</v>
      </c>
      <c r="BZ77" s="648"/>
      <c r="CA77" s="648"/>
      <c r="CB77" s="648"/>
      <c r="CC77" s="648"/>
      <c r="CD77" s="648"/>
      <c r="CE77" s="648"/>
      <c r="CF77" s="648"/>
      <c r="CG77" s="648"/>
      <c r="CH77" s="648"/>
      <c r="CI77" s="648"/>
      <c r="CJ77" s="648"/>
      <c r="CK77" s="648"/>
      <c r="CL77" s="648">
        <v>0</v>
      </c>
      <c r="CM77" s="648"/>
      <c r="CN77" s="648"/>
      <c r="CO77" s="648"/>
      <c r="CP77" s="648"/>
      <c r="CQ77" s="648"/>
      <c r="CR77" s="648"/>
      <c r="CS77" s="648"/>
      <c r="CT77" s="648"/>
      <c r="CU77" s="648"/>
      <c r="CV77" s="648"/>
      <c r="CW77" s="648"/>
      <c r="CX77" s="648"/>
      <c r="CY77" s="648">
        <v>0</v>
      </c>
      <c r="CZ77" s="648"/>
      <c r="DA77" s="648"/>
      <c r="DB77" s="648"/>
      <c r="DC77" s="648"/>
      <c r="DD77" s="648"/>
      <c r="DE77" s="648"/>
      <c r="DF77" s="648"/>
      <c r="DG77" s="648"/>
      <c r="DH77" s="648"/>
      <c r="DI77" s="648"/>
      <c r="DJ77" s="648"/>
      <c r="DK77" s="648"/>
      <c r="DL77" s="648">
        <v>0</v>
      </c>
      <c r="DM77" s="648"/>
      <c r="DN77" s="648"/>
      <c r="DO77" s="648"/>
      <c r="DP77" s="648"/>
      <c r="DQ77" s="648"/>
      <c r="DR77" s="648"/>
      <c r="DS77" s="648"/>
      <c r="DT77" s="648"/>
      <c r="DU77" s="648"/>
      <c r="DV77" s="648"/>
      <c r="DW77" s="648"/>
      <c r="DX77" s="648"/>
      <c r="DY77" s="648">
        <v>0</v>
      </c>
      <c r="DZ77" s="648"/>
      <c r="EA77" s="648"/>
      <c r="EB77" s="648"/>
      <c r="EC77" s="648"/>
      <c r="ED77" s="648"/>
      <c r="EE77" s="648"/>
      <c r="EF77" s="648"/>
      <c r="EG77" s="648"/>
      <c r="EH77" s="648"/>
      <c r="EI77" s="648"/>
      <c r="EJ77" s="648"/>
      <c r="EK77" s="649"/>
    </row>
    <row r="78" spans="1:141" s="73" customFormat="1" ht="15" customHeight="1" x14ac:dyDescent="0.2">
      <c r="A78" s="506" t="s">
        <v>652</v>
      </c>
      <c r="B78" s="506"/>
      <c r="C78" s="506"/>
      <c r="D78" s="506"/>
      <c r="E78" s="506"/>
      <c r="F78" s="506"/>
      <c r="G78" s="506"/>
      <c r="H78" s="506"/>
      <c r="I78" s="506"/>
      <c r="J78" s="506"/>
      <c r="K78" s="506"/>
      <c r="L78" s="506"/>
      <c r="M78" s="506"/>
      <c r="N78" s="506"/>
      <c r="O78" s="506"/>
      <c r="P78" s="506"/>
      <c r="Q78" s="506"/>
      <c r="R78" s="506"/>
      <c r="S78" s="506"/>
      <c r="T78" s="506"/>
      <c r="U78" s="506"/>
      <c r="V78" s="506"/>
      <c r="W78" s="506"/>
      <c r="X78" s="506"/>
      <c r="Y78" s="506"/>
      <c r="Z78" s="506"/>
      <c r="AA78" s="506"/>
      <c r="AB78" s="506"/>
      <c r="AC78" s="506"/>
      <c r="AD78" s="506"/>
      <c r="AE78" s="506"/>
      <c r="AF78" s="666">
        <v>3700</v>
      </c>
      <c r="AG78" s="624"/>
      <c r="AH78" s="624"/>
      <c r="AI78" s="624"/>
      <c r="AJ78" s="624"/>
      <c r="AK78" s="624"/>
      <c r="AL78" s="648">
        <v>0</v>
      </c>
      <c r="AM78" s="648"/>
      <c r="AN78" s="648"/>
      <c r="AO78" s="648"/>
      <c r="AP78" s="648"/>
      <c r="AQ78" s="648"/>
      <c r="AR78" s="648"/>
      <c r="AS78" s="648"/>
      <c r="AT78" s="648"/>
      <c r="AU78" s="648"/>
      <c r="AV78" s="648"/>
      <c r="AW78" s="648"/>
      <c r="AX78" s="648"/>
      <c r="AY78" s="648">
        <v>0</v>
      </c>
      <c r="AZ78" s="648"/>
      <c r="BA78" s="648"/>
      <c r="BB78" s="648"/>
      <c r="BC78" s="648"/>
      <c r="BD78" s="648"/>
      <c r="BE78" s="648"/>
      <c r="BF78" s="648"/>
      <c r="BG78" s="648"/>
      <c r="BH78" s="648"/>
      <c r="BI78" s="648"/>
      <c r="BJ78" s="648"/>
      <c r="BK78" s="648"/>
      <c r="BL78" s="648">
        <v>0</v>
      </c>
      <c r="BM78" s="648"/>
      <c r="BN78" s="648"/>
      <c r="BO78" s="648"/>
      <c r="BP78" s="648"/>
      <c r="BQ78" s="648"/>
      <c r="BR78" s="648"/>
      <c r="BS78" s="648"/>
      <c r="BT78" s="648"/>
      <c r="BU78" s="648"/>
      <c r="BV78" s="648"/>
      <c r="BW78" s="648"/>
      <c r="BX78" s="648"/>
      <c r="BY78" s="648">
        <v>0</v>
      </c>
      <c r="BZ78" s="648"/>
      <c r="CA78" s="648"/>
      <c r="CB78" s="648"/>
      <c r="CC78" s="648"/>
      <c r="CD78" s="648"/>
      <c r="CE78" s="648"/>
      <c r="CF78" s="648"/>
      <c r="CG78" s="648"/>
      <c r="CH78" s="648"/>
      <c r="CI78" s="648"/>
      <c r="CJ78" s="648"/>
      <c r="CK78" s="648"/>
      <c r="CL78" s="648">
        <v>0</v>
      </c>
      <c r="CM78" s="648"/>
      <c r="CN78" s="648"/>
      <c r="CO78" s="648"/>
      <c r="CP78" s="648"/>
      <c r="CQ78" s="648"/>
      <c r="CR78" s="648"/>
      <c r="CS78" s="648"/>
      <c r="CT78" s="648"/>
      <c r="CU78" s="648"/>
      <c r="CV78" s="648"/>
      <c r="CW78" s="648"/>
      <c r="CX78" s="648"/>
      <c r="CY78" s="648">
        <v>0</v>
      </c>
      <c r="CZ78" s="648"/>
      <c r="DA78" s="648"/>
      <c r="DB78" s="648"/>
      <c r="DC78" s="648"/>
      <c r="DD78" s="648"/>
      <c r="DE78" s="648"/>
      <c r="DF78" s="648"/>
      <c r="DG78" s="648"/>
      <c r="DH78" s="648"/>
      <c r="DI78" s="648"/>
      <c r="DJ78" s="648"/>
      <c r="DK78" s="648"/>
      <c r="DL78" s="648">
        <v>0</v>
      </c>
      <c r="DM78" s="648"/>
      <c r="DN78" s="648"/>
      <c r="DO78" s="648"/>
      <c r="DP78" s="648"/>
      <c r="DQ78" s="648"/>
      <c r="DR78" s="648"/>
      <c r="DS78" s="648"/>
      <c r="DT78" s="648"/>
      <c r="DU78" s="648"/>
      <c r="DV78" s="648"/>
      <c r="DW78" s="648"/>
      <c r="DX78" s="648"/>
      <c r="DY78" s="648">
        <v>0</v>
      </c>
      <c r="DZ78" s="648"/>
      <c r="EA78" s="648"/>
      <c r="EB78" s="648"/>
      <c r="EC78" s="648"/>
      <c r="ED78" s="648"/>
      <c r="EE78" s="648"/>
      <c r="EF78" s="648"/>
      <c r="EG78" s="648"/>
      <c r="EH78" s="648"/>
      <c r="EI78" s="648"/>
      <c r="EJ78" s="648"/>
      <c r="EK78" s="649"/>
    </row>
    <row r="79" spans="1:141" s="73" customFormat="1" ht="15" customHeight="1" x14ac:dyDescent="0.2">
      <c r="A79" s="506" t="s">
        <v>653</v>
      </c>
      <c r="B79" s="506"/>
      <c r="C79" s="506"/>
      <c r="D79" s="506"/>
      <c r="E79" s="506"/>
      <c r="F79" s="506"/>
      <c r="G79" s="506"/>
      <c r="H79" s="506"/>
      <c r="I79" s="506"/>
      <c r="J79" s="506"/>
      <c r="K79" s="506"/>
      <c r="L79" s="506"/>
      <c r="M79" s="506"/>
      <c r="N79" s="506"/>
      <c r="O79" s="506"/>
      <c r="P79" s="506"/>
      <c r="Q79" s="506"/>
      <c r="R79" s="506"/>
      <c r="S79" s="506"/>
      <c r="T79" s="506"/>
      <c r="U79" s="506"/>
      <c r="V79" s="506"/>
      <c r="W79" s="506"/>
      <c r="X79" s="506"/>
      <c r="Y79" s="506"/>
      <c r="Z79" s="506"/>
      <c r="AA79" s="506"/>
      <c r="AB79" s="506"/>
      <c r="AC79" s="506"/>
      <c r="AD79" s="506"/>
      <c r="AE79" s="506"/>
      <c r="AF79" s="666">
        <v>3800</v>
      </c>
      <c r="AG79" s="624"/>
      <c r="AH79" s="624"/>
      <c r="AI79" s="624"/>
      <c r="AJ79" s="624"/>
      <c r="AK79" s="624"/>
      <c r="AL79" s="648">
        <v>0</v>
      </c>
      <c r="AM79" s="648"/>
      <c r="AN79" s="648"/>
      <c r="AO79" s="648"/>
      <c r="AP79" s="648"/>
      <c r="AQ79" s="648"/>
      <c r="AR79" s="648"/>
      <c r="AS79" s="648"/>
      <c r="AT79" s="648"/>
      <c r="AU79" s="648"/>
      <c r="AV79" s="648"/>
      <c r="AW79" s="648"/>
      <c r="AX79" s="648"/>
      <c r="AY79" s="648">
        <v>0</v>
      </c>
      <c r="AZ79" s="648"/>
      <c r="BA79" s="648"/>
      <c r="BB79" s="648"/>
      <c r="BC79" s="648"/>
      <c r="BD79" s="648"/>
      <c r="BE79" s="648"/>
      <c r="BF79" s="648"/>
      <c r="BG79" s="648"/>
      <c r="BH79" s="648"/>
      <c r="BI79" s="648"/>
      <c r="BJ79" s="648"/>
      <c r="BK79" s="648"/>
      <c r="BL79" s="648">
        <v>0</v>
      </c>
      <c r="BM79" s="648"/>
      <c r="BN79" s="648"/>
      <c r="BO79" s="648"/>
      <c r="BP79" s="648"/>
      <c r="BQ79" s="648"/>
      <c r="BR79" s="648"/>
      <c r="BS79" s="648"/>
      <c r="BT79" s="648"/>
      <c r="BU79" s="648"/>
      <c r="BV79" s="648"/>
      <c r="BW79" s="648"/>
      <c r="BX79" s="648"/>
      <c r="BY79" s="648">
        <v>0</v>
      </c>
      <c r="BZ79" s="648"/>
      <c r="CA79" s="648"/>
      <c r="CB79" s="648"/>
      <c r="CC79" s="648"/>
      <c r="CD79" s="648"/>
      <c r="CE79" s="648"/>
      <c r="CF79" s="648"/>
      <c r="CG79" s="648"/>
      <c r="CH79" s="648"/>
      <c r="CI79" s="648"/>
      <c r="CJ79" s="648"/>
      <c r="CK79" s="648"/>
      <c r="CL79" s="648">
        <v>0</v>
      </c>
      <c r="CM79" s="648"/>
      <c r="CN79" s="648"/>
      <c r="CO79" s="648"/>
      <c r="CP79" s="648"/>
      <c r="CQ79" s="648"/>
      <c r="CR79" s="648"/>
      <c r="CS79" s="648"/>
      <c r="CT79" s="648"/>
      <c r="CU79" s="648"/>
      <c r="CV79" s="648"/>
      <c r="CW79" s="648"/>
      <c r="CX79" s="648"/>
      <c r="CY79" s="648">
        <v>0</v>
      </c>
      <c r="CZ79" s="648"/>
      <c r="DA79" s="648"/>
      <c r="DB79" s="648"/>
      <c r="DC79" s="648"/>
      <c r="DD79" s="648"/>
      <c r="DE79" s="648"/>
      <c r="DF79" s="648"/>
      <c r="DG79" s="648"/>
      <c r="DH79" s="648"/>
      <c r="DI79" s="648"/>
      <c r="DJ79" s="648"/>
      <c r="DK79" s="648"/>
      <c r="DL79" s="648">
        <v>0</v>
      </c>
      <c r="DM79" s="648"/>
      <c r="DN79" s="648"/>
      <c r="DO79" s="648"/>
      <c r="DP79" s="648"/>
      <c r="DQ79" s="648"/>
      <c r="DR79" s="648"/>
      <c r="DS79" s="648"/>
      <c r="DT79" s="648"/>
      <c r="DU79" s="648"/>
      <c r="DV79" s="648"/>
      <c r="DW79" s="648"/>
      <c r="DX79" s="648"/>
      <c r="DY79" s="648">
        <v>0</v>
      </c>
      <c r="DZ79" s="648"/>
      <c r="EA79" s="648"/>
      <c r="EB79" s="648"/>
      <c r="EC79" s="648"/>
      <c r="ED79" s="648"/>
      <c r="EE79" s="648"/>
      <c r="EF79" s="648"/>
      <c r="EG79" s="648"/>
      <c r="EH79" s="648"/>
      <c r="EI79" s="648"/>
      <c r="EJ79" s="648"/>
      <c r="EK79" s="649"/>
    </row>
    <row r="80" spans="1:141" s="73" customFormat="1" ht="12.75" x14ac:dyDescent="0.2">
      <c r="A80" s="507" t="s">
        <v>654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507"/>
      <c r="O80" s="507"/>
      <c r="P80" s="507"/>
      <c r="Q80" s="507"/>
      <c r="R80" s="507"/>
      <c r="S80" s="507"/>
      <c r="T80" s="507"/>
      <c r="U80" s="507"/>
      <c r="V80" s="507"/>
      <c r="W80" s="507"/>
      <c r="X80" s="507"/>
      <c r="Y80" s="507"/>
      <c r="Z80" s="507"/>
      <c r="AA80" s="507"/>
      <c r="AB80" s="507"/>
      <c r="AC80" s="507"/>
      <c r="AD80" s="507"/>
      <c r="AE80" s="507"/>
      <c r="AF80" s="666">
        <v>3900</v>
      </c>
      <c r="AG80" s="624"/>
      <c r="AH80" s="624"/>
      <c r="AI80" s="624"/>
      <c r="AJ80" s="624"/>
      <c r="AK80" s="624"/>
      <c r="AL80" s="648">
        <v>0</v>
      </c>
      <c r="AM80" s="648"/>
      <c r="AN80" s="648"/>
      <c r="AO80" s="648"/>
      <c r="AP80" s="648"/>
      <c r="AQ80" s="648"/>
      <c r="AR80" s="648"/>
      <c r="AS80" s="648"/>
      <c r="AT80" s="648"/>
      <c r="AU80" s="648"/>
      <c r="AV80" s="648"/>
      <c r="AW80" s="648"/>
      <c r="AX80" s="648"/>
      <c r="AY80" s="648">
        <v>0</v>
      </c>
      <c r="AZ80" s="648"/>
      <c r="BA80" s="648"/>
      <c r="BB80" s="648"/>
      <c r="BC80" s="648"/>
      <c r="BD80" s="648"/>
      <c r="BE80" s="648"/>
      <c r="BF80" s="648"/>
      <c r="BG80" s="648"/>
      <c r="BH80" s="648"/>
      <c r="BI80" s="648"/>
      <c r="BJ80" s="648"/>
      <c r="BK80" s="648"/>
      <c r="BL80" s="648">
        <v>0</v>
      </c>
      <c r="BM80" s="648"/>
      <c r="BN80" s="648"/>
      <c r="BO80" s="648"/>
      <c r="BP80" s="648"/>
      <c r="BQ80" s="648"/>
      <c r="BR80" s="648"/>
      <c r="BS80" s="648"/>
      <c r="BT80" s="648"/>
      <c r="BU80" s="648"/>
      <c r="BV80" s="648"/>
      <c r="BW80" s="648"/>
      <c r="BX80" s="648"/>
      <c r="BY80" s="648">
        <v>0</v>
      </c>
      <c r="BZ80" s="648"/>
      <c r="CA80" s="648"/>
      <c r="CB80" s="648"/>
      <c r="CC80" s="648"/>
      <c r="CD80" s="648"/>
      <c r="CE80" s="648"/>
      <c r="CF80" s="648"/>
      <c r="CG80" s="648"/>
      <c r="CH80" s="648"/>
      <c r="CI80" s="648"/>
      <c r="CJ80" s="648"/>
      <c r="CK80" s="648"/>
      <c r="CL80" s="648">
        <v>0</v>
      </c>
      <c r="CM80" s="648"/>
      <c r="CN80" s="648"/>
      <c r="CO80" s="648"/>
      <c r="CP80" s="648"/>
      <c r="CQ80" s="648"/>
      <c r="CR80" s="648"/>
      <c r="CS80" s="648"/>
      <c r="CT80" s="648"/>
      <c r="CU80" s="648"/>
      <c r="CV80" s="648"/>
      <c r="CW80" s="648"/>
      <c r="CX80" s="648"/>
      <c r="CY80" s="648">
        <v>0</v>
      </c>
      <c r="CZ80" s="648"/>
      <c r="DA80" s="648"/>
      <c r="DB80" s="648"/>
      <c r="DC80" s="648"/>
      <c r="DD80" s="648"/>
      <c r="DE80" s="648"/>
      <c r="DF80" s="648"/>
      <c r="DG80" s="648"/>
      <c r="DH80" s="648"/>
      <c r="DI80" s="648"/>
      <c r="DJ80" s="648"/>
      <c r="DK80" s="648"/>
      <c r="DL80" s="648">
        <v>0</v>
      </c>
      <c r="DM80" s="648"/>
      <c r="DN80" s="648"/>
      <c r="DO80" s="648"/>
      <c r="DP80" s="648"/>
      <c r="DQ80" s="648"/>
      <c r="DR80" s="648"/>
      <c r="DS80" s="648"/>
      <c r="DT80" s="648"/>
      <c r="DU80" s="648"/>
      <c r="DV80" s="648"/>
      <c r="DW80" s="648"/>
      <c r="DX80" s="648"/>
      <c r="DY80" s="648">
        <v>0</v>
      </c>
      <c r="DZ80" s="648"/>
      <c r="EA80" s="648"/>
      <c r="EB80" s="648"/>
      <c r="EC80" s="648"/>
      <c r="ED80" s="648"/>
      <c r="EE80" s="648"/>
      <c r="EF80" s="648"/>
      <c r="EG80" s="648"/>
      <c r="EH80" s="648"/>
      <c r="EI80" s="648"/>
      <c r="EJ80" s="648"/>
      <c r="EK80" s="649"/>
    </row>
    <row r="81" spans="1:141" s="73" customFormat="1" ht="12.75" x14ac:dyDescent="0.2">
      <c r="A81" s="507" t="s">
        <v>655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N81" s="507"/>
      <c r="O81" s="507"/>
      <c r="P81" s="507"/>
      <c r="Q81" s="507"/>
      <c r="R81" s="507"/>
      <c r="S81" s="507"/>
      <c r="T81" s="507"/>
      <c r="U81" s="507"/>
      <c r="V81" s="507"/>
      <c r="W81" s="507"/>
      <c r="X81" s="507"/>
      <c r="Y81" s="507"/>
      <c r="Z81" s="507"/>
      <c r="AA81" s="507"/>
      <c r="AB81" s="507"/>
      <c r="AC81" s="507"/>
      <c r="AD81" s="507"/>
      <c r="AE81" s="507"/>
      <c r="AF81" s="666"/>
      <c r="AG81" s="624"/>
      <c r="AH81" s="624"/>
      <c r="AI81" s="624"/>
      <c r="AJ81" s="624"/>
      <c r="AK81" s="624"/>
      <c r="AL81" s="648"/>
      <c r="AM81" s="648"/>
      <c r="AN81" s="648"/>
      <c r="AO81" s="648"/>
      <c r="AP81" s="648"/>
      <c r="AQ81" s="648"/>
      <c r="AR81" s="648"/>
      <c r="AS81" s="648"/>
      <c r="AT81" s="648"/>
      <c r="AU81" s="648"/>
      <c r="AV81" s="648"/>
      <c r="AW81" s="648"/>
      <c r="AX81" s="648"/>
      <c r="AY81" s="648"/>
      <c r="AZ81" s="648"/>
      <c r="BA81" s="648"/>
      <c r="BB81" s="648"/>
      <c r="BC81" s="648"/>
      <c r="BD81" s="648"/>
      <c r="BE81" s="648"/>
      <c r="BF81" s="648"/>
      <c r="BG81" s="648"/>
      <c r="BH81" s="648"/>
      <c r="BI81" s="648"/>
      <c r="BJ81" s="648"/>
      <c r="BK81" s="648"/>
      <c r="BL81" s="648"/>
      <c r="BM81" s="648"/>
      <c r="BN81" s="648"/>
      <c r="BO81" s="648"/>
      <c r="BP81" s="648"/>
      <c r="BQ81" s="648"/>
      <c r="BR81" s="648"/>
      <c r="BS81" s="648"/>
      <c r="BT81" s="648"/>
      <c r="BU81" s="648"/>
      <c r="BV81" s="648"/>
      <c r="BW81" s="648"/>
      <c r="BX81" s="648"/>
      <c r="BY81" s="648"/>
      <c r="BZ81" s="648"/>
      <c r="CA81" s="648"/>
      <c r="CB81" s="648"/>
      <c r="CC81" s="648"/>
      <c r="CD81" s="648"/>
      <c r="CE81" s="648"/>
      <c r="CF81" s="648"/>
      <c r="CG81" s="648"/>
      <c r="CH81" s="648"/>
      <c r="CI81" s="648"/>
      <c r="CJ81" s="648"/>
      <c r="CK81" s="648"/>
      <c r="CL81" s="648"/>
      <c r="CM81" s="648"/>
      <c r="CN81" s="648"/>
      <c r="CO81" s="648"/>
      <c r="CP81" s="648"/>
      <c r="CQ81" s="648"/>
      <c r="CR81" s="648"/>
      <c r="CS81" s="648"/>
      <c r="CT81" s="648"/>
      <c r="CU81" s="648"/>
      <c r="CV81" s="648"/>
      <c r="CW81" s="648"/>
      <c r="CX81" s="648"/>
      <c r="CY81" s="648"/>
      <c r="CZ81" s="648"/>
      <c r="DA81" s="648"/>
      <c r="DB81" s="648"/>
      <c r="DC81" s="648"/>
      <c r="DD81" s="648"/>
      <c r="DE81" s="648"/>
      <c r="DF81" s="648"/>
      <c r="DG81" s="648"/>
      <c r="DH81" s="648"/>
      <c r="DI81" s="648"/>
      <c r="DJ81" s="648"/>
      <c r="DK81" s="648"/>
      <c r="DL81" s="648"/>
      <c r="DM81" s="648"/>
      <c r="DN81" s="648"/>
      <c r="DO81" s="648"/>
      <c r="DP81" s="648"/>
      <c r="DQ81" s="648"/>
      <c r="DR81" s="648"/>
      <c r="DS81" s="648"/>
      <c r="DT81" s="648"/>
      <c r="DU81" s="648"/>
      <c r="DV81" s="648"/>
      <c r="DW81" s="648"/>
      <c r="DX81" s="648"/>
      <c r="DY81" s="648"/>
      <c r="DZ81" s="648"/>
      <c r="EA81" s="648"/>
      <c r="EB81" s="648"/>
      <c r="EC81" s="648"/>
      <c r="ED81" s="648"/>
      <c r="EE81" s="648"/>
      <c r="EF81" s="648"/>
      <c r="EG81" s="648"/>
      <c r="EH81" s="648"/>
      <c r="EI81" s="648"/>
      <c r="EJ81" s="648"/>
      <c r="EK81" s="649"/>
    </row>
    <row r="82" spans="1:141" s="73" customFormat="1" ht="12.75" x14ac:dyDescent="0.2">
      <c r="A82" s="506" t="s">
        <v>656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506"/>
      <c r="O82" s="506"/>
      <c r="P82" s="506"/>
      <c r="Q82" s="506"/>
      <c r="R82" s="506"/>
      <c r="S82" s="506"/>
      <c r="T82" s="506"/>
      <c r="U82" s="506"/>
      <c r="V82" s="506"/>
      <c r="W82" s="506"/>
      <c r="X82" s="506"/>
      <c r="Y82" s="506"/>
      <c r="Z82" s="506"/>
      <c r="AA82" s="506"/>
      <c r="AB82" s="506"/>
      <c r="AC82" s="506"/>
      <c r="AD82" s="506"/>
      <c r="AE82" s="506"/>
      <c r="AF82" s="666"/>
      <c r="AG82" s="624"/>
      <c r="AH82" s="624"/>
      <c r="AI82" s="624"/>
      <c r="AJ82" s="624"/>
      <c r="AK82" s="624"/>
      <c r="AL82" s="648"/>
      <c r="AM82" s="648"/>
      <c r="AN82" s="648"/>
      <c r="AO82" s="648"/>
      <c r="AP82" s="648"/>
      <c r="AQ82" s="648"/>
      <c r="AR82" s="648"/>
      <c r="AS82" s="648"/>
      <c r="AT82" s="648"/>
      <c r="AU82" s="648"/>
      <c r="AV82" s="648"/>
      <c r="AW82" s="648"/>
      <c r="AX82" s="648"/>
      <c r="AY82" s="648"/>
      <c r="AZ82" s="648"/>
      <c r="BA82" s="648"/>
      <c r="BB82" s="648"/>
      <c r="BC82" s="648"/>
      <c r="BD82" s="648"/>
      <c r="BE82" s="648"/>
      <c r="BF82" s="648"/>
      <c r="BG82" s="648"/>
      <c r="BH82" s="648"/>
      <c r="BI82" s="648"/>
      <c r="BJ82" s="648"/>
      <c r="BK82" s="648"/>
      <c r="BL82" s="648"/>
      <c r="BM82" s="648"/>
      <c r="BN82" s="648"/>
      <c r="BO82" s="648"/>
      <c r="BP82" s="648"/>
      <c r="BQ82" s="648"/>
      <c r="BR82" s="648"/>
      <c r="BS82" s="648"/>
      <c r="BT82" s="648"/>
      <c r="BU82" s="648"/>
      <c r="BV82" s="648"/>
      <c r="BW82" s="648"/>
      <c r="BX82" s="648"/>
      <c r="BY82" s="648"/>
      <c r="BZ82" s="648"/>
      <c r="CA82" s="648"/>
      <c r="CB82" s="648"/>
      <c r="CC82" s="648"/>
      <c r="CD82" s="648"/>
      <c r="CE82" s="648"/>
      <c r="CF82" s="648"/>
      <c r="CG82" s="648"/>
      <c r="CH82" s="648"/>
      <c r="CI82" s="648"/>
      <c r="CJ82" s="648"/>
      <c r="CK82" s="648"/>
      <c r="CL82" s="648"/>
      <c r="CM82" s="648"/>
      <c r="CN82" s="648"/>
      <c r="CO82" s="648"/>
      <c r="CP82" s="648"/>
      <c r="CQ82" s="648"/>
      <c r="CR82" s="648"/>
      <c r="CS82" s="648"/>
      <c r="CT82" s="648"/>
      <c r="CU82" s="648"/>
      <c r="CV82" s="648"/>
      <c r="CW82" s="648"/>
      <c r="CX82" s="648"/>
      <c r="CY82" s="648"/>
      <c r="CZ82" s="648"/>
      <c r="DA82" s="648"/>
      <c r="DB82" s="648"/>
      <c r="DC82" s="648"/>
      <c r="DD82" s="648"/>
      <c r="DE82" s="648"/>
      <c r="DF82" s="648"/>
      <c r="DG82" s="648"/>
      <c r="DH82" s="648"/>
      <c r="DI82" s="648"/>
      <c r="DJ82" s="648"/>
      <c r="DK82" s="648"/>
      <c r="DL82" s="648"/>
      <c r="DM82" s="648"/>
      <c r="DN82" s="648"/>
      <c r="DO82" s="648"/>
      <c r="DP82" s="648"/>
      <c r="DQ82" s="648"/>
      <c r="DR82" s="648"/>
      <c r="DS82" s="648"/>
      <c r="DT82" s="648"/>
      <c r="DU82" s="648"/>
      <c r="DV82" s="648"/>
      <c r="DW82" s="648"/>
      <c r="DX82" s="648"/>
      <c r="DY82" s="648"/>
      <c r="DZ82" s="648"/>
      <c r="EA82" s="648"/>
      <c r="EB82" s="648"/>
      <c r="EC82" s="648"/>
      <c r="ED82" s="648"/>
      <c r="EE82" s="648"/>
      <c r="EF82" s="648"/>
      <c r="EG82" s="648"/>
      <c r="EH82" s="648"/>
      <c r="EI82" s="648"/>
      <c r="EJ82" s="648"/>
      <c r="EK82" s="649"/>
    </row>
    <row r="83" spans="1:141" s="73" customFormat="1" ht="15" customHeight="1" thickBot="1" x14ac:dyDescent="0.25">
      <c r="A83" s="509" t="s">
        <v>38</v>
      </c>
      <c r="B83" s="509"/>
      <c r="C83" s="509"/>
      <c r="D83" s="509"/>
      <c r="E83" s="509"/>
      <c r="F83" s="509"/>
      <c r="G83" s="509"/>
      <c r="H83" s="509"/>
      <c r="I83" s="509"/>
      <c r="J83" s="509"/>
      <c r="K83" s="509"/>
      <c r="L83" s="509"/>
      <c r="M83" s="509"/>
      <c r="N83" s="509"/>
      <c r="O83" s="509"/>
      <c r="P83" s="509"/>
      <c r="Q83" s="509"/>
      <c r="R83" s="509"/>
      <c r="S83" s="509"/>
      <c r="T83" s="509"/>
      <c r="U83" s="509"/>
      <c r="V83" s="509"/>
      <c r="W83" s="509"/>
      <c r="X83" s="509"/>
      <c r="Y83" s="509"/>
      <c r="Z83" s="509"/>
      <c r="AA83" s="509"/>
      <c r="AB83" s="509"/>
      <c r="AC83" s="509"/>
      <c r="AD83" s="509"/>
      <c r="AE83" s="509"/>
      <c r="AF83" s="664">
        <v>9000</v>
      </c>
      <c r="AG83" s="665"/>
      <c r="AH83" s="665"/>
      <c r="AI83" s="665"/>
      <c r="AJ83" s="665"/>
      <c r="AK83" s="665"/>
      <c r="AL83" s="650">
        <v>25</v>
      </c>
      <c r="AM83" s="650"/>
      <c r="AN83" s="650"/>
      <c r="AO83" s="650"/>
      <c r="AP83" s="650"/>
      <c r="AQ83" s="650"/>
      <c r="AR83" s="650"/>
      <c r="AS83" s="650"/>
      <c r="AT83" s="650"/>
      <c r="AU83" s="650"/>
      <c r="AV83" s="650"/>
      <c r="AW83" s="650"/>
      <c r="AX83" s="650"/>
      <c r="AY83" s="650">
        <v>0</v>
      </c>
      <c r="AZ83" s="650"/>
      <c r="BA83" s="650"/>
      <c r="BB83" s="650"/>
      <c r="BC83" s="650"/>
      <c r="BD83" s="650"/>
      <c r="BE83" s="650"/>
      <c r="BF83" s="650"/>
      <c r="BG83" s="650"/>
      <c r="BH83" s="650"/>
      <c r="BI83" s="650"/>
      <c r="BJ83" s="650"/>
      <c r="BK83" s="650"/>
      <c r="BL83" s="650">
        <v>25</v>
      </c>
      <c r="BM83" s="650"/>
      <c r="BN83" s="650"/>
      <c r="BO83" s="650"/>
      <c r="BP83" s="650"/>
      <c r="BQ83" s="650"/>
      <c r="BR83" s="650"/>
      <c r="BS83" s="650"/>
      <c r="BT83" s="650"/>
      <c r="BU83" s="650"/>
      <c r="BV83" s="650"/>
      <c r="BW83" s="650"/>
      <c r="BX83" s="650"/>
      <c r="BY83" s="650">
        <v>0</v>
      </c>
      <c r="BZ83" s="650"/>
      <c r="CA83" s="650"/>
      <c r="CB83" s="650"/>
      <c r="CC83" s="650"/>
      <c r="CD83" s="650"/>
      <c r="CE83" s="650"/>
      <c r="CF83" s="650"/>
      <c r="CG83" s="650"/>
      <c r="CH83" s="650"/>
      <c r="CI83" s="650"/>
      <c r="CJ83" s="650"/>
      <c r="CK83" s="650"/>
      <c r="CL83" s="650">
        <v>0</v>
      </c>
      <c r="CM83" s="650"/>
      <c r="CN83" s="650"/>
      <c r="CO83" s="650"/>
      <c r="CP83" s="650"/>
      <c r="CQ83" s="650"/>
      <c r="CR83" s="650"/>
      <c r="CS83" s="650"/>
      <c r="CT83" s="650"/>
      <c r="CU83" s="650"/>
      <c r="CV83" s="650"/>
      <c r="CW83" s="650"/>
      <c r="CX83" s="650"/>
      <c r="CY83" s="650">
        <v>0</v>
      </c>
      <c r="CZ83" s="650"/>
      <c r="DA83" s="650"/>
      <c r="DB83" s="650"/>
      <c r="DC83" s="650"/>
      <c r="DD83" s="650"/>
      <c r="DE83" s="650"/>
      <c r="DF83" s="650"/>
      <c r="DG83" s="650"/>
      <c r="DH83" s="650"/>
      <c r="DI83" s="650"/>
      <c r="DJ83" s="650"/>
      <c r="DK83" s="650"/>
      <c r="DL83" s="650">
        <v>0</v>
      </c>
      <c r="DM83" s="650"/>
      <c r="DN83" s="650"/>
      <c r="DO83" s="650"/>
      <c r="DP83" s="650"/>
      <c r="DQ83" s="650"/>
      <c r="DR83" s="650"/>
      <c r="DS83" s="650"/>
      <c r="DT83" s="650"/>
      <c r="DU83" s="650"/>
      <c r="DV83" s="650"/>
      <c r="DW83" s="650"/>
      <c r="DX83" s="650"/>
      <c r="DY83" s="650">
        <v>0</v>
      </c>
      <c r="DZ83" s="650"/>
      <c r="EA83" s="650"/>
      <c r="EB83" s="650"/>
      <c r="EC83" s="650"/>
      <c r="ED83" s="650"/>
      <c r="EE83" s="650"/>
      <c r="EF83" s="650"/>
      <c r="EG83" s="650"/>
      <c r="EH83" s="650"/>
      <c r="EI83" s="650"/>
      <c r="EJ83" s="650"/>
      <c r="EK83" s="651"/>
    </row>
    <row r="86" spans="1:141" x14ac:dyDescent="0.2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</row>
    <row r="87" spans="1:141" s="79" customFormat="1" ht="12" customHeight="1" x14ac:dyDescent="0.2">
      <c r="A87" s="83" t="s">
        <v>956</v>
      </c>
    </row>
  </sheetData>
  <mergeCells count="500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/>
  <rowBreaks count="1" manualBreakCount="1">
    <brk id="5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80"/>
  <sheetViews>
    <sheetView topLeftCell="A52" workbookViewId="0">
      <selection activeCell="AH16" sqref="AH16:AS17"/>
    </sheetView>
  </sheetViews>
  <sheetFormatPr defaultColWidth="1.42578125" defaultRowHeight="15.75" x14ac:dyDescent="0.25"/>
  <cols>
    <col min="1" max="16384" width="1.42578125" style="1"/>
  </cols>
  <sheetData>
    <row r="1" spans="1:141" s="13" customFormat="1" ht="15" x14ac:dyDescent="0.25">
      <c r="A1" s="403" t="s">
        <v>657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P1" s="403"/>
      <c r="CQ1" s="403"/>
      <c r="CR1" s="403"/>
      <c r="CS1" s="403"/>
      <c r="CT1" s="403"/>
      <c r="CU1" s="403"/>
      <c r="CV1" s="403"/>
      <c r="CW1" s="403"/>
      <c r="CX1" s="403"/>
      <c r="CY1" s="403"/>
      <c r="CZ1" s="403"/>
      <c r="DA1" s="403"/>
      <c r="DB1" s="403"/>
      <c r="DC1" s="403"/>
      <c r="DD1" s="403"/>
      <c r="DE1" s="403"/>
      <c r="DF1" s="403"/>
      <c r="DG1" s="403"/>
      <c r="DH1" s="403"/>
      <c r="DI1" s="403"/>
      <c r="DJ1" s="403"/>
      <c r="DK1" s="403"/>
      <c r="DL1" s="403"/>
      <c r="DM1" s="403"/>
      <c r="DN1" s="403"/>
      <c r="DO1" s="403"/>
      <c r="DP1" s="403"/>
      <c r="DQ1" s="403"/>
      <c r="DR1" s="403"/>
      <c r="DS1" s="403"/>
      <c r="DT1" s="403"/>
      <c r="DU1" s="403"/>
      <c r="DV1" s="403"/>
      <c r="DW1" s="403"/>
      <c r="DX1" s="403"/>
      <c r="DY1" s="403"/>
      <c r="DZ1" s="403"/>
      <c r="EA1" s="403"/>
      <c r="EB1" s="403"/>
      <c r="EC1" s="403"/>
      <c r="ED1" s="403"/>
      <c r="EE1" s="403"/>
      <c r="EF1" s="403"/>
      <c r="EG1" s="403"/>
      <c r="EH1" s="403"/>
      <c r="EI1" s="403"/>
      <c r="EJ1" s="403"/>
      <c r="EK1" s="403"/>
    </row>
    <row r="2" spans="1:141" s="22" customFormat="1" ht="8.25" x14ac:dyDescent="0.15"/>
    <row r="3" spans="1:141" s="25" customFormat="1" ht="12.75" x14ac:dyDescent="0.2">
      <c r="A3" s="401" t="s">
        <v>89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0" t="s">
        <v>18</v>
      </c>
      <c r="AD3" s="401"/>
      <c r="AE3" s="401"/>
      <c r="AF3" s="401"/>
      <c r="AG3" s="402"/>
      <c r="AH3" s="400" t="s">
        <v>340</v>
      </c>
      <c r="AI3" s="401"/>
      <c r="AJ3" s="401"/>
      <c r="AK3" s="401"/>
      <c r="AL3" s="401"/>
      <c r="AM3" s="401"/>
      <c r="AN3" s="401"/>
      <c r="AO3" s="401"/>
      <c r="AP3" s="401"/>
      <c r="AQ3" s="401"/>
      <c r="AR3" s="401"/>
      <c r="AS3" s="401"/>
      <c r="AT3" s="401"/>
      <c r="AU3" s="401"/>
      <c r="AV3" s="401"/>
      <c r="AW3" s="401"/>
      <c r="AX3" s="401"/>
      <c r="AY3" s="401"/>
      <c r="AZ3" s="401"/>
      <c r="BA3" s="401"/>
      <c r="BB3" s="401"/>
      <c r="BC3" s="401"/>
      <c r="BD3" s="401"/>
      <c r="BE3" s="401"/>
      <c r="BF3" s="401"/>
      <c r="BG3" s="401"/>
      <c r="BH3" s="401"/>
      <c r="BI3" s="401"/>
      <c r="BJ3" s="401"/>
      <c r="BK3" s="401"/>
      <c r="BL3" s="401"/>
      <c r="BM3" s="401"/>
      <c r="BN3" s="401"/>
      <c r="BO3" s="401"/>
      <c r="BP3" s="401"/>
      <c r="BQ3" s="401"/>
      <c r="BR3" s="401"/>
      <c r="BS3" s="401"/>
      <c r="BT3" s="401"/>
      <c r="BU3" s="401"/>
      <c r="BV3" s="401"/>
      <c r="BW3" s="401"/>
      <c r="BX3" s="401"/>
      <c r="BY3" s="401"/>
      <c r="BZ3" s="401"/>
      <c r="CA3" s="401"/>
      <c r="CB3" s="401"/>
      <c r="CC3" s="402"/>
      <c r="CD3" s="400" t="s">
        <v>374</v>
      </c>
      <c r="CE3" s="401"/>
      <c r="CF3" s="401"/>
      <c r="CG3" s="401"/>
      <c r="CH3" s="401"/>
      <c r="CI3" s="401"/>
      <c r="CJ3" s="401"/>
      <c r="CK3" s="401"/>
      <c r="CL3" s="401"/>
      <c r="CM3" s="401"/>
      <c r="CN3" s="401"/>
      <c r="CO3" s="401"/>
      <c r="CP3" s="401"/>
      <c r="CQ3" s="401"/>
      <c r="CR3" s="401"/>
      <c r="CS3" s="401"/>
      <c r="CT3" s="401"/>
      <c r="CU3" s="401"/>
      <c r="CV3" s="401"/>
      <c r="CW3" s="401"/>
      <c r="CX3" s="401"/>
      <c r="CY3" s="401"/>
      <c r="CZ3" s="401"/>
      <c r="DA3" s="401"/>
      <c r="DB3" s="401"/>
      <c r="DC3" s="401"/>
      <c r="DD3" s="401"/>
      <c r="DE3" s="401"/>
      <c r="DF3" s="401"/>
      <c r="DG3" s="401"/>
      <c r="DH3" s="401"/>
      <c r="DI3" s="401"/>
      <c r="DJ3" s="401"/>
      <c r="DK3" s="401"/>
      <c r="DL3" s="401"/>
      <c r="DM3" s="401"/>
      <c r="DN3" s="401"/>
      <c r="DO3" s="401"/>
      <c r="DP3" s="401"/>
      <c r="DQ3" s="401"/>
      <c r="DR3" s="401"/>
      <c r="DS3" s="401"/>
      <c r="DT3" s="401"/>
      <c r="DU3" s="401"/>
      <c r="DV3" s="401"/>
      <c r="DW3" s="401"/>
      <c r="DX3" s="401"/>
      <c r="DY3" s="401"/>
      <c r="DZ3" s="401"/>
      <c r="EA3" s="401"/>
      <c r="EB3" s="401"/>
      <c r="EC3" s="401"/>
      <c r="ED3" s="401"/>
      <c r="EE3" s="401"/>
      <c r="EF3" s="401"/>
      <c r="EG3" s="401"/>
      <c r="EH3" s="401"/>
      <c r="EI3" s="401"/>
      <c r="EJ3" s="401"/>
      <c r="EK3" s="402"/>
    </row>
    <row r="4" spans="1:141" s="25" customFormat="1" ht="12.75" x14ac:dyDescent="0.2">
      <c r="A4" s="461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395" t="s">
        <v>21</v>
      </c>
      <c r="AD4" s="396"/>
      <c r="AE4" s="396"/>
      <c r="AF4" s="396"/>
      <c r="AG4" s="397"/>
      <c r="AH4" s="399" t="s">
        <v>341</v>
      </c>
      <c r="AI4" s="390"/>
      <c r="AJ4" s="390"/>
      <c r="AK4" s="390"/>
      <c r="AL4" s="390"/>
      <c r="AM4" s="390"/>
      <c r="AN4" s="390"/>
      <c r="AO4" s="390"/>
      <c r="AP4" s="390"/>
      <c r="AQ4" s="390"/>
      <c r="AR4" s="390"/>
      <c r="AS4" s="390"/>
      <c r="AT4" s="390"/>
      <c r="AU4" s="390"/>
      <c r="AV4" s="390"/>
      <c r="AW4" s="390"/>
      <c r="AX4" s="390"/>
      <c r="AY4" s="390"/>
      <c r="AZ4" s="390"/>
      <c r="BA4" s="390"/>
      <c r="BB4" s="390"/>
      <c r="BC4" s="390"/>
      <c r="BD4" s="390"/>
      <c r="BE4" s="390"/>
      <c r="BF4" s="390"/>
      <c r="BG4" s="390"/>
      <c r="BH4" s="390"/>
      <c r="BI4" s="390"/>
      <c r="BJ4" s="390"/>
      <c r="BK4" s="390"/>
      <c r="BL4" s="390"/>
      <c r="BM4" s="390"/>
      <c r="BN4" s="390"/>
      <c r="BO4" s="390"/>
      <c r="BP4" s="390"/>
      <c r="BQ4" s="390"/>
      <c r="BR4" s="390"/>
      <c r="BS4" s="390"/>
      <c r="BT4" s="390"/>
      <c r="BU4" s="390"/>
      <c r="BV4" s="390"/>
      <c r="BW4" s="390"/>
      <c r="BX4" s="390"/>
      <c r="BY4" s="390"/>
      <c r="BZ4" s="390"/>
      <c r="CA4" s="390"/>
      <c r="CB4" s="390"/>
      <c r="CC4" s="398"/>
      <c r="CD4" s="399"/>
      <c r="CE4" s="390"/>
      <c r="CF4" s="390"/>
      <c r="CG4" s="390"/>
      <c r="CH4" s="390"/>
      <c r="CI4" s="390"/>
      <c r="CJ4" s="390"/>
      <c r="CK4" s="390"/>
      <c r="CL4" s="390"/>
      <c r="CM4" s="390"/>
      <c r="CN4" s="390"/>
      <c r="CO4" s="390"/>
      <c r="CP4" s="390"/>
      <c r="CQ4" s="390"/>
      <c r="CR4" s="390"/>
      <c r="CS4" s="390"/>
      <c r="CT4" s="390"/>
      <c r="CU4" s="390"/>
      <c r="CV4" s="390"/>
      <c r="CW4" s="390"/>
      <c r="CX4" s="390"/>
      <c r="CY4" s="390"/>
      <c r="CZ4" s="390"/>
      <c r="DA4" s="390"/>
      <c r="DB4" s="390"/>
      <c r="DC4" s="390"/>
      <c r="DD4" s="390"/>
      <c r="DE4" s="390"/>
      <c r="DF4" s="390"/>
      <c r="DG4" s="390"/>
      <c r="DH4" s="390"/>
      <c r="DI4" s="390"/>
      <c r="DJ4" s="390"/>
      <c r="DK4" s="390"/>
      <c r="DL4" s="390"/>
      <c r="DM4" s="390"/>
      <c r="DN4" s="390"/>
      <c r="DO4" s="390"/>
      <c r="DP4" s="390"/>
      <c r="DQ4" s="390"/>
      <c r="DR4" s="390"/>
      <c r="DS4" s="390"/>
      <c r="DT4" s="390"/>
      <c r="DU4" s="390"/>
      <c r="DV4" s="390"/>
      <c r="DW4" s="390"/>
      <c r="DX4" s="390"/>
      <c r="DY4" s="390"/>
      <c r="DZ4" s="390"/>
      <c r="EA4" s="390"/>
      <c r="EB4" s="390"/>
      <c r="EC4" s="390"/>
      <c r="ED4" s="390"/>
      <c r="EE4" s="390"/>
      <c r="EF4" s="390"/>
      <c r="EG4" s="390"/>
      <c r="EH4" s="390"/>
      <c r="EI4" s="390"/>
      <c r="EJ4" s="390"/>
      <c r="EK4" s="398"/>
    </row>
    <row r="5" spans="1:141" s="25" customFormat="1" ht="12.75" x14ac:dyDescent="0.2">
      <c r="A5" s="461"/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395"/>
      <c r="AD5" s="396"/>
      <c r="AE5" s="396"/>
      <c r="AF5" s="396"/>
      <c r="AG5" s="397"/>
      <c r="AH5" s="400" t="s">
        <v>28</v>
      </c>
      <c r="AI5" s="401"/>
      <c r="AJ5" s="401"/>
      <c r="AK5" s="401"/>
      <c r="AL5" s="401"/>
      <c r="AM5" s="401"/>
      <c r="AN5" s="401"/>
      <c r="AO5" s="401"/>
      <c r="AP5" s="401"/>
      <c r="AQ5" s="401"/>
      <c r="AR5" s="401"/>
      <c r="AS5" s="402"/>
      <c r="AT5" s="404" t="s">
        <v>126</v>
      </c>
      <c r="AU5" s="405"/>
      <c r="AV5" s="405"/>
      <c r="AW5" s="405"/>
      <c r="AX5" s="405"/>
      <c r="AY5" s="405"/>
      <c r="AZ5" s="405"/>
      <c r="BA5" s="405"/>
      <c r="BB5" s="405"/>
      <c r="BC5" s="405"/>
      <c r="BD5" s="405"/>
      <c r="BE5" s="405"/>
      <c r="BF5" s="405"/>
      <c r="BG5" s="405"/>
      <c r="BH5" s="405"/>
      <c r="BI5" s="405"/>
      <c r="BJ5" s="405"/>
      <c r="BK5" s="405"/>
      <c r="BL5" s="405"/>
      <c r="BM5" s="405"/>
      <c r="BN5" s="405"/>
      <c r="BO5" s="405"/>
      <c r="BP5" s="405"/>
      <c r="BQ5" s="405"/>
      <c r="BR5" s="405"/>
      <c r="BS5" s="405"/>
      <c r="BT5" s="405"/>
      <c r="BU5" s="405"/>
      <c r="BV5" s="405"/>
      <c r="BW5" s="405"/>
      <c r="BX5" s="405"/>
      <c r="BY5" s="405"/>
      <c r="BZ5" s="405"/>
      <c r="CA5" s="405"/>
      <c r="CB5" s="405"/>
      <c r="CC5" s="382"/>
      <c r="CD5" s="400" t="s">
        <v>28</v>
      </c>
      <c r="CE5" s="401"/>
      <c r="CF5" s="401"/>
      <c r="CG5" s="401"/>
      <c r="CH5" s="401"/>
      <c r="CI5" s="401"/>
      <c r="CJ5" s="401"/>
      <c r="CK5" s="401"/>
      <c r="CL5" s="401"/>
      <c r="CM5" s="401"/>
      <c r="CN5" s="401"/>
      <c r="CO5" s="402"/>
      <c r="CP5" s="390" t="s">
        <v>126</v>
      </c>
      <c r="CQ5" s="390"/>
      <c r="CR5" s="390"/>
      <c r="CS5" s="390"/>
      <c r="CT5" s="390"/>
      <c r="CU5" s="390"/>
      <c r="CV5" s="390"/>
      <c r="CW5" s="390"/>
      <c r="CX5" s="390"/>
      <c r="CY5" s="390"/>
      <c r="CZ5" s="390"/>
      <c r="DA5" s="390"/>
      <c r="DB5" s="390"/>
      <c r="DC5" s="390"/>
      <c r="DD5" s="390"/>
      <c r="DE5" s="390"/>
      <c r="DF5" s="390"/>
      <c r="DG5" s="390"/>
      <c r="DH5" s="390"/>
      <c r="DI5" s="390"/>
      <c r="DJ5" s="390"/>
      <c r="DK5" s="390"/>
      <c r="DL5" s="390"/>
      <c r="DM5" s="390"/>
      <c r="DN5" s="390"/>
      <c r="DO5" s="390"/>
      <c r="DP5" s="390"/>
      <c r="DQ5" s="390"/>
      <c r="DR5" s="390"/>
      <c r="DS5" s="390"/>
      <c r="DT5" s="390"/>
      <c r="DU5" s="390"/>
      <c r="DV5" s="390"/>
      <c r="DW5" s="390"/>
      <c r="DX5" s="390"/>
      <c r="DY5" s="390"/>
      <c r="DZ5" s="390"/>
      <c r="EA5" s="390"/>
      <c r="EB5" s="390"/>
      <c r="EC5" s="390"/>
      <c r="ED5" s="390"/>
      <c r="EE5" s="390"/>
      <c r="EF5" s="390"/>
      <c r="EG5" s="390"/>
      <c r="EH5" s="390"/>
      <c r="EI5" s="390"/>
      <c r="EJ5" s="390"/>
      <c r="EK5" s="398"/>
    </row>
    <row r="6" spans="1:141" s="25" customFormat="1" ht="12.75" x14ac:dyDescent="0.2">
      <c r="A6" s="461"/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395"/>
      <c r="AD6" s="396"/>
      <c r="AE6" s="396"/>
      <c r="AF6" s="396"/>
      <c r="AG6" s="397"/>
      <c r="AH6" s="395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7"/>
      <c r="AT6" s="400" t="s">
        <v>342</v>
      </c>
      <c r="AU6" s="401"/>
      <c r="AV6" s="401"/>
      <c r="AW6" s="401"/>
      <c r="AX6" s="401"/>
      <c r="AY6" s="401"/>
      <c r="AZ6" s="401"/>
      <c r="BA6" s="401"/>
      <c r="BB6" s="401"/>
      <c r="BC6" s="401"/>
      <c r="BD6" s="401"/>
      <c r="BE6" s="402"/>
      <c r="BF6" s="400" t="s">
        <v>671</v>
      </c>
      <c r="BG6" s="401"/>
      <c r="BH6" s="401"/>
      <c r="BI6" s="401"/>
      <c r="BJ6" s="401"/>
      <c r="BK6" s="401"/>
      <c r="BL6" s="401"/>
      <c r="BM6" s="401"/>
      <c r="BN6" s="401"/>
      <c r="BO6" s="401"/>
      <c r="BP6" s="401"/>
      <c r="BQ6" s="402"/>
      <c r="BR6" s="400" t="s">
        <v>667</v>
      </c>
      <c r="BS6" s="401"/>
      <c r="BT6" s="401"/>
      <c r="BU6" s="401"/>
      <c r="BV6" s="401"/>
      <c r="BW6" s="401"/>
      <c r="BX6" s="401"/>
      <c r="BY6" s="401"/>
      <c r="BZ6" s="401"/>
      <c r="CA6" s="401"/>
      <c r="CB6" s="401"/>
      <c r="CC6" s="402"/>
      <c r="CD6" s="395"/>
      <c r="CE6" s="396"/>
      <c r="CF6" s="396"/>
      <c r="CG6" s="396"/>
      <c r="CH6" s="396"/>
      <c r="CI6" s="396"/>
      <c r="CJ6" s="396"/>
      <c r="CK6" s="396"/>
      <c r="CL6" s="396"/>
      <c r="CM6" s="396"/>
      <c r="CN6" s="396"/>
      <c r="CO6" s="397"/>
      <c r="CP6" s="400" t="s">
        <v>664</v>
      </c>
      <c r="CQ6" s="401"/>
      <c r="CR6" s="401"/>
      <c r="CS6" s="401"/>
      <c r="CT6" s="401"/>
      <c r="CU6" s="401"/>
      <c r="CV6" s="401"/>
      <c r="CW6" s="401"/>
      <c r="CX6" s="401"/>
      <c r="CY6" s="401"/>
      <c r="CZ6" s="401"/>
      <c r="DA6" s="402"/>
      <c r="DB6" s="400" t="s">
        <v>379</v>
      </c>
      <c r="DC6" s="401"/>
      <c r="DD6" s="401"/>
      <c r="DE6" s="401"/>
      <c r="DF6" s="401"/>
      <c r="DG6" s="401"/>
      <c r="DH6" s="401"/>
      <c r="DI6" s="401"/>
      <c r="DJ6" s="401"/>
      <c r="DK6" s="401"/>
      <c r="DL6" s="401"/>
      <c r="DM6" s="402"/>
      <c r="DN6" s="400" t="s">
        <v>379</v>
      </c>
      <c r="DO6" s="401"/>
      <c r="DP6" s="401"/>
      <c r="DQ6" s="401"/>
      <c r="DR6" s="401"/>
      <c r="DS6" s="401"/>
      <c r="DT6" s="401"/>
      <c r="DU6" s="401"/>
      <c r="DV6" s="401"/>
      <c r="DW6" s="401"/>
      <c r="DX6" s="401"/>
      <c r="DY6" s="402"/>
      <c r="DZ6" s="396" t="s">
        <v>658</v>
      </c>
      <c r="EA6" s="396"/>
      <c r="EB6" s="396"/>
      <c r="EC6" s="396"/>
      <c r="ED6" s="396"/>
      <c r="EE6" s="396"/>
      <c r="EF6" s="396"/>
      <c r="EG6" s="396"/>
      <c r="EH6" s="396"/>
      <c r="EI6" s="396"/>
      <c r="EJ6" s="396"/>
      <c r="EK6" s="397"/>
    </row>
    <row r="7" spans="1:141" s="25" customFormat="1" ht="12.75" x14ac:dyDescent="0.2">
      <c r="A7" s="461"/>
      <c r="B7" s="461"/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395"/>
      <c r="AD7" s="396"/>
      <c r="AE7" s="396"/>
      <c r="AF7" s="396"/>
      <c r="AG7" s="397"/>
      <c r="AH7" s="395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7"/>
      <c r="AT7" s="395" t="s">
        <v>672</v>
      </c>
      <c r="AU7" s="396"/>
      <c r="AV7" s="396"/>
      <c r="AW7" s="396"/>
      <c r="AX7" s="396"/>
      <c r="AY7" s="396"/>
      <c r="AZ7" s="396"/>
      <c r="BA7" s="396"/>
      <c r="BB7" s="396"/>
      <c r="BC7" s="396"/>
      <c r="BD7" s="396"/>
      <c r="BE7" s="397"/>
      <c r="BF7" s="395" t="s">
        <v>670</v>
      </c>
      <c r="BG7" s="396"/>
      <c r="BH7" s="396"/>
      <c r="BI7" s="396"/>
      <c r="BJ7" s="396"/>
      <c r="BK7" s="396"/>
      <c r="BL7" s="396"/>
      <c r="BM7" s="396"/>
      <c r="BN7" s="396"/>
      <c r="BO7" s="396"/>
      <c r="BP7" s="396"/>
      <c r="BQ7" s="397"/>
      <c r="BR7" s="395" t="s">
        <v>668</v>
      </c>
      <c r="BS7" s="396"/>
      <c r="BT7" s="396"/>
      <c r="BU7" s="396"/>
      <c r="BV7" s="396"/>
      <c r="BW7" s="396"/>
      <c r="BX7" s="396"/>
      <c r="BY7" s="396"/>
      <c r="BZ7" s="396"/>
      <c r="CA7" s="396"/>
      <c r="CB7" s="396"/>
      <c r="CC7" s="397"/>
      <c r="CD7" s="395"/>
      <c r="CE7" s="396"/>
      <c r="CF7" s="396"/>
      <c r="CG7" s="396"/>
      <c r="CH7" s="396"/>
      <c r="CI7" s="396"/>
      <c r="CJ7" s="396"/>
      <c r="CK7" s="396"/>
      <c r="CL7" s="396"/>
      <c r="CM7" s="396"/>
      <c r="CN7" s="396"/>
      <c r="CO7" s="397"/>
      <c r="CP7" s="395" t="s">
        <v>665</v>
      </c>
      <c r="CQ7" s="396"/>
      <c r="CR7" s="396"/>
      <c r="CS7" s="396"/>
      <c r="CT7" s="396"/>
      <c r="CU7" s="396"/>
      <c r="CV7" s="396"/>
      <c r="CW7" s="396"/>
      <c r="CX7" s="396"/>
      <c r="CY7" s="396"/>
      <c r="CZ7" s="396"/>
      <c r="DA7" s="397"/>
      <c r="DB7" s="395" t="s">
        <v>662</v>
      </c>
      <c r="DC7" s="396"/>
      <c r="DD7" s="396"/>
      <c r="DE7" s="396"/>
      <c r="DF7" s="396"/>
      <c r="DG7" s="396"/>
      <c r="DH7" s="396"/>
      <c r="DI7" s="396"/>
      <c r="DJ7" s="396"/>
      <c r="DK7" s="396"/>
      <c r="DL7" s="396"/>
      <c r="DM7" s="397"/>
      <c r="DN7" s="395" t="s">
        <v>661</v>
      </c>
      <c r="DO7" s="396"/>
      <c r="DP7" s="396"/>
      <c r="DQ7" s="396"/>
      <c r="DR7" s="396"/>
      <c r="DS7" s="396"/>
      <c r="DT7" s="396"/>
      <c r="DU7" s="396"/>
      <c r="DV7" s="396"/>
      <c r="DW7" s="396"/>
      <c r="DX7" s="396"/>
      <c r="DY7" s="397"/>
      <c r="DZ7" s="396" t="s">
        <v>659</v>
      </c>
      <c r="EA7" s="396"/>
      <c r="EB7" s="396"/>
      <c r="EC7" s="396"/>
      <c r="ED7" s="396"/>
      <c r="EE7" s="396"/>
      <c r="EF7" s="396"/>
      <c r="EG7" s="396"/>
      <c r="EH7" s="396"/>
      <c r="EI7" s="396"/>
      <c r="EJ7" s="396"/>
      <c r="EK7" s="397"/>
    </row>
    <row r="8" spans="1:141" s="25" customFormat="1" ht="12.75" customHeight="1" x14ac:dyDescent="0.2">
      <c r="A8" s="390"/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9"/>
      <c r="AD8" s="390"/>
      <c r="AE8" s="390"/>
      <c r="AF8" s="390"/>
      <c r="AG8" s="398"/>
      <c r="AH8" s="399"/>
      <c r="AI8" s="390"/>
      <c r="AJ8" s="390"/>
      <c r="AK8" s="390"/>
      <c r="AL8" s="390"/>
      <c r="AM8" s="390"/>
      <c r="AN8" s="390"/>
      <c r="AO8" s="390"/>
      <c r="AP8" s="390"/>
      <c r="AQ8" s="390"/>
      <c r="AR8" s="390"/>
      <c r="AS8" s="398"/>
      <c r="AT8" s="399"/>
      <c r="AU8" s="390"/>
      <c r="AV8" s="390"/>
      <c r="AW8" s="390"/>
      <c r="AX8" s="390"/>
      <c r="AY8" s="390"/>
      <c r="AZ8" s="390"/>
      <c r="BA8" s="390"/>
      <c r="BB8" s="390"/>
      <c r="BC8" s="390"/>
      <c r="BD8" s="390"/>
      <c r="BE8" s="398"/>
      <c r="BF8" s="399" t="s">
        <v>669</v>
      </c>
      <c r="BG8" s="390"/>
      <c r="BH8" s="390"/>
      <c r="BI8" s="390"/>
      <c r="BJ8" s="390"/>
      <c r="BK8" s="390"/>
      <c r="BL8" s="390"/>
      <c r="BM8" s="390"/>
      <c r="BN8" s="390"/>
      <c r="BO8" s="390"/>
      <c r="BP8" s="390"/>
      <c r="BQ8" s="398"/>
      <c r="BR8" s="399"/>
      <c r="BS8" s="390"/>
      <c r="BT8" s="390"/>
      <c r="BU8" s="390"/>
      <c r="BV8" s="390"/>
      <c r="BW8" s="390"/>
      <c r="BX8" s="390"/>
      <c r="BY8" s="390"/>
      <c r="BZ8" s="390"/>
      <c r="CA8" s="390"/>
      <c r="CB8" s="390"/>
      <c r="CC8" s="398"/>
      <c r="CD8" s="399"/>
      <c r="CE8" s="390"/>
      <c r="CF8" s="390"/>
      <c r="CG8" s="390"/>
      <c r="CH8" s="390"/>
      <c r="CI8" s="390"/>
      <c r="CJ8" s="390"/>
      <c r="CK8" s="390"/>
      <c r="CL8" s="390"/>
      <c r="CM8" s="390"/>
      <c r="CN8" s="390"/>
      <c r="CO8" s="398"/>
      <c r="CP8" s="399" t="s">
        <v>666</v>
      </c>
      <c r="CQ8" s="390"/>
      <c r="CR8" s="390"/>
      <c r="CS8" s="390"/>
      <c r="CT8" s="390"/>
      <c r="CU8" s="390"/>
      <c r="CV8" s="390"/>
      <c r="CW8" s="390"/>
      <c r="CX8" s="390"/>
      <c r="CY8" s="390"/>
      <c r="CZ8" s="390"/>
      <c r="DA8" s="398"/>
      <c r="DB8" s="399" t="s">
        <v>663</v>
      </c>
      <c r="DC8" s="390"/>
      <c r="DD8" s="390"/>
      <c r="DE8" s="390"/>
      <c r="DF8" s="390"/>
      <c r="DG8" s="390"/>
      <c r="DH8" s="390"/>
      <c r="DI8" s="390"/>
      <c r="DJ8" s="390"/>
      <c r="DK8" s="390"/>
      <c r="DL8" s="390"/>
      <c r="DM8" s="398"/>
      <c r="DN8" s="453" t="s">
        <v>957</v>
      </c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454"/>
      <c r="DZ8" s="390" t="s">
        <v>660</v>
      </c>
      <c r="EA8" s="390"/>
      <c r="EB8" s="390"/>
      <c r="EC8" s="390"/>
      <c r="ED8" s="390"/>
      <c r="EE8" s="390"/>
      <c r="EF8" s="390"/>
      <c r="EG8" s="390"/>
      <c r="EH8" s="390"/>
      <c r="EI8" s="390"/>
      <c r="EJ8" s="390"/>
      <c r="EK8" s="398"/>
    </row>
    <row r="9" spans="1:141" s="25" customFormat="1" ht="13.5" thickBot="1" x14ac:dyDescent="0.25">
      <c r="A9" s="382">
        <v>1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94">
        <v>2</v>
      </c>
      <c r="AD9" s="394"/>
      <c r="AE9" s="394"/>
      <c r="AF9" s="394"/>
      <c r="AG9" s="394"/>
      <c r="AH9" s="394">
        <v>3</v>
      </c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 s="394">
        <v>4</v>
      </c>
      <c r="AU9" s="394"/>
      <c r="AV9" s="394"/>
      <c r="AW9" s="394"/>
      <c r="AX9" s="394"/>
      <c r="AY9" s="394"/>
      <c r="AZ9" s="394"/>
      <c r="BA9" s="394"/>
      <c r="BB9" s="394"/>
      <c r="BC9" s="394"/>
      <c r="BD9" s="394"/>
      <c r="BE9" s="394"/>
      <c r="BF9" s="394">
        <v>5</v>
      </c>
      <c r="BG9" s="394"/>
      <c r="BH9" s="394"/>
      <c r="BI9" s="394"/>
      <c r="BJ9" s="394"/>
      <c r="BK9" s="394"/>
      <c r="BL9" s="394"/>
      <c r="BM9" s="394"/>
      <c r="BN9" s="394"/>
      <c r="BO9" s="394"/>
      <c r="BP9" s="394"/>
      <c r="BQ9" s="394"/>
      <c r="BR9" s="394">
        <v>6</v>
      </c>
      <c r="BS9" s="394"/>
      <c r="BT9" s="394"/>
      <c r="BU9" s="394"/>
      <c r="BV9" s="394"/>
      <c r="BW9" s="394"/>
      <c r="BX9" s="394"/>
      <c r="BY9" s="394"/>
      <c r="BZ9" s="394"/>
      <c r="CA9" s="394"/>
      <c r="CB9" s="394"/>
      <c r="CC9" s="394"/>
      <c r="CD9" s="377">
        <v>7</v>
      </c>
      <c r="CE9" s="377"/>
      <c r="CF9" s="377"/>
      <c r="CG9" s="377"/>
      <c r="CH9" s="377"/>
      <c r="CI9" s="377"/>
      <c r="CJ9" s="377"/>
      <c r="CK9" s="377"/>
      <c r="CL9" s="377"/>
      <c r="CM9" s="377"/>
      <c r="CN9" s="377"/>
      <c r="CO9" s="377"/>
      <c r="CP9" s="377">
        <v>8</v>
      </c>
      <c r="CQ9" s="377"/>
      <c r="CR9" s="377"/>
      <c r="CS9" s="377"/>
      <c r="CT9" s="377"/>
      <c r="CU9" s="377"/>
      <c r="CV9" s="377"/>
      <c r="CW9" s="377"/>
      <c r="CX9" s="377"/>
      <c r="CY9" s="377"/>
      <c r="CZ9" s="377"/>
      <c r="DA9" s="377"/>
      <c r="DB9" s="377">
        <v>9</v>
      </c>
      <c r="DC9" s="377"/>
      <c r="DD9" s="377"/>
      <c r="DE9" s="377"/>
      <c r="DF9" s="377"/>
      <c r="DG9" s="377"/>
      <c r="DH9" s="377"/>
      <c r="DI9" s="377"/>
      <c r="DJ9" s="377"/>
      <c r="DK9" s="377"/>
      <c r="DL9" s="377"/>
      <c r="DM9" s="377"/>
      <c r="DN9" s="377">
        <v>10</v>
      </c>
      <c r="DO9" s="377"/>
      <c r="DP9" s="377"/>
      <c r="DQ9" s="377"/>
      <c r="DR9" s="377"/>
      <c r="DS9" s="377"/>
      <c r="DT9" s="377"/>
      <c r="DU9" s="377"/>
      <c r="DV9" s="377"/>
      <c r="DW9" s="377"/>
      <c r="DX9" s="377"/>
      <c r="DY9" s="377"/>
      <c r="DZ9" s="377">
        <v>11</v>
      </c>
      <c r="EA9" s="377"/>
      <c r="EB9" s="377"/>
      <c r="EC9" s="377"/>
      <c r="ED9" s="377"/>
      <c r="EE9" s="377"/>
      <c r="EF9" s="377"/>
      <c r="EG9" s="377"/>
      <c r="EH9" s="377"/>
      <c r="EI9" s="377"/>
      <c r="EJ9" s="377"/>
      <c r="EK9" s="377"/>
    </row>
    <row r="10" spans="1:141" s="25" customFormat="1" ht="15.75" customHeight="1" x14ac:dyDescent="0.2">
      <c r="A10" s="681" t="s">
        <v>591</v>
      </c>
      <c r="B10" s="681"/>
      <c r="C10" s="681"/>
      <c r="D10" s="681"/>
      <c r="E10" s="681"/>
      <c r="F10" s="681"/>
      <c r="G10" s="681"/>
      <c r="H10" s="681"/>
      <c r="I10" s="681"/>
      <c r="J10" s="681"/>
      <c r="K10" s="681"/>
      <c r="L10" s="681"/>
      <c r="M10" s="681"/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  <c r="Y10" s="681"/>
      <c r="Z10" s="681"/>
      <c r="AA10" s="681"/>
      <c r="AB10" s="681"/>
      <c r="AC10" s="689" t="s">
        <v>40</v>
      </c>
      <c r="AD10" s="690"/>
      <c r="AE10" s="690"/>
      <c r="AF10" s="690"/>
      <c r="AG10" s="690"/>
      <c r="AH10" s="536">
        <v>0</v>
      </c>
      <c r="AI10" s="536"/>
      <c r="AJ10" s="536"/>
      <c r="AK10" s="536"/>
      <c r="AL10" s="536"/>
      <c r="AM10" s="536"/>
      <c r="AN10" s="536"/>
      <c r="AO10" s="536"/>
      <c r="AP10" s="536"/>
      <c r="AQ10" s="536"/>
      <c r="AR10" s="536"/>
      <c r="AS10" s="536"/>
      <c r="AT10" s="536">
        <v>0</v>
      </c>
      <c r="AU10" s="536"/>
      <c r="AV10" s="536"/>
      <c r="AW10" s="536"/>
      <c r="AX10" s="536"/>
      <c r="AY10" s="536"/>
      <c r="AZ10" s="536"/>
      <c r="BA10" s="536"/>
      <c r="BB10" s="536"/>
      <c r="BC10" s="536"/>
      <c r="BD10" s="536"/>
      <c r="BE10" s="536"/>
      <c r="BF10" s="536">
        <v>0</v>
      </c>
      <c r="BG10" s="536"/>
      <c r="BH10" s="536"/>
      <c r="BI10" s="536"/>
      <c r="BJ10" s="536"/>
      <c r="BK10" s="536"/>
      <c r="BL10" s="536"/>
      <c r="BM10" s="536"/>
      <c r="BN10" s="536"/>
      <c r="BO10" s="536"/>
      <c r="BP10" s="536"/>
      <c r="BQ10" s="536"/>
      <c r="BR10" s="536">
        <v>0</v>
      </c>
      <c r="BS10" s="536"/>
      <c r="BT10" s="536"/>
      <c r="BU10" s="536"/>
      <c r="BV10" s="536"/>
      <c r="BW10" s="536"/>
      <c r="BX10" s="536"/>
      <c r="BY10" s="536"/>
      <c r="BZ10" s="536"/>
      <c r="CA10" s="536"/>
      <c r="CB10" s="536"/>
      <c r="CC10" s="536"/>
      <c r="CD10" s="536">
        <v>0</v>
      </c>
      <c r="CE10" s="536"/>
      <c r="CF10" s="536"/>
      <c r="CG10" s="536"/>
      <c r="CH10" s="536"/>
      <c r="CI10" s="536"/>
      <c r="CJ10" s="536"/>
      <c r="CK10" s="536"/>
      <c r="CL10" s="536"/>
      <c r="CM10" s="536"/>
      <c r="CN10" s="536"/>
      <c r="CO10" s="536"/>
      <c r="CP10" s="536">
        <v>0</v>
      </c>
      <c r="CQ10" s="536"/>
      <c r="CR10" s="536"/>
      <c r="CS10" s="536"/>
      <c r="CT10" s="536"/>
      <c r="CU10" s="536"/>
      <c r="CV10" s="536"/>
      <c r="CW10" s="536"/>
      <c r="CX10" s="536"/>
      <c r="CY10" s="536"/>
      <c r="CZ10" s="536"/>
      <c r="DA10" s="536"/>
      <c r="DB10" s="536">
        <v>0</v>
      </c>
      <c r="DC10" s="536"/>
      <c r="DD10" s="536"/>
      <c r="DE10" s="536"/>
      <c r="DF10" s="536"/>
      <c r="DG10" s="536"/>
      <c r="DH10" s="536"/>
      <c r="DI10" s="536"/>
      <c r="DJ10" s="536"/>
      <c r="DK10" s="536"/>
      <c r="DL10" s="536"/>
      <c r="DM10" s="536"/>
      <c r="DN10" s="536">
        <v>0</v>
      </c>
      <c r="DO10" s="536"/>
      <c r="DP10" s="536"/>
      <c r="DQ10" s="536"/>
      <c r="DR10" s="536"/>
      <c r="DS10" s="536"/>
      <c r="DT10" s="536"/>
      <c r="DU10" s="536"/>
      <c r="DV10" s="536"/>
      <c r="DW10" s="536"/>
      <c r="DX10" s="536"/>
      <c r="DY10" s="536"/>
      <c r="DZ10" s="536">
        <v>0</v>
      </c>
      <c r="EA10" s="536"/>
      <c r="EB10" s="536"/>
      <c r="EC10" s="536"/>
      <c r="ED10" s="536"/>
      <c r="EE10" s="536"/>
      <c r="EF10" s="536"/>
      <c r="EG10" s="536"/>
      <c r="EH10" s="536"/>
      <c r="EI10" s="536"/>
      <c r="EJ10" s="536"/>
      <c r="EK10" s="537"/>
    </row>
    <row r="11" spans="1:141" s="25" customFormat="1" ht="12.75" x14ac:dyDescent="0.2">
      <c r="A11" s="457" t="s">
        <v>674</v>
      </c>
      <c r="B11" s="457"/>
      <c r="C11" s="457"/>
      <c r="D11" s="457"/>
      <c r="E11" s="457"/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7"/>
      <c r="Z11" s="457"/>
      <c r="AA11" s="457"/>
      <c r="AB11" s="457"/>
      <c r="AC11" s="105" t="s">
        <v>261</v>
      </c>
      <c r="AD11" s="106"/>
      <c r="AE11" s="106"/>
      <c r="AF11" s="106"/>
      <c r="AG11" s="106"/>
      <c r="AH11" s="532">
        <v>0</v>
      </c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>
        <v>0</v>
      </c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>
        <v>0</v>
      </c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>
        <v>0</v>
      </c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>
        <v>0</v>
      </c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>
        <v>0</v>
      </c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>
        <v>0</v>
      </c>
      <c r="DC11" s="532"/>
      <c r="DD11" s="532"/>
      <c r="DE11" s="532"/>
      <c r="DF11" s="532"/>
      <c r="DG11" s="532"/>
      <c r="DH11" s="532"/>
      <c r="DI11" s="532"/>
      <c r="DJ11" s="532"/>
      <c r="DK11" s="532"/>
      <c r="DL11" s="532"/>
      <c r="DM11" s="532"/>
      <c r="DN11" s="532">
        <v>0</v>
      </c>
      <c r="DO11" s="532"/>
      <c r="DP11" s="532"/>
      <c r="DQ11" s="532"/>
      <c r="DR11" s="532"/>
      <c r="DS11" s="532"/>
      <c r="DT11" s="532"/>
      <c r="DU11" s="532"/>
      <c r="DV11" s="532"/>
      <c r="DW11" s="532"/>
      <c r="DX11" s="532"/>
      <c r="DY11" s="532"/>
      <c r="DZ11" s="532">
        <v>0</v>
      </c>
      <c r="EA11" s="532"/>
      <c r="EB11" s="532"/>
      <c r="EC11" s="532"/>
      <c r="ED11" s="532"/>
      <c r="EE11" s="532"/>
      <c r="EF11" s="532"/>
      <c r="EG11" s="532"/>
      <c r="EH11" s="532"/>
      <c r="EI11" s="532"/>
      <c r="EJ11" s="532"/>
      <c r="EK11" s="534"/>
    </row>
    <row r="12" spans="1:141" s="25" customFormat="1" ht="12.75" x14ac:dyDescent="0.2">
      <c r="A12" s="122" t="s">
        <v>675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05"/>
      <c r="AD12" s="106"/>
      <c r="AE12" s="106"/>
      <c r="AF12" s="106"/>
      <c r="AG12" s="106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532"/>
      <c r="AX12" s="532"/>
      <c r="AY12" s="532"/>
      <c r="AZ12" s="532"/>
      <c r="BA12" s="532"/>
      <c r="BB12" s="532"/>
      <c r="BC12" s="532"/>
      <c r="BD12" s="532"/>
      <c r="BE12" s="532"/>
      <c r="BF12" s="532"/>
      <c r="BG12" s="532"/>
      <c r="BH12" s="532"/>
      <c r="BI12" s="532"/>
      <c r="BJ12" s="532"/>
      <c r="BK12" s="532"/>
      <c r="BL12" s="532"/>
      <c r="BM12" s="532"/>
      <c r="BN12" s="532"/>
      <c r="BO12" s="532"/>
      <c r="BP12" s="532"/>
      <c r="BQ12" s="532"/>
      <c r="BR12" s="532"/>
      <c r="BS12" s="532"/>
      <c r="BT12" s="532"/>
      <c r="BU12" s="532"/>
      <c r="BV12" s="532"/>
      <c r="BW12" s="532"/>
      <c r="BX12" s="532"/>
      <c r="BY12" s="532"/>
      <c r="BZ12" s="532"/>
      <c r="CA12" s="532"/>
      <c r="CB12" s="532"/>
      <c r="CC12" s="532"/>
      <c r="CD12" s="532"/>
      <c r="CE12" s="532"/>
      <c r="CF12" s="532"/>
      <c r="CG12" s="532"/>
      <c r="CH12" s="532"/>
      <c r="CI12" s="532"/>
      <c r="CJ12" s="532"/>
      <c r="CK12" s="532"/>
      <c r="CL12" s="532"/>
      <c r="CM12" s="532"/>
      <c r="CN12" s="532"/>
      <c r="CO12" s="532"/>
      <c r="CP12" s="532"/>
      <c r="CQ12" s="532"/>
      <c r="CR12" s="532"/>
      <c r="CS12" s="532"/>
      <c r="CT12" s="532"/>
      <c r="CU12" s="532"/>
      <c r="CV12" s="532"/>
      <c r="CW12" s="532"/>
      <c r="CX12" s="532"/>
      <c r="CY12" s="532"/>
      <c r="CZ12" s="532"/>
      <c r="DA12" s="532"/>
      <c r="DB12" s="532"/>
      <c r="DC12" s="532"/>
      <c r="DD12" s="532"/>
      <c r="DE12" s="532"/>
      <c r="DF12" s="532"/>
      <c r="DG12" s="532"/>
      <c r="DH12" s="532"/>
      <c r="DI12" s="532"/>
      <c r="DJ12" s="532"/>
      <c r="DK12" s="532"/>
      <c r="DL12" s="532"/>
      <c r="DM12" s="532"/>
      <c r="DN12" s="532"/>
      <c r="DO12" s="532"/>
      <c r="DP12" s="532"/>
      <c r="DQ12" s="532"/>
      <c r="DR12" s="532"/>
      <c r="DS12" s="532"/>
      <c r="DT12" s="532"/>
      <c r="DU12" s="532"/>
      <c r="DV12" s="532"/>
      <c r="DW12" s="532"/>
      <c r="DX12" s="532"/>
      <c r="DY12" s="532"/>
      <c r="DZ12" s="532"/>
      <c r="EA12" s="532"/>
      <c r="EB12" s="532"/>
      <c r="EC12" s="532"/>
      <c r="ED12" s="532"/>
      <c r="EE12" s="532"/>
      <c r="EF12" s="532"/>
      <c r="EG12" s="532"/>
      <c r="EH12" s="532"/>
      <c r="EI12" s="532"/>
      <c r="EJ12" s="532"/>
      <c r="EK12" s="534"/>
    </row>
    <row r="13" spans="1:141" s="25" customFormat="1" ht="12.75" customHeight="1" x14ac:dyDescent="0.2">
      <c r="A13" s="451" t="s">
        <v>955</v>
      </c>
      <c r="B13" s="451"/>
      <c r="C13" s="451"/>
      <c r="D13" s="451"/>
      <c r="E13" s="451"/>
      <c r="F13" s="451"/>
      <c r="G13" s="451"/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451"/>
      <c r="Z13" s="451"/>
      <c r="AA13" s="451"/>
      <c r="AB13" s="451"/>
      <c r="AC13" s="105" t="s">
        <v>617</v>
      </c>
      <c r="AD13" s="106"/>
      <c r="AE13" s="106"/>
      <c r="AF13" s="106"/>
      <c r="AG13" s="106"/>
      <c r="AH13" s="532">
        <v>0</v>
      </c>
      <c r="AI13" s="532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532">
        <v>0</v>
      </c>
      <c r="AU13" s="532"/>
      <c r="AV13" s="532"/>
      <c r="AW13" s="532"/>
      <c r="AX13" s="532"/>
      <c r="AY13" s="532"/>
      <c r="AZ13" s="532"/>
      <c r="BA13" s="532"/>
      <c r="BB13" s="532"/>
      <c r="BC13" s="532"/>
      <c r="BD13" s="532"/>
      <c r="BE13" s="532"/>
      <c r="BF13" s="532">
        <v>0</v>
      </c>
      <c r="BG13" s="532"/>
      <c r="BH13" s="532"/>
      <c r="BI13" s="532"/>
      <c r="BJ13" s="532"/>
      <c r="BK13" s="532"/>
      <c r="BL13" s="532"/>
      <c r="BM13" s="532"/>
      <c r="BN13" s="532"/>
      <c r="BO13" s="532"/>
      <c r="BP13" s="532"/>
      <c r="BQ13" s="532"/>
      <c r="BR13" s="532">
        <v>0</v>
      </c>
      <c r="BS13" s="532"/>
      <c r="BT13" s="532"/>
      <c r="BU13" s="532"/>
      <c r="BV13" s="532"/>
      <c r="BW13" s="532"/>
      <c r="BX13" s="532"/>
      <c r="BY13" s="532"/>
      <c r="BZ13" s="532"/>
      <c r="CA13" s="532"/>
      <c r="CB13" s="532"/>
      <c r="CC13" s="532"/>
      <c r="CD13" s="532">
        <v>0</v>
      </c>
      <c r="CE13" s="532"/>
      <c r="CF13" s="532"/>
      <c r="CG13" s="532"/>
      <c r="CH13" s="532"/>
      <c r="CI13" s="532"/>
      <c r="CJ13" s="532"/>
      <c r="CK13" s="532"/>
      <c r="CL13" s="532"/>
      <c r="CM13" s="532"/>
      <c r="CN13" s="532"/>
      <c r="CO13" s="532"/>
      <c r="CP13" s="532">
        <v>0</v>
      </c>
      <c r="CQ13" s="532"/>
      <c r="CR13" s="532"/>
      <c r="CS13" s="532"/>
      <c r="CT13" s="532"/>
      <c r="CU13" s="532"/>
      <c r="CV13" s="532"/>
      <c r="CW13" s="532"/>
      <c r="CX13" s="532"/>
      <c r="CY13" s="532"/>
      <c r="CZ13" s="532"/>
      <c r="DA13" s="532"/>
      <c r="DB13" s="532">
        <v>0</v>
      </c>
      <c r="DC13" s="532"/>
      <c r="DD13" s="532"/>
      <c r="DE13" s="532"/>
      <c r="DF13" s="532"/>
      <c r="DG13" s="532"/>
      <c r="DH13" s="532"/>
      <c r="DI13" s="532"/>
      <c r="DJ13" s="532"/>
      <c r="DK13" s="532"/>
      <c r="DL13" s="532"/>
      <c r="DM13" s="532"/>
      <c r="DN13" s="532">
        <v>0</v>
      </c>
      <c r="DO13" s="532"/>
      <c r="DP13" s="532"/>
      <c r="DQ13" s="532"/>
      <c r="DR13" s="532"/>
      <c r="DS13" s="532"/>
      <c r="DT13" s="532"/>
      <c r="DU13" s="532"/>
      <c r="DV13" s="532"/>
      <c r="DW13" s="532"/>
      <c r="DX13" s="532"/>
      <c r="DY13" s="532"/>
      <c r="DZ13" s="532">
        <v>0</v>
      </c>
      <c r="EA13" s="532"/>
      <c r="EB13" s="532"/>
      <c r="EC13" s="532"/>
      <c r="ED13" s="532"/>
      <c r="EE13" s="532"/>
      <c r="EF13" s="532"/>
      <c r="EG13" s="532"/>
      <c r="EH13" s="532"/>
      <c r="EI13" s="532"/>
      <c r="EJ13" s="532"/>
      <c r="EK13" s="534"/>
    </row>
    <row r="14" spans="1:141" s="25" customFormat="1" ht="12.75" x14ac:dyDescent="0.2">
      <c r="A14" s="448" t="s">
        <v>594</v>
      </c>
      <c r="B14" s="448"/>
      <c r="C14" s="448"/>
      <c r="D14" s="448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105"/>
      <c r="AD14" s="106"/>
      <c r="AE14" s="106"/>
      <c r="AF14" s="106"/>
      <c r="AG14" s="106"/>
      <c r="AH14" s="532"/>
      <c r="AI14" s="532"/>
      <c r="AJ14" s="532"/>
      <c r="AK14" s="532"/>
      <c r="AL14" s="532"/>
      <c r="AM14" s="532"/>
      <c r="AN14" s="532"/>
      <c r="AO14" s="532"/>
      <c r="AP14" s="532"/>
      <c r="AQ14" s="532"/>
      <c r="AR14" s="532"/>
      <c r="AS14" s="532"/>
      <c r="AT14" s="532"/>
      <c r="AU14" s="532"/>
      <c r="AV14" s="532"/>
      <c r="AW14" s="532"/>
      <c r="AX14" s="532"/>
      <c r="AY14" s="532"/>
      <c r="AZ14" s="532"/>
      <c r="BA14" s="532"/>
      <c r="BB14" s="532"/>
      <c r="BC14" s="532"/>
      <c r="BD14" s="532"/>
      <c r="BE14" s="532"/>
      <c r="BF14" s="532"/>
      <c r="BG14" s="532"/>
      <c r="BH14" s="532"/>
      <c r="BI14" s="532"/>
      <c r="BJ14" s="532"/>
      <c r="BK14" s="532"/>
      <c r="BL14" s="532"/>
      <c r="BM14" s="532"/>
      <c r="BN14" s="532"/>
      <c r="BO14" s="532"/>
      <c r="BP14" s="532"/>
      <c r="BQ14" s="532"/>
      <c r="BR14" s="532"/>
      <c r="BS14" s="532"/>
      <c r="BT14" s="532"/>
      <c r="BU14" s="532"/>
      <c r="BV14" s="532"/>
      <c r="BW14" s="532"/>
      <c r="BX14" s="532"/>
      <c r="BY14" s="532"/>
      <c r="BZ14" s="532"/>
      <c r="CA14" s="532"/>
      <c r="CB14" s="532"/>
      <c r="CC14" s="532"/>
      <c r="CD14" s="532"/>
      <c r="CE14" s="532"/>
      <c r="CF14" s="532"/>
      <c r="CG14" s="532"/>
      <c r="CH14" s="532"/>
      <c r="CI14" s="532"/>
      <c r="CJ14" s="532"/>
      <c r="CK14" s="532"/>
      <c r="CL14" s="532"/>
      <c r="CM14" s="532"/>
      <c r="CN14" s="532"/>
      <c r="CO14" s="532"/>
      <c r="CP14" s="532"/>
      <c r="CQ14" s="532"/>
      <c r="CR14" s="532"/>
      <c r="CS14" s="532"/>
      <c r="CT14" s="532"/>
      <c r="CU14" s="532"/>
      <c r="CV14" s="532"/>
      <c r="CW14" s="532"/>
      <c r="CX14" s="532"/>
      <c r="CY14" s="532"/>
      <c r="CZ14" s="532"/>
      <c r="DA14" s="532"/>
      <c r="DB14" s="532"/>
      <c r="DC14" s="532"/>
      <c r="DD14" s="532"/>
      <c r="DE14" s="532"/>
      <c r="DF14" s="532"/>
      <c r="DG14" s="532"/>
      <c r="DH14" s="532"/>
      <c r="DI14" s="532"/>
      <c r="DJ14" s="532"/>
      <c r="DK14" s="532"/>
      <c r="DL14" s="532"/>
      <c r="DM14" s="532"/>
      <c r="DN14" s="532"/>
      <c r="DO14" s="532"/>
      <c r="DP14" s="532"/>
      <c r="DQ14" s="532"/>
      <c r="DR14" s="532"/>
      <c r="DS14" s="532"/>
      <c r="DT14" s="532"/>
      <c r="DU14" s="532"/>
      <c r="DV14" s="532"/>
      <c r="DW14" s="532"/>
      <c r="DX14" s="532"/>
      <c r="DY14" s="532"/>
      <c r="DZ14" s="532"/>
      <c r="EA14" s="532"/>
      <c r="EB14" s="532"/>
      <c r="EC14" s="532"/>
      <c r="ED14" s="532"/>
      <c r="EE14" s="532"/>
      <c r="EF14" s="532"/>
      <c r="EG14" s="532"/>
      <c r="EH14" s="532"/>
      <c r="EI14" s="532"/>
      <c r="EJ14" s="532"/>
      <c r="EK14" s="534"/>
    </row>
    <row r="15" spans="1:141" s="25" customFormat="1" ht="12.75" x14ac:dyDescent="0.2">
      <c r="A15" s="447" t="s">
        <v>595</v>
      </c>
      <c r="B15" s="447"/>
      <c r="C15" s="447"/>
      <c r="D15" s="4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105"/>
      <c r="AD15" s="106"/>
      <c r="AE15" s="106"/>
      <c r="AF15" s="106"/>
      <c r="AG15" s="106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  <c r="AS15" s="532"/>
      <c r="AT15" s="532"/>
      <c r="AU15" s="532"/>
      <c r="AV15" s="532"/>
      <c r="AW15" s="532"/>
      <c r="AX15" s="532"/>
      <c r="AY15" s="532"/>
      <c r="AZ15" s="532"/>
      <c r="BA15" s="532"/>
      <c r="BB15" s="532"/>
      <c r="BC15" s="532"/>
      <c r="BD15" s="532"/>
      <c r="BE15" s="532"/>
      <c r="BF15" s="532"/>
      <c r="BG15" s="532"/>
      <c r="BH15" s="532"/>
      <c r="BI15" s="532"/>
      <c r="BJ15" s="532"/>
      <c r="BK15" s="532"/>
      <c r="BL15" s="532"/>
      <c r="BM15" s="532"/>
      <c r="BN15" s="532"/>
      <c r="BO15" s="532"/>
      <c r="BP15" s="532"/>
      <c r="BQ15" s="532"/>
      <c r="BR15" s="532"/>
      <c r="BS15" s="532"/>
      <c r="BT15" s="532"/>
      <c r="BU15" s="532"/>
      <c r="BV15" s="532"/>
      <c r="BW15" s="532"/>
      <c r="BX15" s="532"/>
      <c r="BY15" s="532"/>
      <c r="BZ15" s="532"/>
      <c r="CA15" s="532"/>
      <c r="CB15" s="532"/>
      <c r="CC15" s="532"/>
      <c r="CD15" s="532"/>
      <c r="CE15" s="532"/>
      <c r="CF15" s="532"/>
      <c r="CG15" s="532"/>
      <c r="CH15" s="532"/>
      <c r="CI15" s="532"/>
      <c r="CJ15" s="532"/>
      <c r="CK15" s="532"/>
      <c r="CL15" s="532"/>
      <c r="CM15" s="532"/>
      <c r="CN15" s="532"/>
      <c r="CO15" s="532"/>
      <c r="CP15" s="532"/>
      <c r="CQ15" s="532"/>
      <c r="CR15" s="532"/>
      <c r="CS15" s="532"/>
      <c r="CT15" s="532"/>
      <c r="CU15" s="532"/>
      <c r="CV15" s="532"/>
      <c r="CW15" s="532"/>
      <c r="CX15" s="532"/>
      <c r="CY15" s="532"/>
      <c r="CZ15" s="532"/>
      <c r="DA15" s="532"/>
      <c r="DB15" s="532"/>
      <c r="DC15" s="532"/>
      <c r="DD15" s="532"/>
      <c r="DE15" s="532"/>
      <c r="DF15" s="532"/>
      <c r="DG15" s="532"/>
      <c r="DH15" s="532"/>
      <c r="DI15" s="532"/>
      <c r="DJ15" s="532"/>
      <c r="DK15" s="532"/>
      <c r="DL15" s="532"/>
      <c r="DM15" s="532"/>
      <c r="DN15" s="532"/>
      <c r="DO15" s="532"/>
      <c r="DP15" s="532"/>
      <c r="DQ15" s="532"/>
      <c r="DR15" s="532"/>
      <c r="DS15" s="532"/>
      <c r="DT15" s="532"/>
      <c r="DU15" s="532"/>
      <c r="DV15" s="532"/>
      <c r="DW15" s="532"/>
      <c r="DX15" s="532"/>
      <c r="DY15" s="532"/>
      <c r="DZ15" s="532"/>
      <c r="EA15" s="532"/>
      <c r="EB15" s="532"/>
      <c r="EC15" s="532"/>
      <c r="ED15" s="532"/>
      <c r="EE15" s="532"/>
      <c r="EF15" s="532"/>
      <c r="EG15" s="532"/>
      <c r="EH15" s="532"/>
      <c r="EI15" s="532"/>
      <c r="EJ15" s="532"/>
      <c r="EK15" s="534"/>
    </row>
    <row r="16" spans="1:141" s="25" customFormat="1" ht="12.75" x14ac:dyDescent="0.2">
      <c r="A16" s="451" t="s">
        <v>594</v>
      </c>
      <c r="B16" s="451"/>
      <c r="C16" s="451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451"/>
      <c r="Z16" s="451"/>
      <c r="AA16" s="451"/>
      <c r="AB16" s="451"/>
      <c r="AC16" s="105" t="s">
        <v>739</v>
      </c>
      <c r="AD16" s="106"/>
      <c r="AE16" s="106"/>
      <c r="AF16" s="106"/>
      <c r="AG16" s="106"/>
      <c r="AH16" s="532">
        <v>0</v>
      </c>
      <c r="AI16" s="532"/>
      <c r="AJ16" s="532"/>
      <c r="AK16" s="532"/>
      <c r="AL16" s="532"/>
      <c r="AM16" s="532"/>
      <c r="AN16" s="532"/>
      <c r="AO16" s="532"/>
      <c r="AP16" s="532"/>
      <c r="AQ16" s="532"/>
      <c r="AR16" s="532"/>
      <c r="AS16" s="532"/>
      <c r="AT16" s="532">
        <v>0</v>
      </c>
      <c r="AU16" s="532"/>
      <c r="AV16" s="532"/>
      <c r="AW16" s="532"/>
      <c r="AX16" s="532"/>
      <c r="AY16" s="532"/>
      <c r="AZ16" s="532"/>
      <c r="BA16" s="532"/>
      <c r="BB16" s="532"/>
      <c r="BC16" s="532"/>
      <c r="BD16" s="532"/>
      <c r="BE16" s="532"/>
      <c r="BF16" s="532">
        <v>0</v>
      </c>
      <c r="BG16" s="532"/>
      <c r="BH16" s="532"/>
      <c r="BI16" s="532"/>
      <c r="BJ16" s="532"/>
      <c r="BK16" s="532"/>
      <c r="BL16" s="532"/>
      <c r="BM16" s="532"/>
      <c r="BN16" s="532"/>
      <c r="BO16" s="532"/>
      <c r="BP16" s="532"/>
      <c r="BQ16" s="532"/>
      <c r="BR16" s="532">
        <v>0</v>
      </c>
      <c r="BS16" s="532"/>
      <c r="BT16" s="532"/>
      <c r="BU16" s="532"/>
      <c r="BV16" s="532"/>
      <c r="BW16" s="532"/>
      <c r="BX16" s="532"/>
      <c r="BY16" s="532"/>
      <c r="BZ16" s="532"/>
      <c r="CA16" s="532"/>
      <c r="CB16" s="532"/>
      <c r="CC16" s="532"/>
      <c r="CD16" s="532">
        <v>0</v>
      </c>
      <c r="CE16" s="532"/>
      <c r="CF16" s="532"/>
      <c r="CG16" s="532"/>
      <c r="CH16" s="532"/>
      <c r="CI16" s="532"/>
      <c r="CJ16" s="532"/>
      <c r="CK16" s="532"/>
      <c r="CL16" s="532"/>
      <c r="CM16" s="532"/>
      <c r="CN16" s="532"/>
      <c r="CO16" s="532"/>
      <c r="CP16" s="532">
        <v>0</v>
      </c>
      <c r="CQ16" s="532"/>
      <c r="CR16" s="532"/>
      <c r="CS16" s="532"/>
      <c r="CT16" s="532"/>
      <c r="CU16" s="532"/>
      <c r="CV16" s="532"/>
      <c r="CW16" s="532"/>
      <c r="CX16" s="532"/>
      <c r="CY16" s="532"/>
      <c r="CZ16" s="532"/>
      <c r="DA16" s="532"/>
      <c r="DB16" s="532">
        <v>0</v>
      </c>
      <c r="DC16" s="532"/>
      <c r="DD16" s="532"/>
      <c r="DE16" s="532"/>
      <c r="DF16" s="532"/>
      <c r="DG16" s="532"/>
      <c r="DH16" s="532"/>
      <c r="DI16" s="532"/>
      <c r="DJ16" s="532"/>
      <c r="DK16" s="532"/>
      <c r="DL16" s="532"/>
      <c r="DM16" s="532"/>
      <c r="DN16" s="532">
        <v>0</v>
      </c>
      <c r="DO16" s="532"/>
      <c r="DP16" s="532"/>
      <c r="DQ16" s="532"/>
      <c r="DR16" s="532"/>
      <c r="DS16" s="532"/>
      <c r="DT16" s="532"/>
      <c r="DU16" s="532"/>
      <c r="DV16" s="532"/>
      <c r="DW16" s="532"/>
      <c r="DX16" s="532"/>
      <c r="DY16" s="532"/>
      <c r="DZ16" s="532">
        <v>0</v>
      </c>
      <c r="EA16" s="532"/>
      <c r="EB16" s="532"/>
      <c r="EC16" s="532"/>
      <c r="ED16" s="532"/>
      <c r="EE16" s="532"/>
      <c r="EF16" s="532"/>
      <c r="EG16" s="532"/>
      <c r="EH16" s="532"/>
      <c r="EI16" s="532"/>
      <c r="EJ16" s="532"/>
      <c r="EK16" s="534"/>
    </row>
    <row r="17" spans="1:141" s="25" customFormat="1" ht="12.75" x14ac:dyDescent="0.2">
      <c r="A17" s="447" t="s">
        <v>596</v>
      </c>
      <c r="B17" s="447"/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447"/>
      <c r="Q17" s="447"/>
      <c r="R17" s="447"/>
      <c r="S17" s="447"/>
      <c r="T17" s="447"/>
      <c r="U17" s="447"/>
      <c r="V17" s="447"/>
      <c r="W17" s="447"/>
      <c r="X17" s="447"/>
      <c r="Y17" s="447"/>
      <c r="Z17" s="447"/>
      <c r="AA17" s="447"/>
      <c r="AB17" s="447"/>
      <c r="AC17" s="105"/>
      <c r="AD17" s="106"/>
      <c r="AE17" s="106"/>
      <c r="AF17" s="106"/>
      <c r="AG17" s="106"/>
      <c r="AH17" s="532"/>
      <c r="AI17" s="532"/>
      <c r="AJ17" s="532"/>
      <c r="AK17" s="532"/>
      <c r="AL17" s="532"/>
      <c r="AM17" s="532"/>
      <c r="AN17" s="532"/>
      <c r="AO17" s="532"/>
      <c r="AP17" s="532"/>
      <c r="AQ17" s="532"/>
      <c r="AR17" s="532"/>
      <c r="AS17" s="532"/>
      <c r="AT17" s="532"/>
      <c r="AU17" s="532"/>
      <c r="AV17" s="532"/>
      <c r="AW17" s="532"/>
      <c r="AX17" s="532"/>
      <c r="AY17" s="532"/>
      <c r="AZ17" s="532"/>
      <c r="BA17" s="532"/>
      <c r="BB17" s="532"/>
      <c r="BC17" s="532"/>
      <c r="BD17" s="532"/>
      <c r="BE17" s="532"/>
      <c r="BF17" s="532"/>
      <c r="BG17" s="532"/>
      <c r="BH17" s="532"/>
      <c r="BI17" s="532"/>
      <c r="BJ17" s="532"/>
      <c r="BK17" s="532"/>
      <c r="BL17" s="532"/>
      <c r="BM17" s="532"/>
      <c r="BN17" s="532"/>
      <c r="BO17" s="532"/>
      <c r="BP17" s="532"/>
      <c r="BQ17" s="532"/>
      <c r="BR17" s="532"/>
      <c r="BS17" s="532"/>
      <c r="BT17" s="532"/>
      <c r="BU17" s="532"/>
      <c r="BV17" s="532"/>
      <c r="BW17" s="532"/>
      <c r="BX17" s="532"/>
      <c r="BY17" s="532"/>
      <c r="BZ17" s="532"/>
      <c r="CA17" s="532"/>
      <c r="CB17" s="532"/>
      <c r="CC17" s="532"/>
      <c r="CD17" s="532"/>
      <c r="CE17" s="532"/>
      <c r="CF17" s="532"/>
      <c r="CG17" s="532"/>
      <c r="CH17" s="532"/>
      <c r="CI17" s="532"/>
      <c r="CJ17" s="532"/>
      <c r="CK17" s="532"/>
      <c r="CL17" s="532"/>
      <c r="CM17" s="532"/>
      <c r="CN17" s="532"/>
      <c r="CO17" s="532"/>
      <c r="CP17" s="532"/>
      <c r="CQ17" s="532"/>
      <c r="CR17" s="532"/>
      <c r="CS17" s="532"/>
      <c r="CT17" s="532"/>
      <c r="CU17" s="532"/>
      <c r="CV17" s="532"/>
      <c r="CW17" s="532"/>
      <c r="CX17" s="532"/>
      <c r="CY17" s="532"/>
      <c r="CZ17" s="532"/>
      <c r="DA17" s="532"/>
      <c r="DB17" s="532"/>
      <c r="DC17" s="532"/>
      <c r="DD17" s="532"/>
      <c r="DE17" s="532"/>
      <c r="DF17" s="532"/>
      <c r="DG17" s="532"/>
      <c r="DH17" s="532"/>
      <c r="DI17" s="532"/>
      <c r="DJ17" s="532"/>
      <c r="DK17" s="532"/>
      <c r="DL17" s="532"/>
      <c r="DM17" s="532"/>
      <c r="DN17" s="532"/>
      <c r="DO17" s="532"/>
      <c r="DP17" s="532"/>
      <c r="DQ17" s="532"/>
      <c r="DR17" s="532"/>
      <c r="DS17" s="532"/>
      <c r="DT17" s="532"/>
      <c r="DU17" s="532"/>
      <c r="DV17" s="532"/>
      <c r="DW17" s="532"/>
      <c r="DX17" s="532"/>
      <c r="DY17" s="532"/>
      <c r="DZ17" s="532"/>
      <c r="EA17" s="532"/>
      <c r="EB17" s="532"/>
      <c r="EC17" s="532"/>
      <c r="ED17" s="532"/>
      <c r="EE17" s="532"/>
      <c r="EF17" s="532"/>
      <c r="EG17" s="532"/>
      <c r="EH17" s="532"/>
      <c r="EI17" s="532"/>
      <c r="EJ17" s="532"/>
      <c r="EK17" s="534"/>
    </row>
    <row r="18" spans="1:141" s="25" customFormat="1" ht="12.75" x14ac:dyDescent="0.2">
      <c r="A18" s="688" t="s">
        <v>676</v>
      </c>
      <c r="B18" s="688"/>
      <c r="C18" s="688"/>
      <c r="D18" s="688"/>
      <c r="E18" s="688"/>
      <c r="F18" s="688"/>
      <c r="G18" s="688"/>
      <c r="H18" s="688"/>
      <c r="I18" s="688"/>
      <c r="J18" s="688"/>
      <c r="K18" s="688"/>
      <c r="L18" s="688"/>
      <c r="M18" s="688"/>
      <c r="N18" s="688"/>
      <c r="O18" s="688"/>
      <c r="P18" s="688"/>
      <c r="Q18" s="688"/>
      <c r="R18" s="688"/>
      <c r="S18" s="688"/>
      <c r="T18" s="688"/>
      <c r="U18" s="688"/>
      <c r="V18" s="688"/>
      <c r="W18" s="688"/>
      <c r="X18" s="688"/>
      <c r="Y18" s="688"/>
      <c r="Z18" s="688"/>
      <c r="AA18" s="688"/>
      <c r="AB18" s="688"/>
      <c r="AC18" s="105" t="s">
        <v>618</v>
      </c>
      <c r="AD18" s="106"/>
      <c r="AE18" s="106"/>
      <c r="AF18" s="106"/>
      <c r="AG18" s="106"/>
      <c r="AH18" s="532">
        <v>0</v>
      </c>
      <c r="AI18" s="532"/>
      <c r="AJ18" s="532"/>
      <c r="AK18" s="532"/>
      <c r="AL18" s="532"/>
      <c r="AM18" s="532"/>
      <c r="AN18" s="532"/>
      <c r="AO18" s="532"/>
      <c r="AP18" s="532"/>
      <c r="AQ18" s="532"/>
      <c r="AR18" s="532"/>
      <c r="AS18" s="532"/>
      <c r="AT18" s="532">
        <v>0</v>
      </c>
      <c r="AU18" s="532"/>
      <c r="AV18" s="532"/>
      <c r="AW18" s="532"/>
      <c r="AX18" s="532"/>
      <c r="AY18" s="532"/>
      <c r="AZ18" s="532"/>
      <c r="BA18" s="532"/>
      <c r="BB18" s="532"/>
      <c r="BC18" s="532"/>
      <c r="BD18" s="532"/>
      <c r="BE18" s="532"/>
      <c r="BF18" s="532">
        <v>0</v>
      </c>
      <c r="BG18" s="532"/>
      <c r="BH18" s="532"/>
      <c r="BI18" s="532"/>
      <c r="BJ18" s="532"/>
      <c r="BK18" s="532"/>
      <c r="BL18" s="532"/>
      <c r="BM18" s="532"/>
      <c r="BN18" s="532"/>
      <c r="BO18" s="532"/>
      <c r="BP18" s="532"/>
      <c r="BQ18" s="532"/>
      <c r="BR18" s="532">
        <v>0</v>
      </c>
      <c r="BS18" s="532"/>
      <c r="BT18" s="532"/>
      <c r="BU18" s="532"/>
      <c r="BV18" s="532"/>
      <c r="BW18" s="532"/>
      <c r="BX18" s="532"/>
      <c r="BY18" s="532"/>
      <c r="BZ18" s="532"/>
      <c r="CA18" s="532"/>
      <c r="CB18" s="532"/>
      <c r="CC18" s="532"/>
      <c r="CD18" s="532">
        <v>0</v>
      </c>
      <c r="CE18" s="532"/>
      <c r="CF18" s="532"/>
      <c r="CG18" s="532"/>
      <c r="CH18" s="532"/>
      <c r="CI18" s="532"/>
      <c r="CJ18" s="532"/>
      <c r="CK18" s="532"/>
      <c r="CL18" s="532"/>
      <c r="CM18" s="532"/>
      <c r="CN18" s="532"/>
      <c r="CO18" s="532"/>
      <c r="CP18" s="532">
        <v>0</v>
      </c>
      <c r="CQ18" s="532"/>
      <c r="CR18" s="532"/>
      <c r="CS18" s="532"/>
      <c r="CT18" s="532"/>
      <c r="CU18" s="532"/>
      <c r="CV18" s="532"/>
      <c r="CW18" s="532"/>
      <c r="CX18" s="532"/>
      <c r="CY18" s="532"/>
      <c r="CZ18" s="532"/>
      <c r="DA18" s="532"/>
      <c r="DB18" s="532">
        <v>0</v>
      </c>
      <c r="DC18" s="532"/>
      <c r="DD18" s="532"/>
      <c r="DE18" s="532"/>
      <c r="DF18" s="532"/>
      <c r="DG18" s="532"/>
      <c r="DH18" s="532"/>
      <c r="DI18" s="532"/>
      <c r="DJ18" s="532"/>
      <c r="DK18" s="532"/>
      <c r="DL18" s="532"/>
      <c r="DM18" s="532"/>
      <c r="DN18" s="532">
        <v>0</v>
      </c>
      <c r="DO18" s="532"/>
      <c r="DP18" s="532"/>
      <c r="DQ18" s="532"/>
      <c r="DR18" s="532"/>
      <c r="DS18" s="532"/>
      <c r="DT18" s="532"/>
      <c r="DU18" s="532"/>
      <c r="DV18" s="532"/>
      <c r="DW18" s="532"/>
      <c r="DX18" s="532"/>
      <c r="DY18" s="532"/>
      <c r="DZ18" s="532">
        <v>0</v>
      </c>
      <c r="EA18" s="532"/>
      <c r="EB18" s="532"/>
      <c r="EC18" s="532"/>
      <c r="ED18" s="532"/>
      <c r="EE18" s="532"/>
      <c r="EF18" s="532"/>
      <c r="EG18" s="532"/>
      <c r="EH18" s="532"/>
      <c r="EI18" s="532"/>
      <c r="EJ18" s="532"/>
      <c r="EK18" s="534"/>
    </row>
    <row r="19" spans="1:141" s="25" customFormat="1" ht="12.75" x14ac:dyDescent="0.2">
      <c r="A19" s="688" t="s">
        <v>677</v>
      </c>
      <c r="B19" s="688"/>
      <c r="C19" s="688"/>
      <c r="D19" s="688"/>
      <c r="E19" s="688"/>
      <c r="F19" s="688"/>
      <c r="G19" s="688"/>
      <c r="H19" s="688"/>
      <c r="I19" s="688"/>
      <c r="J19" s="688"/>
      <c r="K19" s="688"/>
      <c r="L19" s="688"/>
      <c r="M19" s="688"/>
      <c r="N19" s="688"/>
      <c r="O19" s="688"/>
      <c r="P19" s="688"/>
      <c r="Q19" s="688"/>
      <c r="R19" s="688"/>
      <c r="S19" s="688"/>
      <c r="T19" s="688"/>
      <c r="U19" s="688"/>
      <c r="V19" s="688"/>
      <c r="W19" s="688"/>
      <c r="X19" s="688"/>
      <c r="Y19" s="688"/>
      <c r="Z19" s="688"/>
      <c r="AA19" s="688"/>
      <c r="AB19" s="688"/>
      <c r="AC19" s="105"/>
      <c r="AD19" s="106"/>
      <c r="AE19" s="106"/>
      <c r="AF19" s="106"/>
      <c r="AG19" s="106"/>
      <c r="AH19" s="532"/>
      <c r="AI19" s="532"/>
      <c r="AJ19" s="532"/>
      <c r="AK19" s="532"/>
      <c r="AL19" s="532"/>
      <c r="AM19" s="532"/>
      <c r="AN19" s="532"/>
      <c r="AO19" s="532"/>
      <c r="AP19" s="532"/>
      <c r="AQ19" s="532"/>
      <c r="AR19" s="532"/>
      <c r="AS19" s="532"/>
      <c r="AT19" s="532"/>
      <c r="AU19" s="532"/>
      <c r="AV19" s="532"/>
      <c r="AW19" s="532"/>
      <c r="AX19" s="532"/>
      <c r="AY19" s="532"/>
      <c r="AZ19" s="532"/>
      <c r="BA19" s="532"/>
      <c r="BB19" s="532"/>
      <c r="BC19" s="532"/>
      <c r="BD19" s="532"/>
      <c r="BE19" s="532"/>
      <c r="BF19" s="532"/>
      <c r="BG19" s="532"/>
      <c r="BH19" s="532"/>
      <c r="BI19" s="532"/>
      <c r="BJ19" s="532"/>
      <c r="BK19" s="532"/>
      <c r="BL19" s="532"/>
      <c r="BM19" s="532"/>
      <c r="BN19" s="532"/>
      <c r="BO19" s="532"/>
      <c r="BP19" s="532"/>
      <c r="BQ19" s="532"/>
      <c r="BR19" s="532"/>
      <c r="BS19" s="532"/>
      <c r="BT19" s="532"/>
      <c r="BU19" s="532"/>
      <c r="BV19" s="532"/>
      <c r="BW19" s="532"/>
      <c r="BX19" s="532"/>
      <c r="BY19" s="532"/>
      <c r="BZ19" s="532"/>
      <c r="CA19" s="532"/>
      <c r="CB19" s="532"/>
      <c r="CC19" s="532"/>
      <c r="CD19" s="532"/>
      <c r="CE19" s="532"/>
      <c r="CF19" s="532"/>
      <c r="CG19" s="532"/>
      <c r="CH19" s="532"/>
      <c r="CI19" s="532"/>
      <c r="CJ19" s="532"/>
      <c r="CK19" s="532"/>
      <c r="CL19" s="532"/>
      <c r="CM19" s="532"/>
      <c r="CN19" s="532"/>
      <c r="CO19" s="532"/>
      <c r="CP19" s="532"/>
      <c r="CQ19" s="532"/>
      <c r="CR19" s="532"/>
      <c r="CS19" s="532"/>
      <c r="CT19" s="532"/>
      <c r="CU19" s="532"/>
      <c r="CV19" s="532"/>
      <c r="CW19" s="532"/>
      <c r="CX19" s="532"/>
      <c r="CY19" s="532"/>
      <c r="CZ19" s="532"/>
      <c r="DA19" s="532"/>
      <c r="DB19" s="532"/>
      <c r="DC19" s="532"/>
      <c r="DD19" s="532"/>
      <c r="DE19" s="532"/>
      <c r="DF19" s="532"/>
      <c r="DG19" s="532"/>
      <c r="DH19" s="532"/>
      <c r="DI19" s="532"/>
      <c r="DJ19" s="532"/>
      <c r="DK19" s="532"/>
      <c r="DL19" s="532"/>
      <c r="DM19" s="532"/>
      <c r="DN19" s="532"/>
      <c r="DO19" s="532"/>
      <c r="DP19" s="532"/>
      <c r="DQ19" s="532"/>
      <c r="DR19" s="532"/>
      <c r="DS19" s="532"/>
      <c r="DT19" s="532"/>
      <c r="DU19" s="532"/>
      <c r="DV19" s="532"/>
      <c r="DW19" s="532"/>
      <c r="DX19" s="532"/>
      <c r="DY19" s="532"/>
      <c r="DZ19" s="532"/>
      <c r="EA19" s="532"/>
      <c r="EB19" s="532"/>
      <c r="EC19" s="532"/>
      <c r="ED19" s="532"/>
      <c r="EE19" s="532"/>
      <c r="EF19" s="532"/>
      <c r="EG19" s="532"/>
      <c r="EH19" s="532"/>
      <c r="EI19" s="532"/>
      <c r="EJ19" s="532"/>
      <c r="EK19" s="534"/>
    </row>
    <row r="20" spans="1:141" s="25" customFormat="1" ht="12.75" x14ac:dyDescent="0.2">
      <c r="A20" s="447" t="s">
        <v>678</v>
      </c>
      <c r="B20" s="447"/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447"/>
      <c r="P20" s="447"/>
      <c r="Q20" s="447"/>
      <c r="R20" s="447"/>
      <c r="S20" s="447"/>
      <c r="T20" s="447"/>
      <c r="U20" s="447"/>
      <c r="V20" s="447"/>
      <c r="W20" s="447"/>
      <c r="X20" s="447"/>
      <c r="Y20" s="447"/>
      <c r="Z20" s="447"/>
      <c r="AA20" s="447"/>
      <c r="AB20" s="447"/>
      <c r="AC20" s="105"/>
      <c r="AD20" s="106"/>
      <c r="AE20" s="106"/>
      <c r="AF20" s="106"/>
      <c r="AG20" s="106"/>
      <c r="AH20" s="532"/>
      <c r="AI20" s="532"/>
      <c r="AJ20" s="532"/>
      <c r="AK20" s="532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532"/>
      <c r="AX20" s="532"/>
      <c r="AY20" s="532"/>
      <c r="AZ20" s="532"/>
      <c r="BA20" s="532"/>
      <c r="BB20" s="532"/>
      <c r="BC20" s="532"/>
      <c r="BD20" s="532"/>
      <c r="BE20" s="532"/>
      <c r="BF20" s="532"/>
      <c r="BG20" s="532"/>
      <c r="BH20" s="532"/>
      <c r="BI20" s="532"/>
      <c r="BJ20" s="532"/>
      <c r="BK20" s="532"/>
      <c r="BL20" s="532"/>
      <c r="BM20" s="532"/>
      <c r="BN20" s="532"/>
      <c r="BO20" s="532"/>
      <c r="BP20" s="532"/>
      <c r="BQ20" s="532"/>
      <c r="BR20" s="532"/>
      <c r="BS20" s="532"/>
      <c r="BT20" s="532"/>
      <c r="BU20" s="532"/>
      <c r="BV20" s="532"/>
      <c r="BW20" s="532"/>
      <c r="BX20" s="532"/>
      <c r="BY20" s="532"/>
      <c r="BZ20" s="532"/>
      <c r="CA20" s="532"/>
      <c r="CB20" s="532"/>
      <c r="CC20" s="532"/>
      <c r="CD20" s="532"/>
      <c r="CE20" s="532"/>
      <c r="CF20" s="532"/>
      <c r="CG20" s="532"/>
      <c r="CH20" s="532"/>
      <c r="CI20" s="532"/>
      <c r="CJ20" s="532"/>
      <c r="CK20" s="532"/>
      <c r="CL20" s="532"/>
      <c r="CM20" s="532"/>
      <c r="CN20" s="532"/>
      <c r="CO20" s="532"/>
      <c r="CP20" s="532"/>
      <c r="CQ20" s="532"/>
      <c r="CR20" s="532"/>
      <c r="CS20" s="532"/>
      <c r="CT20" s="532"/>
      <c r="CU20" s="532"/>
      <c r="CV20" s="532"/>
      <c r="CW20" s="532"/>
      <c r="CX20" s="532"/>
      <c r="CY20" s="532"/>
      <c r="CZ20" s="532"/>
      <c r="DA20" s="532"/>
      <c r="DB20" s="532"/>
      <c r="DC20" s="532"/>
      <c r="DD20" s="532"/>
      <c r="DE20" s="532"/>
      <c r="DF20" s="532"/>
      <c r="DG20" s="532"/>
      <c r="DH20" s="532"/>
      <c r="DI20" s="532"/>
      <c r="DJ20" s="532"/>
      <c r="DK20" s="532"/>
      <c r="DL20" s="532"/>
      <c r="DM20" s="532"/>
      <c r="DN20" s="532"/>
      <c r="DO20" s="532"/>
      <c r="DP20" s="532"/>
      <c r="DQ20" s="532"/>
      <c r="DR20" s="532"/>
      <c r="DS20" s="532"/>
      <c r="DT20" s="532"/>
      <c r="DU20" s="532"/>
      <c r="DV20" s="532"/>
      <c r="DW20" s="532"/>
      <c r="DX20" s="532"/>
      <c r="DY20" s="532"/>
      <c r="DZ20" s="532"/>
      <c r="EA20" s="532"/>
      <c r="EB20" s="532"/>
      <c r="EC20" s="532"/>
      <c r="ED20" s="532"/>
      <c r="EE20" s="532"/>
      <c r="EF20" s="532"/>
      <c r="EG20" s="532"/>
      <c r="EH20" s="532"/>
      <c r="EI20" s="532"/>
      <c r="EJ20" s="532"/>
      <c r="EK20" s="534"/>
    </row>
    <row r="21" spans="1:141" s="25" customFormat="1" ht="12.75" x14ac:dyDescent="0.2">
      <c r="A21" s="451" t="s">
        <v>676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105" t="s">
        <v>619</v>
      </c>
      <c r="AD21" s="106"/>
      <c r="AE21" s="106"/>
      <c r="AF21" s="106"/>
      <c r="AG21" s="106"/>
      <c r="AH21" s="532">
        <v>0</v>
      </c>
      <c r="AI21" s="532"/>
      <c r="AJ21" s="532"/>
      <c r="AK21" s="532"/>
      <c r="AL21" s="532"/>
      <c r="AM21" s="532"/>
      <c r="AN21" s="532"/>
      <c r="AO21" s="532"/>
      <c r="AP21" s="532"/>
      <c r="AQ21" s="532"/>
      <c r="AR21" s="532"/>
      <c r="AS21" s="532"/>
      <c r="AT21" s="532">
        <v>0</v>
      </c>
      <c r="AU21" s="532"/>
      <c r="AV21" s="532"/>
      <c r="AW21" s="532"/>
      <c r="AX21" s="532"/>
      <c r="AY21" s="532"/>
      <c r="AZ21" s="532"/>
      <c r="BA21" s="532"/>
      <c r="BB21" s="532"/>
      <c r="BC21" s="532"/>
      <c r="BD21" s="532"/>
      <c r="BE21" s="532"/>
      <c r="BF21" s="532">
        <v>0</v>
      </c>
      <c r="BG21" s="532"/>
      <c r="BH21" s="532"/>
      <c r="BI21" s="532"/>
      <c r="BJ21" s="532"/>
      <c r="BK21" s="532"/>
      <c r="BL21" s="532"/>
      <c r="BM21" s="532"/>
      <c r="BN21" s="532"/>
      <c r="BO21" s="532"/>
      <c r="BP21" s="532"/>
      <c r="BQ21" s="532"/>
      <c r="BR21" s="532">
        <v>0</v>
      </c>
      <c r="BS21" s="532"/>
      <c r="BT21" s="532"/>
      <c r="BU21" s="532"/>
      <c r="BV21" s="532"/>
      <c r="BW21" s="532"/>
      <c r="BX21" s="532"/>
      <c r="BY21" s="532"/>
      <c r="BZ21" s="532"/>
      <c r="CA21" s="532"/>
      <c r="CB21" s="532"/>
      <c r="CC21" s="532"/>
      <c r="CD21" s="532">
        <v>0</v>
      </c>
      <c r="CE21" s="532"/>
      <c r="CF21" s="532"/>
      <c r="CG21" s="532"/>
      <c r="CH21" s="532"/>
      <c r="CI21" s="532"/>
      <c r="CJ21" s="532"/>
      <c r="CK21" s="532"/>
      <c r="CL21" s="532"/>
      <c r="CM21" s="532"/>
      <c r="CN21" s="532"/>
      <c r="CO21" s="532"/>
      <c r="CP21" s="532">
        <v>0</v>
      </c>
      <c r="CQ21" s="532"/>
      <c r="CR21" s="532"/>
      <c r="CS21" s="532"/>
      <c r="CT21" s="532"/>
      <c r="CU21" s="532"/>
      <c r="CV21" s="532"/>
      <c r="CW21" s="532"/>
      <c r="CX21" s="532"/>
      <c r="CY21" s="532"/>
      <c r="CZ21" s="532"/>
      <c r="DA21" s="532"/>
      <c r="DB21" s="532">
        <v>0</v>
      </c>
      <c r="DC21" s="532"/>
      <c r="DD21" s="532"/>
      <c r="DE21" s="532"/>
      <c r="DF21" s="532"/>
      <c r="DG21" s="532"/>
      <c r="DH21" s="532"/>
      <c r="DI21" s="532"/>
      <c r="DJ21" s="532"/>
      <c r="DK21" s="532"/>
      <c r="DL21" s="532"/>
      <c r="DM21" s="532"/>
      <c r="DN21" s="532">
        <v>0</v>
      </c>
      <c r="DO21" s="532"/>
      <c r="DP21" s="532"/>
      <c r="DQ21" s="532"/>
      <c r="DR21" s="532"/>
      <c r="DS21" s="532"/>
      <c r="DT21" s="532"/>
      <c r="DU21" s="532"/>
      <c r="DV21" s="532"/>
      <c r="DW21" s="532"/>
      <c r="DX21" s="532"/>
      <c r="DY21" s="532"/>
      <c r="DZ21" s="532">
        <v>0</v>
      </c>
      <c r="EA21" s="532"/>
      <c r="EB21" s="532"/>
      <c r="EC21" s="532"/>
      <c r="ED21" s="532"/>
      <c r="EE21" s="532"/>
      <c r="EF21" s="532"/>
      <c r="EG21" s="532"/>
      <c r="EH21" s="532"/>
      <c r="EI21" s="532"/>
      <c r="EJ21" s="532"/>
      <c r="EK21" s="534"/>
    </row>
    <row r="22" spans="1:141" s="25" customFormat="1" ht="12.75" x14ac:dyDescent="0.2">
      <c r="A22" s="448" t="s">
        <v>677</v>
      </c>
      <c r="B22" s="448"/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105"/>
      <c r="AD22" s="106"/>
      <c r="AE22" s="106"/>
      <c r="AF22" s="106"/>
      <c r="AG22" s="106"/>
      <c r="AH22" s="532"/>
      <c r="AI22" s="532"/>
      <c r="AJ22" s="532"/>
      <c r="AK22" s="532"/>
      <c r="AL22" s="532"/>
      <c r="AM22" s="532"/>
      <c r="AN22" s="532"/>
      <c r="AO22" s="532"/>
      <c r="AP22" s="532"/>
      <c r="AQ22" s="532"/>
      <c r="AR22" s="532"/>
      <c r="AS22" s="532"/>
      <c r="AT22" s="532"/>
      <c r="AU22" s="532"/>
      <c r="AV22" s="532"/>
      <c r="AW22" s="532"/>
      <c r="AX22" s="532"/>
      <c r="AY22" s="532"/>
      <c r="AZ22" s="532"/>
      <c r="BA22" s="532"/>
      <c r="BB22" s="532"/>
      <c r="BC22" s="532"/>
      <c r="BD22" s="532"/>
      <c r="BE22" s="532"/>
      <c r="BF22" s="532"/>
      <c r="BG22" s="532"/>
      <c r="BH22" s="532"/>
      <c r="BI22" s="532"/>
      <c r="BJ22" s="532"/>
      <c r="BK22" s="532"/>
      <c r="BL22" s="532"/>
      <c r="BM22" s="532"/>
      <c r="BN22" s="532"/>
      <c r="BO22" s="532"/>
      <c r="BP22" s="532"/>
      <c r="BQ22" s="532"/>
      <c r="BR22" s="532"/>
      <c r="BS22" s="532"/>
      <c r="BT22" s="532"/>
      <c r="BU22" s="532"/>
      <c r="BV22" s="532"/>
      <c r="BW22" s="532"/>
      <c r="BX22" s="532"/>
      <c r="BY22" s="532"/>
      <c r="BZ22" s="532"/>
      <c r="CA22" s="532"/>
      <c r="CB22" s="532"/>
      <c r="CC22" s="532"/>
      <c r="CD22" s="532"/>
      <c r="CE22" s="532"/>
      <c r="CF22" s="532"/>
      <c r="CG22" s="532"/>
      <c r="CH22" s="532"/>
      <c r="CI22" s="532"/>
      <c r="CJ22" s="532"/>
      <c r="CK22" s="532"/>
      <c r="CL22" s="532"/>
      <c r="CM22" s="532"/>
      <c r="CN22" s="532"/>
      <c r="CO22" s="532"/>
      <c r="CP22" s="532"/>
      <c r="CQ22" s="532"/>
      <c r="CR22" s="532"/>
      <c r="CS22" s="532"/>
      <c r="CT22" s="532"/>
      <c r="CU22" s="532"/>
      <c r="CV22" s="532"/>
      <c r="CW22" s="532"/>
      <c r="CX22" s="532"/>
      <c r="CY22" s="532"/>
      <c r="CZ22" s="532"/>
      <c r="DA22" s="532"/>
      <c r="DB22" s="532"/>
      <c r="DC22" s="532"/>
      <c r="DD22" s="532"/>
      <c r="DE22" s="532"/>
      <c r="DF22" s="532"/>
      <c r="DG22" s="532"/>
      <c r="DH22" s="532"/>
      <c r="DI22" s="532"/>
      <c r="DJ22" s="532"/>
      <c r="DK22" s="532"/>
      <c r="DL22" s="532"/>
      <c r="DM22" s="532"/>
      <c r="DN22" s="532"/>
      <c r="DO22" s="532"/>
      <c r="DP22" s="532"/>
      <c r="DQ22" s="532"/>
      <c r="DR22" s="532"/>
      <c r="DS22" s="532"/>
      <c r="DT22" s="532"/>
      <c r="DU22" s="532"/>
      <c r="DV22" s="532"/>
      <c r="DW22" s="532"/>
      <c r="DX22" s="532"/>
      <c r="DY22" s="532"/>
      <c r="DZ22" s="532"/>
      <c r="EA22" s="532"/>
      <c r="EB22" s="532"/>
      <c r="EC22" s="532"/>
      <c r="ED22" s="532"/>
      <c r="EE22" s="532"/>
      <c r="EF22" s="532"/>
      <c r="EG22" s="532"/>
      <c r="EH22" s="532"/>
      <c r="EI22" s="532"/>
      <c r="EJ22" s="532"/>
      <c r="EK22" s="534"/>
    </row>
    <row r="23" spans="1:141" s="25" customFormat="1" ht="12.75" x14ac:dyDescent="0.2">
      <c r="A23" s="447" t="s">
        <v>679</v>
      </c>
      <c r="B23" s="447"/>
      <c r="C23" s="447"/>
      <c r="D23" s="447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447"/>
      <c r="P23" s="447"/>
      <c r="Q23" s="447"/>
      <c r="R23" s="447"/>
      <c r="S23" s="447"/>
      <c r="T23" s="447"/>
      <c r="U23" s="447"/>
      <c r="V23" s="447"/>
      <c r="W23" s="447"/>
      <c r="X23" s="447"/>
      <c r="Y23" s="447"/>
      <c r="Z23" s="447"/>
      <c r="AA23" s="447"/>
      <c r="AB23" s="447"/>
      <c r="AC23" s="105"/>
      <c r="AD23" s="106"/>
      <c r="AE23" s="106"/>
      <c r="AF23" s="106"/>
      <c r="AG23" s="106"/>
      <c r="AH23" s="532"/>
      <c r="AI23" s="532"/>
      <c r="AJ23" s="532"/>
      <c r="AK23" s="532"/>
      <c r="AL23" s="532"/>
      <c r="AM23" s="532"/>
      <c r="AN23" s="532"/>
      <c r="AO23" s="532"/>
      <c r="AP23" s="532"/>
      <c r="AQ23" s="532"/>
      <c r="AR23" s="532"/>
      <c r="AS23" s="532"/>
      <c r="AT23" s="532"/>
      <c r="AU23" s="532"/>
      <c r="AV23" s="532"/>
      <c r="AW23" s="532"/>
      <c r="AX23" s="532"/>
      <c r="AY23" s="532"/>
      <c r="AZ23" s="532"/>
      <c r="BA23" s="532"/>
      <c r="BB23" s="532"/>
      <c r="BC23" s="532"/>
      <c r="BD23" s="532"/>
      <c r="BE23" s="532"/>
      <c r="BF23" s="532"/>
      <c r="BG23" s="532"/>
      <c r="BH23" s="532"/>
      <c r="BI23" s="532"/>
      <c r="BJ23" s="532"/>
      <c r="BK23" s="532"/>
      <c r="BL23" s="532"/>
      <c r="BM23" s="532"/>
      <c r="BN23" s="532"/>
      <c r="BO23" s="532"/>
      <c r="BP23" s="532"/>
      <c r="BQ23" s="532"/>
      <c r="BR23" s="532"/>
      <c r="BS23" s="532"/>
      <c r="BT23" s="532"/>
      <c r="BU23" s="532"/>
      <c r="BV23" s="532"/>
      <c r="BW23" s="532"/>
      <c r="BX23" s="532"/>
      <c r="BY23" s="532"/>
      <c r="BZ23" s="532"/>
      <c r="CA23" s="532"/>
      <c r="CB23" s="532"/>
      <c r="CC23" s="532"/>
      <c r="CD23" s="532"/>
      <c r="CE23" s="532"/>
      <c r="CF23" s="532"/>
      <c r="CG23" s="532"/>
      <c r="CH23" s="532"/>
      <c r="CI23" s="532"/>
      <c r="CJ23" s="532"/>
      <c r="CK23" s="532"/>
      <c r="CL23" s="532"/>
      <c r="CM23" s="532"/>
      <c r="CN23" s="532"/>
      <c r="CO23" s="532"/>
      <c r="CP23" s="532"/>
      <c r="CQ23" s="532"/>
      <c r="CR23" s="532"/>
      <c r="CS23" s="532"/>
      <c r="CT23" s="532"/>
      <c r="CU23" s="532"/>
      <c r="CV23" s="532"/>
      <c r="CW23" s="532"/>
      <c r="CX23" s="532"/>
      <c r="CY23" s="532"/>
      <c r="CZ23" s="532"/>
      <c r="DA23" s="532"/>
      <c r="DB23" s="532"/>
      <c r="DC23" s="532"/>
      <c r="DD23" s="532"/>
      <c r="DE23" s="532"/>
      <c r="DF23" s="532"/>
      <c r="DG23" s="532"/>
      <c r="DH23" s="532"/>
      <c r="DI23" s="532"/>
      <c r="DJ23" s="532"/>
      <c r="DK23" s="532"/>
      <c r="DL23" s="532"/>
      <c r="DM23" s="532"/>
      <c r="DN23" s="532"/>
      <c r="DO23" s="532"/>
      <c r="DP23" s="532"/>
      <c r="DQ23" s="532"/>
      <c r="DR23" s="532"/>
      <c r="DS23" s="532"/>
      <c r="DT23" s="532"/>
      <c r="DU23" s="532"/>
      <c r="DV23" s="532"/>
      <c r="DW23" s="532"/>
      <c r="DX23" s="532"/>
      <c r="DY23" s="532"/>
      <c r="DZ23" s="532"/>
      <c r="EA23" s="532"/>
      <c r="EB23" s="532"/>
      <c r="EC23" s="532"/>
      <c r="ED23" s="532"/>
      <c r="EE23" s="532"/>
      <c r="EF23" s="532"/>
      <c r="EG23" s="532"/>
      <c r="EH23" s="532"/>
      <c r="EI23" s="532"/>
      <c r="EJ23" s="532"/>
      <c r="EK23" s="534"/>
    </row>
    <row r="24" spans="1:141" s="25" customFormat="1" ht="12.75" x14ac:dyDescent="0.2">
      <c r="A24" s="451" t="s">
        <v>680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105" t="s">
        <v>620</v>
      </c>
      <c r="AD24" s="106"/>
      <c r="AE24" s="106"/>
      <c r="AF24" s="106"/>
      <c r="AG24" s="106"/>
      <c r="AH24" s="532">
        <v>0</v>
      </c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>
        <v>0</v>
      </c>
      <c r="AU24" s="532"/>
      <c r="AV24" s="532"/>
      <c r="AW24" s="532"/>
      <c r="AX24" s="532"/>
      <c r="AY24" s="532"/>
      <c r="AZ24" s="532"/>
      <c r="BA24" s="532"/>
      <c r="BB24" s="532"/>
      <c r="BC24" s="532"/>
      <c r="BD24" s="532"/>
      <c r="BE24" s="532"/>
      <c r="BF24" s="532">
        <v>0</v>
      </c>
      <c r="BG24" s="532"/>
      <c r="BH24" s="532"/>
      <c r="BI24" s="532"/>
      <c r="BJ24" s="532"/>
      <c r="BK24" s="532"/>
      <c r="BL24" s="532"/>
      <c r="BM24" s="532"/>
      <c r="BN24" s="532"/>
      <c r="BO24" s="532"/>
      <c r="BP24" s="532"/>
      <c r="BQ24" s="532"/>
      <c r="BR24" s="532">
        <v>0</v>
      </c>
      <c r="BS24" s="532"/>
      <c r="BT24" s="532"/>
      <c r="BU24" s="532"/>
      <c r="BV24" s="532"/>
      <c r="BW24" s="532"/>
      <c r="BX24" s="532"/>
      <c r="BY24" s="532"/>
      <c r="BZ24" s="532"/>
      <c r="CA24" s="532"/>
      <c r="CB24" s="532"/>
      <c r="CC24" s="532"/>
      <c r="CD24" s="532">
        <v>0</v>
      </c>
      <c r="CE24" s="532"/>
      <c r="CF24" s="532"/>
      <c r="CG24" s="532"/>
      <c r="CH24" s="532"/>
      <c r="CI24" s="532"/>
      <c r="CJ24" s="532"/>
      <c r="CK24" s="532"/>
      <c r="CL24" s="532"/>
      <c r="CM24" s="532"/>
      <c r="CN24" s="532"/>
      <c r="CO24" s="532"/>
      <c r="CP24" s="532">
        <v>0</v>
      </c>
      <c r="CQ24" s="532"/>
      <c r="CR24" s="532"/>
      <c r="CS24" s="532"/>
      <c r="CT24" s="532"/>
      <c r="CU24" s="532"/>
      <c r="CV24" s="532"/>
      <c r="CW24" s="532"/>
      <c r="CX24" s="532"/>
      <c r="CY24" s="532"/>
      <c r="CZ24" s="532"/>
      <c r="DA24" s="532"/>
      <c r="DB24" s="532">
        <v>0</v>
      </c>
      <c r="DC24" s="532"/>
      <c r="DD24" s="532"/>
      <c r="DE24" s="532"/>
      <c r="DF24" s="532"/>
      <c r="DG24" s="532"/>
      <c r="DH24" s="532"/>
      <c r="DI24" s="532"/>
      <c r="DJ24" s="532"/>
      <c r="DK24" s="532"/>
      <c r="DL24" s="532"/>
      <c r="DM24" s="532"/>
      <c r="DN24" s="532">
        <v>0</v>
      </c>
      <c r="DO24" s="532"/>
      <c r="DP24" s="532"/>
      <c r="DQ24" s="532"/>
      <c r="DR24" s="532"/>
      <c r="DS24" s="532"/>
      <c r="DT24" s="532"/>
      <c r="DU24" s="532"/>
      <c r="DV24" s="532"/>
      <c r="DW24" s="532"/>
      <c r="DX24" s="532"/>
      <c r="DY24" s="532"/>
      <c r="DZ24" s="532">
        <v>0</v>
      </c>
      <c r="EA24" s="532"/>
      <c r="EB24" s="532"/>
      <c r="EC24" s="532"/>
      <c r="ED24" s="532"/>
      <c r="EE24" s="532"/>
      <c r="EF24" s="532"/>
      <c r="EG24" s="532"/>
      <c r="EH24" s="532"/>
      <c r="EI24" s="532"/>
      <c r="EJ24" s="532"/>
      <c r="EK24" s="534"/>
    </row>
    <row r="25" spans="1:141" s="25" customFormat="1" ht="12.75" x14ac:dyDescent="0.2">
      <c r="A25" s="448" t="s">
        <v>677</v>
      </c>
      <c r="B25" s="448"/>
      <c r="C25" s="448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105"/>
      <c r="AD25" s="106"/>
      <c r="AE25" s="106"/>
      <c r="AF25" s="106"/>
      <c r="AG25" s="106"/>
      <c r="AH25" s="532"/>
      <c r="AI25" s="532"/>
      <c r="AJ25" s="532"/>
      <c r="AK25" s="532"/>
      <c r="AL25" s="532"/>
      <c r="AM25" s="532"/>
      <c r="AN25" s="532"/>
      <c r="AO25" s="532"/>
      <c r="AP25" s="532"/>
      <c r="AQ25" s="532"/>
      <c r="AR25" s="532"/>
      <c r="AS25" s="532"/>
      <c r="AT25" s="532"/>
      <c r="AU25" s="532"/>
      <c r="AV25" s="532"/>
      <c r="AW25" s="532"/>
      <c r="AX25" s="532"/>
      <c r="AY25" s="532"/>
      <c r="AZ25" s="532"/>
      <c r="BA25" s="532"/>
      <c r="BB25" s="532"/>
      <c r="BC25" s="532"/>
      <c r="BD25" s="532"/>
      <c r="BE25" s="532"/>
      <c r="BF25" s="532"/>
      <c r="BG25" s="532"/>
      <c r="BH25" s="532"/>
      <c r="BI25" s="532"/>
      <c r="BJ25" s="532"/>
      <c r="BK25" s="532"/>
      <c r="BL25" s="532"/>
      <c r="BM25" s="532"/>
      <c r="BN25" s="532"/>
      <c r="BO25" s="532"/>
      <c r="BP25" s="532"/>
      <c r="BQ25" s="532"/>
      <c r="BR25" s="532"/>
      <c r="BS25" s="532"/>
      <c r="BT25" s="532"/>
      <c r="BU25" s="532"/>
      <c r="BV25" s="532"/>
      <c r="BW25" s="532"/>
      <c r="BX25" s="532"/>
      <c r="BY25" s="532"/>
      <c r="BZ25" s="532"/>
      <c r="CA25" s="532"/>
      <c r="CB25" s="532"/>
      <c r="CC25" s="532"/>
      <c r="CD25" s="532"/>
      <c r="CE25" s="532"/>
      <c r="CF25" s="532"/>
      <c r="CG25" s="532"/>
      <c r="CH25" s="532"/>
      <c r="CI25" s="532"/>
      <c r="CJ25" s="532"/>
      <c r="CK25" s="532"/>
      <c r="CL25" s="532"/>
      <c r="CM25" s="532"/>
      <c r="CN25" s="532"/>
      <c r="CO25" s="532"/>
      <c r="CP25" s="532"/>
      <c r="CQ25" s="532"/>
      <c r="CR25" s="532"/>
      <c r="CS25" s="532"/>
      <c r="CT25" s="532"/>
      <c r="CU25" s="532"/>
      <c r="CV25" s="532"/>
      <c r="CW25" s="532"/>
      <c r="CX25" s="532"/>
      <c r="CY25" s="532"/>
      <c r="CZ25" s="532"/>
      <c r="DA25" s="532"/>
      <c r="DB25" s="532"/>
      <c r="DC25" s="532"/>
      <c r="DD25" s="532"/>
      <c r="DE25" s="532"/>
      <c r="DF25" s="532"/>
      <c r="DG25" s="532"/>
      <c r="DH25" s="532"/>
      <c r="DI25" s="532"/>
      <c r="DJ25" s="532"/>
      <c r="DK25" s="532"/>
      <c r="DL25" s="532"/>
      <c r="DM25" s="532"/>
      <c r="DN25" s="532"/>
      <c r="DO25" s="532"/>
      <c r="DP25" s="532"/>
      <c r="DQ25" s="532"/>
      <c r="DR25" s="532"/>
      <c r="DS25" s="532"/>
      <c r="DT25" s="532"/>
      <c r="DU25" s="532"/>
      <c r="DV25" s="532"/>
      <c r="DW25" s="532"/>
      <c r="DX25" s="532"/>
      <c r="DY25" s="532"/>
      <c r="DZ25" s="532"/>
      <c r="EA25" s="532"/>
      <c r="EB25" s="532"/>
      <c r="EC25" s="532"/>
      <c r="ED25" s="532"/>
      <c r="EE25" s="532"/>
      <c r="EF25" s="532"/>
      <c r="EG25" s="532"/>
      <c r="EH25" s="532"/>
      <c r="EI25" s="532"/>
      <c r="EJ25" s="532"/>
      <c r="EK25" s="534"/>
    </row>
    <row r="26" spans="1:141" s="25" customFormat="1" ht="12.75" x14ac:dyDescent="0.2">
      <c r="A26" s="447" t="s">
        <v>678</v>
      </c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447"/>
      <c r="AC26" s="105"/>
      <c r="AD26" s="106"/>
      <c r="AE26" s="106"/>
      <c r="AF26" s="106"/>
      <c r="AG26" s="106"/>
      <c r="AH26" s="532"/>
      <c r="AI26" s="532"/>
      <c r="AJ26" s="532"/>
      <c r="AK26" s="532"/>
      <c r="AL26" s="532"/>
      <c r="AM26" s="532"/>
      <c r="AN26" s="532"/>
      <c r="AO26" s="532"/>
      <c r="AP26" s="532"/>
      <c r="AQ26" s="532"/>
      <c r="AR26" s="532"/>
      <c r="AS26" s="532"/>
      <c r="AT26" s="532"/>
      <c r="AU26" s="532"/>
      <c r="AV26" s="532"/>
      <c r="AW26" s="532"/>
      <c r="AX26" s="532"/>
      <c r="AY26" s="532"/>
      <c r="AZ26" s="532"/>
      <c r="BA26" s="532"/>
      <c r="BB26" s="532"/>
      <c r="BC26" s="532"/>
      <c r="BD26" s="532"/>
      <c r="BE26" s="532"/>
      <c r="BF26" s="532"/>
      <c r="BG26" s="532"/>
      <c r="BH26" s="532"/>
      <c r="BI26" s="532"/>
      <c r="BJ26" s="532"/>
      <c r="BK26" s="532"/>
      <c r="BL26" s="532"/>
      <c r="BM26" s="532"/>
      <c r="BN26" s="532"/>
      <c r="BO26" s="532"/>
      <c r="BP26" s="532"/>
      <c r="BQ26" s="532"/>
      <c r="BR26" s="532"/>
      <c r="BS26" s="532"/>
      <c r="BT26" s="532"/>
      <c r="BU26" s="532"/>
      <c r="BV26" s="532"/>
      <c r="BW26" s="532"/>
      <c r="BX26" s="532"/>
      <c r="BY26" s="532"/>
      <c r="BZ26" s="532"/>
      <c r="CA26" s="532"/>
      <c r="CB26" s="532"/>
      <c r="CC26" s="532"/>
      <c r="CD26" s="532"/>
      <c r="CE26" s="532"/>
      <c r="CF26" s="532"/>
      <c r="CG26" s="532"/>
      <c r="CH26" s="532"/>
      <c r="CI26" s="532"/>
      <c r="CJ26" s="532"/>
      <c r="CK26" s="532"/>
      <c r="CL26" s="532"/>
      <c r="CM26" s="532"/>
      <c r="CN26" s="532"/>
      <c r="CO26" s="532"/>
      <c r="CP26" s="532"/>
      <c r="CQ26" s="532"/>
      <c r="CR26" s="532"/>
      <c r="CS26" s="532"/>
      <c r="CT26" s="532"/>
      <c r="CU26" s="532"/>
      <c r="CV26" s="532"/>
      <c r="CW26" s="532"/>
      <c r="CX26" s="532"/>
      <c r="CY26" s="532"/>
      <c r="CZ26" s="532"/>
      <c r="DA26" s="532"/>
      <c r="DB26" s="532"/>
      <c r="DC26" s="532"/>
      <c r="DD26" s="532"/>
      <c r="DE26" s="532"/>
      <c r="DF26" s="532"/>
      <c r="DG26" s="532"/>
      <c r="DH26" s="532"/>
      <c r="DI26" s="532"/>
      <c r="DJ26" s="532"/>
      <c r="DK26" s="532"/>
      <c r="DL26" s="532"/>
      <c r="DM26" s="532"/>
      <c r="DN26" s="532"/>
      <c r="DO26" s="532"/>
      <c r="DP26" s="532"/>
      <c r="DQ26" s="532"/>
      <c r="DR26" s="532"/>
      <c r="DS26" s="532"/>
      <c r="DT26" s="532"/>
      <c r="DU26" s="532"/>
      <c r="DV26" s="532"/>
      <c r="DW26" s="532"/>
      <c r="DX26" s="532"/>
      <c r="DY26" s="532"/>
      <c r="DZ26" s="532"/>
      <c r="EA26" s="532"/>
      <c r="EB26" s="532"/>
      <c r="EC26" s="532"/>
      <c r="ED26" s="532"/>
      <c r="EE26" s="532"/>
      <c r="EF26" s="532"/>
      <c r="EG26" s="532"/>
      <c r="EH26" s="532"/>
      <c r="EI26" s="532"/>
      <c r="EJ26" s="532"/>
      <c r="EK26" s="534"/>
    </row>
    <row r="27" spans="1:141" s="25" customFormat="1" ht="12.75" x14ac:dyDescent="0.2">
      <c r="A27" s="451" t="s">
        <v>680</v>
      </c>
      <c r="B27" s="451"/>
      <c r="C27" s="451"/>
      <c r="D27" s="451"/>
      <c r="E27" s="451"/>
      <c r="F27" s="451"/>
      <c r="G27" s="451"/>
      <c r="H27" s="451"/>
      <c r="I27" s="451"/>
      <c r="J27" s="451"/>
      <c r="K27" s="451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451"/>
      <c r="W27" s="451"/>
      <c r="X27" s="451"/>
      <c r="Y27" s="451"/>
      <c r="Z27" s="451"/>
      <c r="AA27" s="451"/>
      <c r="AB27" s="451"/>
      <c r="AC27" s="105" t="s">
        <v>621</v>
      </c>
      <c r="AD27" s="106"/>
      <c r="AE27" s="106"/>
      <c r="AF27" s="106"/>
      <c r="AG27" s="106"/>
      <c r="AH27" s="532">
        <v>0</v>
      </c>
      <c r="AI27" s="532"/>
      <c r="AJ27" s="532"/>
      <c r="AK27" s="532"/>
      <c r="AL27" s="532"/>
      <c r="AM27" s="532"/>
      <c r="AN27" s="532"/>
      <c r="AO27" s="532"/>
      <c r="AP27" s="532"/>
      <c r="AQ27" s="532"/>
      <c r="AR27" s="532"/>
      <c r="AS27" s="532"/>
      <c r="AT27" s="532">
        <v>0</v>
      </c>
      <c r="AU27" s="532"/>
      <c r="AV27" s="532"/>
      <c r="AW27" s="532"/>
      <c r="AX27" s="532"/>
      <c r="AY27" s="532"/>
      <c r="AZ27" s="532"/>
      <c r="BA27" s="532"/>
      <c r="BB27" s="532"/>
      <c r="BC27" s="532"/>
      <c r="BD27" s="532"/>
      <c r="BE27" s="532"/>
      <c r="BF27" s="532">
        <v>0</v>
      </c>
      <c r="BG27" s="532"/>
      <c r="BH27" s="532"/>
      <c r="BI27" s="532"/>
      <c r="BJ27" s="532"/>
      <c r="BK27" s="532"/>
      <c r="BL27" s="532"/>
      <c r="BM27" s="532"/>
      <c r="BN27" s="532"/>
      <c r="BO27" s="532"/>
      <c r="BP27" s="532"/>
      <c r="BQ27" s="532"/>
      <c r="BR27" s="532">
        <v>0</v>
      </c>
      <c r="BS27" s="532"/>
      <c r="BT27" s="532"/>
      <c r="BU27" s="532"/>
      <c r="BV27" s="532"/>
      <c r="BW27" s="532"/>
      <c r="BX27" s="532"/>
      <c r="BY27" s="532"/>
      <c r="BZ27" s="532"/>
      <c r="CA27" s="532"/>
      <c r="CB27" s="532"/>
      <c r="CC27" s="532"/>
      <c r="CD27" s="532">
        <v>0</v>
      </c>
      <c r="CE27" s="532"/>
      <c r="CF27" s="532"/>
      <c r="CG27" s="532"/>
      <c r="CH27" s="532"/>
      <c r="CI27" s="532"/>
      <c r="CJ27" s="532"/>
      <c r="CK27" s="532"/>
      <c r="CL27" s="532"/>
      <c r="CM27" s="532"/>
      <c r="CN27" s="532"/>
      <c r="CO27" s="532"/>
      <c r="CP27" s="532">
        <v>0</v>
      </c>
      <c r="CQ27" s="532"/>
      <c r="CR27" s="532"/>
      <c r="CS27" s="532"/>
      <c r="CT27" s="532"/>
      <c r="CU27" s="532"/>
      <c r="CV27" s="532"/>
      <c r="CW27" s="532"/>
      <c r="CX27" s="532"/>
      <c r="CY27" s="532"/>
      <c r="CZ27" s="532"/>
      <c r="DA27" s="532"/>
      <c r="DB27" s="532">
        <v>0</v>
      </c>
      <c r="DC27" s="532"/>
      <c r="DD27" s="532"/>
      <c r="DE27" s="532"/>
      <c r="DF27" s="532"/>
      <c r="DG27" s="532"/>
      <c r="DH27" s="532"/>
      <c r="DI27" s="532"/>
      <c r="DJ27" s="532"/>
      <c r="DK27" s="532"/>
      <c r="DL27" s="532"/>
      <c r="DM27" s="532"/>
      <c r="DN27" s="532">
        <v>0</v>
      </c>
      <c r="DO27" s="532"/>
      <c r="DP27" s="532"/>
      <c r="DQ27" s="532"/>
      <c r="DR27" s="532"/>
      <c r="DS27" s="532"/>
      <c r="DT27" s="532"/>
      <c r="DU27" s="532"/>
      <c r="DV27" s="532"/>
      <c r="DW27" s="532"/>
      <c r="DX27" s="532"/>
      <c r="DY27" s="532"/>
      <c r="DZ27" s="532">
        <v>0</v>
      </c>
      <c r="EA27" s="532"/>
      <c r="EB27" s="532"/>
      <c r="EC27" s="532"/>
      <c r="ED27" s="532"/>
      <c r="EE27" s="532"/>
      <c r="EF27" s="532"/>
      <c r="EG27" s="532"/>
      <c r="EH27" s="532"/>
      <c r="EI27" s="532"/>
      <c r="EJ27" s="532"/>
      <c r="EK27" s="534"/>
    </row>
    <row r="28" spans="1:141" s="25" customFormat="1" ht="12.75" x14ac:dyDescent="0.2">
      <c r="A28" s="448" t="s">
        <v>677</v>
      </c>
      <c r="B28" s="448"/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105"/>
      <c r="AD28" s="106"/>
      <c r="AE28" s="106"/>
      <c r="AF28" s="106"/>
      <c r="AG28" s="106"/>
      <c r="AH28" s="532"/>
      <c r="AI28" s="532"/>
      <c r="AJ28" s="532"/>
      <c r="AK28" s="532"/>
      <c r="AL28" s="532"/>
      <c r="AM28" s="532"/>
      <c r="AN28" s="532"/>
      <c r="AO28" s="532"/>
      <c r="AP28" s="532"/>
      <c r="AQ28" s="532"/>
      <c r="AR28" s="532"/>
      <c r="AS28" s="532"/>
      <c r="AT28" s="532"/>
      <c r="AU28" s="532"/>
      <c r="AV28" s="532"/>
      <c r="AW28" s="532"/>
      <c r="AX28" s="532"/>
      <c r="AY28" s="532"/>
      <c r="AZ28" s="532"/>
      <c r="BA28" s="532"/>
      <c r="BB28" s="532"/>
      <c r="BC28" s="532"/>
      <c r="BD28" s="532"/>
      <c r="BE28" s="532"/>
      <c r="BF28" s="532"/>
      <c r="BG28" s="532"/>
      <c r="BH28" s="532"/>
      <c r="BI28" s="532"/>
      <c r="BJ28" s="532"/>
      <c r="BK28" s="532"/>
      <c r="BL28" s="532"/>
      <c r="BM28" s="532"/>
      <c r="BN28" s="532"/>
      <c r="BO28" s="532"/>
      <c r="BP28" s="532"/>
      <c r="BQ28" s="532"/>
      <c r="BR28" s="532"/>
      <c r="BS28" s="532"/>
      <c r="BT28" s="532"/>
      <c r="BU28" s="532"/>
      <c r="BV28" s="532"/>
      <c r="BW28" s="532"/>
      <c r="BX28" s="532"/>
      <c r="BY28" s="532"/>
      <c r="BZ28" s="532"/>
      <c r="CA28" s="532"/>
      <c r="CB28" s="532"/>
      <c r="CC28" s="532"/>
      <c r="CD28" s="532"/>
      <c r="CE28" s="532"/>
      <c r="CF28" s="532"/>
      <c r="CG28" s="532"/>
      <c r="CH28" s="532"/>
      <c r="CI28" s="532"/>
      <c r="CJ28" s="532"/>
      <c r="CK28" s="532"/>
      <c r="CL28" s="532"/>
      <c r="CM28" s="532"/>
      <c r="CN28" s="532"/>
      <c r="CO28" s="532"/>
      <c r="CP28" s="532"/>
      <c r="CQ28" s="532"/>
      <c r="CR28" s="532"/>
      <c r="CS28" s="532"/>
      <c r="CT28" s="532"/>
      <c r="CU28" s="532"/>
      <c r="CV28" s="532"/>
      <c r="CW28" s="532"/>
      <c r="CX28" s="532"/>
      <c r="CY28" s="532"/>
      <c r="CZ28" s="532"/>
      <c r="DA28" s="532"/>
      <c r="DB28" s="532"/>
      <c r="DC28" s="532"/>
      <c r="DD28" s="532"/>
      <c r="DE28" s="532"/>
      <c r="DF28" s="532"/>
      <c r="DG28" s="532"/>
      <c r="DH28" s="532"/>
      <c r="DI28" s="532"/>
      <c r="DJ28" s="532"/>
      <c r="DK28" s="532"/>
      <c r="DL28" s="532"/>
      <c r="DM28" s="532"/>
      <c r="DN28" s="532"/>
      <c r="DO28" s="532"/>
      <c r="DP28" s="532"/>
      <c r="DQ28" s="532"/>
      <c r="DR28" s="532"/>
      <c r="DS28" s="532"/>
      <c r="DT28" s="532"/>
      <c r="DU28" s="532"/>
      <c r="DV28" s="532"/>
      <c r="DW28" s="532"/>
      <c r="DX28" s="532"/>
      <c r="DY28" s="532"/>
      <c r="DZ28" s="532"/>
      <c r="EA28" s="532"/>
      <c r="EB28" s="532"/>
      <c r="EC28" s="532"/>
      <c r="ED28" s="532"/>
      <c r="EE28" s="532"/>
      <c r="EF28" s="532"/>
      <c r="EG28" s="532"/>
      <c r="EH28" s="532"/>
      <c r="EI28" s="532"/>
      <c r="EJ28" s="532"/>
      <c r="EK28" s="534"/>
    </row>
    <row r="29" spans="1:141" s="25" customFormat="1" ht="12.75" x14ac:dyDescent="0.2">
      <c r="A29" s="447" t="s">
        <v>679</v>
      </c>
      <c r="B29" s="447"/>
      <c r="C29" s="447"/>
      <c r="D29" s="447"/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447"/>
      <c r="P29" s="447"/>
      <c r="Q29" s="447"/>
      <c r="R29" s="447"/>
      <c r="S29" s="447"/>
      <c r="T29" s="447"/>
      <c r="U29" s="447"/>
      <c r="V29" s="447"/>
      <c r="W29" s="447"/>
      <c r="X29" s="447"/>
      <c r="Y29" s="447"/>
      <c r="Z29" s="447"/>
      <c r="AA29" s="447"/>
      <c r="AB29" s="447"/>
      <c r="AC29" s="105"/>
      <c r="AD29" s="106"/>
      <c r="AE29" s="106"/>
      <c r="AF29" s="106"/>
      <c r="AG29" s="106"/>
      <c r="AH29" s="532"/>
      <c r="AI29" s="532"/>
      <c r="AJ29" s="532"/>
      <c r="AK29" s="532"/>
      <c r="AL29" s="532"/>
      <c r="AM29" s="532"/>
      <c r="AN29" s="532"/>
      <c r="AO29" s="532"/>
      <c r="AP29" s="532"/>
      <c r="AQ29" s="532"/>
      <c r="AR29" s="532"/>
      <c r="AS29" s="532"/>
      <c r="AT29" s="532"/>
      <c r="AU29" s="532"/>
      <c r="AV29" s="532"/>
      <c r="AW29" s="532"/>
      <c r="AX29" s="532"/>
      <c r="AY29" s="532"/>
      <c r="AZ29" s="532"/>
      <c r="BA29" s="532"/>
      <c r="BB29" s="532"/>
      <c r="BC29" s="532"/>
      <c r="BD29" s="532"/>
      <c r="BE29" s="532"/>
      <c r="BF29" s="532"/>
      <c r="BG29" s="532"/>
      <c r="BH29" s="532"/>
      <c r="BI29" s="532"/>
      <c r="BJ29" s="532"/>
      <c r="BK29" s="532"/>
      <c r="BL29" s="532"/>
      <c r="BM29" s="532"/>
      <c r="BN29" s="532"/>
      <c r="BO29" s="532"/>
      <c r="BP29" s="532"/>
      <c r="BQ29" s="532"/>
      <c r="BR29" s="532"/>
      <c r="BS29" s="532"/>
      <c r="BT29" s="532"/>
      <c r="BU29" s="532"/>
      <c r="BV29" s="532"/>
      <c r="BW29" s="532"/>
      <c r="BX29" s="532"/>
      <c r="BY29" s="532"/>
      <c r="BZ29" s="532"/>
      <c r="CA29" s="532"/>
      <c r="CB29" s="532"/>
      <c r="CC29" s="532"/>
      <c r="CD29" s="532"/>
      <c r="CE29" s="532"/>
      <c r="CF29" s="532"/>
      <c r="CG29" s="532"/>
      <c r="CH29" s="532"/>
      <c r="CI29" s="532"/>
      <c r="CJ29" s="532"/>
      <c r="CK29" s="532"/>
      <c r="CL29" s="532"/>
      <c r="CM29" s="532"/>
      <c r="CN29" s="532"/>
      <c r="CO29" s="532"/>
      <c r="CP29" s="532"/>
      <c r="CQ29" s="532"/>
      <c r="CR29" s="532"/>
      <c r="CS29" s="532"/>
      <c r="CT29" s="532"/>
      <c r="CU29" s="532"/>
      <c r="CV29" s="532"/>
      <c r="CW29" s="532"/>
      <c r="CX29" s="532"/>
      <c r="CY29" s="532"/>
      <c r="CZ29" s="532"/>
      <c r="DA29" s="532"/>
      <c r="DB29" s="532"/>
      <c r="DC29" s="532"/>
      <c r="DD29" s="532"/>
      <c r="DE29" s="532"/>
      <c r="DF29" s="532"/>
      <c r="DG29" s="532"/>
      <c r="DH29" s="532"/>
      <c r="DI29" s="532"/>
      <c r="DJ29" s="532"/>
      <c r="DK29" s="532"/>
      <c r="DL29" s="532"/>
      <c r="DM29" s="532"/>
      <c r="DN29" s="532"/>
      <c r="DO29" s="532"/>
      <c r="DP29" s="532"/>
      <c r="DQ29" s="532"/>
      <c r="DR29" s="532"/>
      <c r="DS29" s="532"/>
      <c r="DT29" s="532"/>
      <c r="DU29" s="532"/>
      <c r="DV29" s="532"/>
      <c r="DW29" s="532"/>
      <c r="DX29" s="532"/>
      <c r="DY29" s="532"/>
      <c r="DZ29" s="532"/>
      <c r="EA29" s="532"/>
      <c r="EB29" s="532"/>
      <c r="EC29" s="532"/>
      <c r="ED29" s="532"/>
      <c r="EE29" s="532"/>
      <c r="EF29" s="532"/>
      <c r="EG29" s="532"/>
      <c r="EH29" s="532"/>
      <c r="EI29" s="532"/>
      <c r="EJ29" s="532"/>
      <c r="EK29" s="534"/>
    </row>
    <row r="30" spans="1:141" s="25" customFormat="1" ht="12.75" x14ac:dyDescent="0.2">
      <c r="A30" s="451" t="s">
        <v>681</v>
      </c>
      <c r="B30" s="451"/>
      <c r="C30" s="451"/>
      <c r="D30" s="451"/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451"/>
      <c r="Z30" s="451"/>
      <c r="AA30" s="451"/>
      <c r="AB30" s="451"/>
      <c r="AC30" s="105" t="s">
        <v>622</v>
      </c>
      <c r="AD30" s="106"/>
      <c r="AE30" s="106"/>
      <c r="AF30" s="106"/>
      <c r="AG30" s="106"/>
      <c r="AH30" s="532">
        <v>0</v>
      </c>
      <c r="AI30" s="532"/>
      <c r="AJ30" s="532"/>
      <c r="AK30" s="532"/>
      <c r="AL30" s="532"/>
      <c r="AM30" s="532"/>
      <c r="AN30" s="532"/>
      <c r="AO30" s="532"/>
      <c r="AP30" s="532"/>
      <c r="AQ30" s="532"/>
      <c r="AR30" s="532"/>
      <c r="AS30" s="532"/>
      <c r="AT30" s="532">
        <v>0</v>
      </c>
      <c r="AU30" s="532"/>
      <c r="AV30" s="532"/>
      <c r="AW30" s="532"/>
      <c r="AX30" s="532"/>
      <c r="AY30" s="532"/>
      <c r="AZ30" s="532"/>
      <c r="BA30" s="532"/>
      <c r="BB30" s="532"/>
      <c r="BC30" s="532"/>
      <c r="BD30" s="532"/>
      <c r="BE30" s="532"/>
      <c r="BF30" s="532">
        <v>0</v>
      </c>
      <c r="BG30" s="532"/>
      <c r="BH30" s="532"/>
      <c r="BI30" s="532"/>
      <c r="BJ30" s="532"/>
      <c r="BK30" s="532"/>
      <c r="BL30" s="532"/>
      <c r="BM30" s="532"/>
      <c r="BN30" s="532"/>
      <c r="BO30" s="532"/>
      <c r="BP30" s="532"/>
      <c r="BQ30" s="532"/>
      <c r="BR30" s="532">
        <v>0</v>
      </c>
      <c r="BS30" s="532"/>
      <c r="BT30" s="532"/>
      <c r="BU30" s="532"/>
      <c r="BV30" s="532"/>
      <c r="BW30" s="532"/>
      <c r="BX30" s="532"/>
      <c r="BY30" s="532"/>
      <c r="BZ30" s="532"/>
      <c r="CA30" s="532"/>
      <c r="CB30" s="532"/>
      <c r="CC30" s="532"/>
      <c r="CD30" s="532">
        <v>0</v>
      </c>
      <c r="CE30" s="532"/>
      <c r="CF30" s="532"/>
      <c r="CG30" s="532"/>
      <c r="CH30" s="532"/>
      <c r="CI30" s="532"/>
      <c r="CJ30" s="532"/>
      <c r="CK30" s="532"/>
      <c r="CL30" s="532"/>
      <c r="CM30" s="532"/>
      <c r="CN30" s="532"/>
      <c r="CO30" s="532"/>
      <c r="CP30" s="532">
        <v>0</v>
      </c>
      <c r="CQ30" s="532"/>
      <c r="CR30" s="532"/>
      <c r="CS30" s="532"/>
      <c r="CT30" s="532"/>
      <c r="CU30" s="532"/>
      <c r="CV30" s="532"/>
      <c r="CW30" s="532"/>
      <c r="CX30" s="532"/>
      <c r="CY30" s="532"/>
      <c r="CZ30" s="532"/>
      <c r="DA30" s="532"/>
      <c r="DB30" s="532">
        <v>0</v>
      </c>
      <c r="DC30" s="532"/>
      <c r="DD30" s="532"/>
      <c r="DE30" s="532"/>
      <c r="DF30" s="532"/>
      <c r="DG30" s="532"/>
      <c r="DH30" s="532"/>
      <c r="DI30" s="532"/>
      <c r="DJ30" s="532"/>
      <c r="DK30" s="532"/>
      <c r="DL30" s="532"/>
      <c r="DM30" s="532"/>
      <c r="DN30" s="532">
        <v>0</v>
      </c>
      <c r="DO30" s="532"/>
      <c r="DP30" s="532"/>
      <c r="DQ30" s="532"/>
      <c r="DR30" s="532"/>
      <c r="DS30" s="532"/>
      <c r="DT30" s="532"/>
      <c r="DU30" s="532"/>
      <c r="DV30" s="532"/>
      <c r="DW30" s="532"/>
      <c r="DX30" s="532"/>
      <c r="DY30" s="532"/>
      <c r="DZ30" s="532">
        <v>0</v>
      </c>
      <c r="EA30" s="532"/>
      <c r="EB30" s="532"/>
      <c r="EC30" s="532"/>
      <c r="ED30" s="532"/>
      <c r="EE30" s="532"/>
      <c r="EF30" s="532"/>
      <c r="EG30" s="532"/>
      <c r="EH30" s="532"/>
      <c r="EI30" s="532"/>
      <c r="EJ30" s="532"/>
      <c r="EK30" s="534"/>
    </row>
    <row r="31" spans="1:141" s="25" customFormat="1" ht="12.75" x14ac:dyDescent="0.2">
      <c r="A31" s="447" t="s">
        <v>682</v>
      </c>
      <c r="B31" s="447"/>
      <c r="C31" s="447"/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7"/>
      <c r="AA31" s="447"/>
      <c r="AB31" s="447"/>
      <c r="AC31" s="105"/>
      <c r="AD31" s="106"/>
      <c r="AE31" s="106"/>
      <c r="AF31" s="106"/>
      <c r="AG31" s="106"/>
      <c r="AH31" s="532"/>
      <c r="AI31" s="532"/>
      <c r="AJ31" s="532"/>
      <c r="AK31" s="532"/>
      <c r="AL31" s="532"/>
      <c r="AM31" s="532"/>
      <c r="AN31" s="532"/>
      <c r="AO31" s="532"/>
      <c r="AP31" s="532"/>
      <c r="AQ31" s="532"/>
      <c r="AR31" s="532"/>
      <c r="AS31" s="532"/>
      <c r="AT31" s="532"/>
      <c r="AU31" s="532"/>
      <c r="AV31" s="532"/>
      <c r="AW31" s="532"/>
      <c r="AX31" s="532"/>
      <c r="AY31" s="532"/>
      <c r="AZ31" s="532"/>
      <c r="BA31" s="532"/>
      <c r="BB31" s="532"/>
      <c r="BC31" s="532"/>
      <c r="BD31" s="532"/>
      <c r="BE31" s="532"/>
      <c r="BF31" s="532"/>
      <c r="BG31" s="532"/>
      <c r="BH31" s="532"/>
      <c r="BI31" s="532"/>
      <c r="BJ31" s="532"/>
      <c r="BK31" s="532"/>
      <c r="BL31" s="532"/>
      <c r="BM31" s="532"/>
      <c r="BN31" s="532"/>
      <c r="BO31" s="532"/>
      <c r="BP31" s="532"/>
      <c r="BQ31" s="532"/>
      <c r="BR31" s="532"/>
      <c r="BS31" s="532"/>
      <c r="BT31" s="532"/>
      <c r="BU31" s="532"/>
      <c r="BV31" s="532"/>
      <c r="BW31" s="532"/>
      <c r="BX31" s="532"/>
      <c r="BY31" s="532"/>
      <c r="BZ31" s="532"/>
      <c r="CA31" s="532"/>
      <c r="CB31" s="532"/>
      <c r="CC31" s="532"/>
      <c r="CD31" s="532"/>
      <c r="CE31" s="532"/>
      <c r="CF31" s="532"/>
      <c r="CG31" s="532"/>
      <c r="CH31" s="532"/>
      <c r="CI31" s="532"/>
      <c r="CJ31" s="532"/>
      <c r="CK31" s="532"/>
      <c r="CL31" s="532"/>
      <c r="CM31" s="532"/>
      <c r="CN31" s="532"/>
      <c r="CO31" s="532"/>
      <c r="CP31" s="532"/>
      <c r="CQ31" s="532"/>
      <c r="CR31" s="532"/>
      <c r="CS31" s="532"/>
      <c r="CT31" s="532"/>
      <c r="CU31" s="532"/>
      <c r="CV31" s="532"/>
      <c r="CW31" s="532"/>
      <c r="CX31" s="532"/>
      <c r="CY31" s="532"/>
      <c r="CZ31" s="532"/>
      <c r="DA31" s="532"/>
      <c r="DB31" s="532"/>
      <c r="DC31" s="532"/>
      <c r="DD31" s="532"/>
      <c r="DE31" s="532"/>
      <c r="DF31" s="532"/>
      <c r="DG31" s="532"/>
      <c r="DH31" s="532"/>
      <c r="DI31" s="532"/>
      <c r="DJ31" s="532"/>
      <c r="DK31" s="532"/>
      <c r="DL31" s="532"/>
      <c r="DM31" s="532"/>
      <c r="DN31" s="532"/>
      <c r="DO31" s="532"/>
      <c r="DP31" s="532"/>
      <c r="DQ31" s="532"/>
      <c r="DR31" s="532"/>
      <c r="DS31" s="532"/>
      <c r="DT31" s="532"/>
      <c r="DU31" s="532"/>
      <c r="DV31" s="532"/>
      <c r="DW31" s="532"/>
      <c r="DX31" s="532"/>
      <c r="DY31" s="532"/>
      <c r="DZ31" s="532"/>
      <c r="EA31" s="532"/>
      <c r="EB31" s="532"/>
      <c r="EC31" s="532"/>
      <c r="ED31" s="532"/>
      <c r="EE31" s="532"/>
      <c r="EF31" s="532"/>
      <c r="EG31" s="532"/>
      <c r="EH31" s="532"/>
      <c r="EI31" s="532"/>
      <c r="EJ31" s="532"/>
      <c r="EK31" s="534"/>
    </row>
    <row r="32" spans="1:141" s="25" customFormat="1" ht="15.75" customHeight="1" x14ac:dyDescent="0.2">
      <c r="A32" s="460" t="s">
        <v>604</v>
      </c>
      <c r="B32" s="460"/>
      <c r="C32" s="460"/>
      <c r="D32" s="460"/>
      <c r="E32" s="460"/>
      <c r="F32" s="460"/>
      <c r="G32" s="460"/>
      <c r="H32" s="460"/>
      <c r="I32" s="460"/>
      <c r="J32" s="460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105" t="s">
        <v>623</v>
      </c>
      <c r="AD32" s="106"/>
      <c r="AE32" s="106"/>
      <c r="AF32" s="106"/>
      <c r="AG32" s="106"/>
      <c r="AH32" s="532">
        <v>0</v>
      </c>
      <c r="AI32" s="532"/>
      <c r="AJ32" s="532"/>
      <c r="AK32" s="532"/>
      <c r="AL32" s="532"/>
      <c r="AM32" s="532"/>
      <c r="AN32" s="532"/>
      <c r="AO32" s="532"/>
      <c r="AP32" s="532"/>
      <c r="AQ32" s="532"/>
      <c r="AR32" s="532"/>
      <c r="AS32" s="532"/>
      <c r="AT32" s="532">
        <v>0</v>
      </c>
      <c r="AU32" s="532"/>
      <c r="AV32" s="532"/>
      <c r="AW32" s="532"/>
      <c r="AX32" s="532"/>
      <c r="AY32" s="532"/>
      <c r="AZ32" s="532"/>
      <c r="BA32" s="532"/>
      <c r="BB32" s="532"/>
      <c r="BC32" s="532"/>
      <c r="BD32" s="532"/>
      <c r="BE32" s="532"/>
      <c r="BF32" s="532">
        <v>0</v>
      </c>
      <c r="BG32" s="532"/>
      <c r="BH32" s="532"/>
      <c r="BI32" s="532"/>
      <c r="BJ32" s="532"/>
      <c r="BK32" s="532"/>
      <c r="BL32" s="532"/>
      <c r="BM32" s="532"/>
      <c r="BN32" s="532"/>
      <c r="BO32" s="532"/>
      <c r="BP32" s="532"/>
      <c r="BQ32" s="532"/>
      <c r="BR32" s="532">
        <v>0</v>
      </c>
      <c r="BS32" s="532"/>
      <c r="BT32" s="532"/>
      <c r="BU32" s="532"/>
      <c r="BV32" s="532"/>
      <c r="BW32" s="532"/>
      <c r="BX32" s="532"/>
      <c r="BY32" s="532"/>
      <c r="BZ32" s="532"/>
      <c r="CA32" s="532"/>
      <c r="CB32" s="532"/>
      <c r="CC32" s="532"/>
      <c r="CD32" s="532">
        <v>0</v>
      </c>
      <c r="CE32" s="532"/>
      <c r="CF32" s="532"/>
      <c r="CG32" s="532"/>
      <c r="CH32" s="532"/>
      <c r="CI32" s="532"/>
      <c r="CJ32" s="532"/>
      <c r="CK32" s="532"/>
      <c r="CL32" s="532"/>
      <c r="CM32" s="532"/>
      <c r="CN32" s="532"/>
      <c r="CO32" s="532"/>
      <c r="CP32" s="532">
        <v>0</v>
      </c>
      <c r="CQ32" s="532"/>
      <c r="CR32" s="532"/>
      <c r="CS32" s="532"/>
      <c r="CT32" s="532"/>
      <c r="CU32" s="532"/>
      <c r="CV32" s="532"/>
      <c r="CW32" s="532"/>
      <c r="CX32" s="532"/>
      <c r="CY32" s="532"/>
      <c r="CZ32" s="532"/>
      <c r="DA32" s="532"/>
      <c r="DB32" s="532">
        <v>0</v>
      </c>
      <c r="DC32" s="532"/>
      <c r="DD32" s="532"/>
      <c r="DE32" s="532"/>
      <c r="DF32" s="532"/>
      <c r="DG32" s="532"/>
      <c r="DH32" s="532"/>
      <c r="DI32" s="532"/>
      <c r="DJ32" s="532"/>
      <c r="DK32" s="532"/>
      <c r="DL32" s="532"/>
      <c r="DM32" s="532"/>
      <c r="DN32" s="532">
        <v>0</v>
      </c>
      <c r="DO32" s="532"/>
      <c r="DP32" s="532"/>
      <c r="DQ32" s="532"/>
      <c r="DR32" s="532"/>
      <c r="DS32" s="532"/>
      <c r="DT32" s="532"/>
      <c r="DU32" s="532"/>
      <c r="DV32" s="532"/>
      <c r="DW32" s="532"/>
      <c r="DX32" s="532"/>
      <c r="DY32" s="532"/>
      <c r="DZ32" s="532">
        <v>0</v>
      </c>
      <c r="EA32" s="532"/>
      <c r="EB32" s="532"/>
      <c r="EC32" s="532"/>
      <c r="ED32" s="532"/>
      <c r="EE32" s="532"/>
      <c r="EF32" s="532"/>
      <c r="EG32" s="532"/>
      <c r="EH32" s="532"/>
      <c r="EI32" s="532"/>
      <c r="EJ32" s="532"/>
      <c r="EK32" s="534"/>
    </row>
    <row r="33" spans="1:141" s="25" customFormat="1" ht="15.75" customHeight="1" x14ac:dyDescent="0.2">
      <c r="A33" s="122" t="s">
        <v>605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05" t="s">
        <v>527</v>
      </c>
      <c r="AD33" s="106"/>
      <c r="AE33" s="106"/>
      <c r="AF33" s="106"/>
      <c r="AG33" s="106"/>
      <c r="AH33" s="532">
        <v>0</v>
      </c>
      <c r="AI33" s="532"/>
      <c r="AJ33" s="532"/>
      <c r="AK33" s="532"/>
      <c r="AL33" s="532"/>
      <c r="AM33" s="532"/>
      <c r="AN33" s="532"/>
      <c r="AO33" s="532"/>
      <c r="AP33" s="532"/>
      <c r="AQ33" s="532"/>
      <c r="AR33" s="532"/>
      <c r="AS33" s="532"/>
      <c r="AT33" s="532">
        <v>0</v>
      </c>
      <c r="AU33" s="532"/>
      <c r="AV33" s="532"/>
      <c r="AW33" s="532"/>
      <c r="AX33" s="532"/>
      <c r="AY33" s="532"/>
      <c r="AZ33" s="532"/>
      <c r="BA33" s="532"/>
      <c r="BB33" s="532"/>
      <c r="BC33" s="532"/>
      <c r="BD33" s="532"/>
      <c r="BE33" s="532"/>
      <c r="BF33" s="532">
        <v>0</v>
      </c>
      <c r="BG33" s="532"/>
      <c r="BH33" s="532"/>
      <c r="BI33" s="532"/>
      <c r="BJ33" s="532"/>
      <c r="BK33" s="532"/>
      <c r="BL33" s="532"/>
      <c r="BM33" s="532"/>
      <c r="BN33" s="532"/>
      <c r="BO33" s="532"/>
      <c r="BP33" s="532"/>
      <c r="BQ33" s="532"/>
      <c r="BR33" s="532">
        <v>0</v>
      </c>
      <c r="BS33" s="532"/>
      <c r="BT33" s="532"/>
      <c r="BU33" s="532"/>
      <c r="BV33" s="532"/>
      <c r="BW33" s="532"/>
      <c r="BX33" s="532"/>
      <c r="BY33" s="532"/>
      <c r="BZ33" s="532"/>
      <c r="CA33" s="532"/>
      <c r="CB33" s="532"/>
      <c r="CC33" s="532"/>
      <c r="CD33" s="532">
        <v>0</v>
      </c>
      <c r="CE33" s="532"/>
      <c r="CF33" s="532"/>
      <c r="CG33" s="532"/>
      <c r="CH33" s="532"/>
      <c r="CI33" s="532"/>
      <c r="CJ33" s="532"/>
      <c r="CK33" s="532"/>
      <c r="CL33" s="532"/>
      <c r="CM33" s="532"/>
      <c r="CN33" s="532"/>
      <c r="CO33" s="532"/>
      <c r="CP33" s="532">
        <v>0</v>
      </c>
      <c r="CQ33" s="532"/>
      <c r="CR33" s="532"/>
      <c r="CS33" s="532"/>
      <c r="CT33" s="532"/>
      <c r="CU33" s="532"/>
      <c r="CV33" s="532"/>
      <c r="CW33" s="532"/>
      <c r="CX33" s="532"/>
      <c r="CY33" s="532"/>
      <c r="CZ33" s="532"/>
      <c r="DA33" s="532"/>
      <c r="DB33" s="532">
        <v>0</v>
      </c>
      <c r="DC33" s="532"/>
      <c r="DD33" s="532"/>
      <c r="DE33" s="532"/>
      <c r="DF33" s="532"/>
      <c r="DG33" s="532"/>
      <c r="DH33" s="532"/>
      <c r="DI33" s="532"/>
      <c r="DJ33" s="532"/>
      <c r="DK33" s="532"/>
      <c r="DL33" s="532"/>
      <c r="DM33" s="532"/>
      <c r="DN33" s="532">
        <v>0</v>
      </c>
      <c r="DO33" s="532"/>
      <c r="DP33" s="532"/>
      <c r="DQ33" s="532"/>
      <c r="DR33" s="532"/>
      <c r="DS33" s="532"/>
      <c r="DT33" s="532"/>
      <c r="DU33" s="532"/>
      <c r="DV33" s="532"/>
      <c r="DW33" s="532"/>
      <c r="DX33" s="532"/>
      <c r="DY33" s="532"/>
      <c r="DZ33" s="532">
        <v>0</v>
      </c>
      <c r="EA33" s="532"/>
      <c r="EB33" s="532"/>
      <c r="EC33" s="532"/>
      <c r="ED33" s="532"/>
      <c r="EE33" s="532"/>
      <c r="EF33" s="532"/>
      <c r="EG33" s="532"/>
      <c r="EH33" s="532"/>
      <c r="EI33" s="532"/>
      <c r="EJ33" s="532"/>
      <c r="EK33" s="534"/>
    </row>
    <row r="34" spans="1:141" s="25" customFormat="1" ht="12.75" x14ac:dyDescent="0.2">
      <c r="A34" s="457" t="s">
        <v>683</v>
      </c>
      <c r="B34" s="457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457"/>
      <c r="O34" s="457"/>
      <c r="P34" s="457"/>
      <c r="Q34" s="457"/>
      <c r="R34" s="457"/>
      <c r="S34" s="457"/>
      <c r="T34" s="457"/>
      <c r="U34" s="457"/>
      <c r="V34" s="457"/>
      <c r="W34" s="457"/>
      <c r="X34" s="457"/>
      <c r="Y34" s="457"/>
      <c r="Z34" s="457"/>
      <c r="AA34" s="457"/>
      <c r="AB34" s="685"/>
      <c r="AC34" s="138" t="s">
        <v>624</v>
      </c>
      <c r="AD34" s="139"/>
      <c r="AE34" s="139"/>
      <c r="AF34" s="139"/>
      <c r="AG34" s="686"/>
      <c r="AH34" s="532">
        <v>0</v>
      </c>
      <c r="AI34" s="532"/>
      <c r="AJ34" s="532"/>
      <c r="AK34" s="532"/>
      <c r="AL34" s="532"/>
      <c r="AM34" s="532"/>
      <c r="AN34" s="532"/>
      <c r="AO34" s="532"/>
      <c r="AP34" s="532"/>
      <c r="AQ34" s="532"/>
      <c r="AR34" s="532"/>
      <c r="AS34" s="532"/>
      <c r="AT34" s="532">
        <v>0</v>
      </c>
      <c r="AU34" s="532"/>
      <c r="AV34" s="532"/>
      <c r="AW34" s="532"/>
      <c r="AX34" s="532"/>
      <c r="AY34" s="532"/>
      <c r="AZ34" s="532"/>
      <c r="BA34" s="532"/>
      <c r="BB34" s="532"/>
      <c r="BC34" s="532"/>
      <c r="BD34" s="532"/>
      <c r="BE34" s="532"/>
      <c r="BF34" s="532">
        <v>0</v>
      </c>
      <c r="BG34" s="532"/>
      <c r="BH34" s="532"/>
      <c r="BI34" s="532"/>
      <c r="BJ34" s="532"/>
      <c r="BK34" s="532"/>
      <c r="BL34" s="532"/>
      <c r="BM34" s="532"/>
      <c r="BN34" s="532"/>
      <c r="BO34" s="532"/>
      <c r="BP34" s="532"/>
      <c r="BQ34" s="532"/>
      <c r="BR34" s="532">
        <v>0</v>
      </c>
      <c r="BS34" s="532"/>
      <c r="BT34" s="532"/>
      <c r="BU34" s="532"/>
      <c r="BV34" s="532"/>
      <c r="BW34" s="532"/>
      <c r="BX34" s="532"/>
      <c r="BY34" s="532"/>
      <c r="BZ34" s="532"/>
      <c r="CA34" s="532"/>
      <c r="CB34" s="532"/>
      <c r="CC34" s="532"/>
      <c r="CD34" s="532">
        <v>0</v>
      </c>
      <c r="CE34" s="532"/>
      <c r="CF34" s="532"/>
      <c r="CG34" s="532"/>
      <c r="CH34" s="532"/>
      <c r="CI34" s="532"/>
      <c r="CJ34" s="532"/>
      <c r="CK34" s="532"/>
      <c r="CL34" s="532"/>
      <c r="CM34" s="532"/>
      <c r="CN34" s="532"/>
      <c r="CO34" s="532"/>
      <c r="CP34" s="532">
        <v>0</v>
      </c>
      <c r="CQ34" s="532"/>
      <c r="CR34" s="532"/>
      <c r="CS34" s="532"/>
      <c r="CT34" s="532"/>
      <c r="CU34" s="532"/>
      <c r="CV34" s="532"/>
      <c r="CW34" s="532"/>
      <c r="CX34" s="532"/>
      <c r="CY34" s="532"/>
      <c r="CZ34" s="532"/>
      <c r="DA34" s="532"/>
      <c r="DB34" s="532">
        <v>0</v>
      </c>
      <c r="DC34" s="532"/>
      <c r="DD34" s="532"/>
      <c r="DE34" s="532"/>
      <c r="DF34" s="532"/>
      <c r="DG34" s="532"/>
      <c r="DH34" s="532"/>
      <c r="DI34" s="532"/>
      <c r="DJ34" s="532"/>
      <c r="DK34" s="532"/>
      <c r="DL34" s="532"/>
      <c r="DM34" s="532"/>
      <c r="DN34" s="532">
        <v>0</v>
      </c>
      <c r="DO34" s="532"/>
      <c r="DP34" s="532"/>
      <c r="DQ34" s="532"/>
      <c r="DR34" s="532"/>
      <c r="DS34" s="532"/>
      <c r="DT34" s="532"/>
      <c r="DU34" s="532"/>
      <c r="DV34" s="532"/>
      <c r="DW34" s="532"/>
      <c r="DX34" s="532"/>
      <c r="DY34" s="532"/>
      <c r="DZ34" s="532">
        <v>0</v>
      </c>
      <c r="EA34" s="532"/>
      <c r="EB34" s="532"/>
      <c r="EC34" s="532"/>
      <c r="ED34" s="532"/>
      <c r="EE34" s="532"/>
      <c r="EF34" s="532"/>
      <c r="EG34" s="532"/>
      <c r="EH34" s="532"/>
      <c r="EI34" s="532"/>
      <c r="EJ34" s="532"/>
      <c r="EK34" s="534"/>
    </row>
    <row r="35" spans="1:141" s="29" customFormat="1" ht="12.75" x14ac:dyDescent="0.2">
      <c r="A35" s="122" t="s">
        <v>684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41"/>
      <c r="AD35" s="124"/>
      <c r="AE35" s="124"/>
      <c r="AF35" s="124"/>
      <c r="AG35" s="687"/>
      <c r="AH35" s="532"/>
      <c r="AI35" s="532"/>
      <c r="AJ35" s="532"/>
      <c r="AK35" s="532"/>
      <c r="AL35" s="532"/>
      <c r="AM35" s="532"/>
      <c r="AN35" s="532"/>
      <c r="AO35" s="532"/>
      <c r="AP35" s="532"/>
      <c r="AQ35" s="532"/>
      <c r="AR35" s="532"/>
      <c r="AS35" s="532"/>
      <c r="AT35" s="532"/>
      <c r="AU35" s="532"/>
      <c r="AV35" s="532"/>
      <c r="AW35" s="532"/>
      <c r="AX35" s="532"/>
      <c r="AY35" s="532"/>
      <c r="AZ35" s="532"/>
      <c r="BA35" s="532"/>
      <c r="BB35" s="532"/>
      <c r="BC35" s="532"/>
      <c r="BD35" s="532"/>
      <c r="BE35" s="532"/>
      <c r="BF35" s="532"/>
      <c r="BG35" s="532"/>
      <c r="BH35" s="532"/>
      <c r="BI35" s="532"/>
      <c r="BJ35" s="532"/>
      <c r="BK35" s="532"/>
      <c r="BL35" s="532"/>
      <c r="BM35" s="532"/>
      <c r="BN35" s="532"/>
      <c r="BO35" s="532"/>
      <c r="BP35" s="532"/>
      <c r="BQ35" s="532"/>
      <c r="BR35" s="532"/>
      <c r="BS35" s="532"/>
      <c r="BT35" s="532"/>
      <c r="BU35" s="532"/>
      <c r="BV35" s="532"/>
      <c r="BW35" s="532"/>
      <c r="BX35" s="532"/>
      <c r="BY35" s="532"/>
      <c r="BZ35" s="532"/>
      <c r="CA35" s="532"/>
      <c r="CB35" s="532"/>
      <c r="CC35" s="532"/>
      <c r="CD35" s="532"/>
      <c r="CE35" s="532"/>
      <c r="CF35" s="532"/>
      <c r="CG35" s="532"/>
      <c r="CH35" s="532"/>
      <c r="CI35" s="532"/>
      <c r="CJ35" s="532"/>
      <c r="CK35" s="532"/>
      <c r="CL35" s="532"/>
      <c r="CM35" s="532"/>
      <c r="CN35" s="532"/>
      <c r="CO35" s="532"/>
      <c r="CP35" s="532"/>
      <c r="CQ35" s="532"/>
      <c r="CR35" s="532"/>
      <c r="CS35" s="532"/>
      <c r="CT35" s="532"/>
      <c r="CU35" s="532"/>
      <c r="CV35" s="532"/>
      <c r="CW35" s="532"/>
      <c r="CX35" s="532"/>
      <c r="CY35" s="532"/>
      <c r="CZ35" s="532"/>
      <c r="DA35" s="532"/>
      <c r="DB35" s="532"/>
      <c r="DC35" s="532"/>
      <c r="DD35" s="532"/>
      <c r="DE35" s="532"/>
      <c r="DF35" s="532"/>
      <c r="DG35" s="532"/>
      <c r="DH35" s="532"/>
      <c r="DI35" s="532"/>
      <c r="DJ35" s="532"/>
      <c r="DK35" s="532"/>
      <c r="DL35" s="532"/>
      <c r="DM35" s="532"/>
      <c r="DN35" s="532"/>
      <c r="DO35" s="532"/>
      <c r="DP35" s="532"/>
      <c r="DQ35" s="532"/>
      <c r="DR35" s="532"/>
      <c r="DS35" s="532"/>
      <c r="DT35" s="532"/>
      <c r="DU35" s="532"/>
      <c r="DV35" s="532"/>
      <c r="DW35" s="532"/>
      <c r="DX35" s="532"/>
      <c r="DY35" s="532"/>
      <c r="DZ35" s="532"/>
      <c r="EA35" s="532"/>
      <c r="EB35" s="532"/>
      <c r="EC35" s="532"/>
      <c r="ED35" s="532"/>
      <c r="EE35" s="532"/>
      <c r="EF35" s="532"/>
      <c r="EG35" s="532"/>
      <c r="EH35" s="532"/>
      <c r="EI35" s="532"/>
      <c r="EJ35" s="532"/>
      <c r="EK35" s="534"/>
    </row>
    <row r="36" spans="1:141" s="25" customFormat="1" ht="12.75" x14ac:dyDescent="0.2">
      <c r="A36" s="457" t="s">
        <v>607</v>
      </c>
      <c r="B36" s="457"/>
      <c r="C36" s="457"/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457"/>
      <c r="U36" s="457"/>
      <c r="V36" s="457"/>
      <c r="W36" s="457"/>
      <c r="X36" s="457"/>
      <c r="Y36" s="457"/>
      <c r="Z36" s="457"/>
      <c r="AA36" s="457"/>
      <c r="AB36" s="457"/>
      <c r="AC36" s="105" t="s">
        <v>625</v>
      </c>
      <c r="AD36" s="106"/>
      <c r="AE36" s="106"/>
      <c r="AF36" s="106"/>
      <c r="AG36" s="106"/>
      <c r="AH36" s="532">
        <v>0</v>
      </c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  <c r="AS36" s="532"/>
      <c r="AT36" s="532">
        <v>0</v>
      </c>
      <c r="AU36" s="532"/>
      <c r="AV36" s="532"/>
      <c r="AW36" s="532"/>
      <c r="AX36" s="532"/>
      <c r="AY36" s="532"/>
      <c r="AZ36" s="532"/>
      <c r="BA36" s="532"/>
      <c r="BB36" s="532"/>
      <c r="BC36" s="532"/>
      <c r="BD36" s="532"/>
      <c r="BE36" s="532"/>
      <c r="BF36" s="532">
        <v>0</v>
      </c>
      <c r="BG36" s="532"/>
      <c r="BH36" s="532"/>
      <c r="BI36" s="532"/>
      <c r="BJ36" s="532"/>
      <c r="BK36" s="532"/>
      <c r="BL36" s="532"/>
      <c r="BM36" s="532"/>
      <c r="BN36" s="532"/>
      <c r="BO36" s="532"/>
      <c r="BP36" s="532"/>
      <c r="BQ36" s="532"/>
      <c r="BR36" s="532">
        <v>0</v>
      </c>
      <c r="BS36" s="532"/>
      <c r="BT36" s="532"/>
      <c r="BU36" s="532"/>
      <c r="BV36" s="532"/>
      <c r="BW36" s="532"/>
      <c r="BX36" s="532"/>
      <c r="BY36" s="532"/>
      <c r="BZ36" s="532"/>
      <c r="CA36" s="532"/>
      <c r="CB36" s="532"/>
      <c r="CC36" s="532"/>
      <c r="CD36" s="532">
        <v>0</v>
      </c>
      <c r="CE36" s="532"/>
      <c r="CF36" s="532"/>
      <c r="CG36" s="532"/>
      <c r="CH36" s="532"/>
      <c r="CI36" s="532"/>
      <c r="CJ36" s="532"/>
      <c r="CK36" s="532"/>
      <c r="CL36" s="532"/>
      <c r="CM36" s="532"/>
      <c r="CN36" s="532"/>
      <c r="CO36" s="532"/>
      <c r="CP36" s="532">
        <v>0</v>
      </c>
      <c r="CQ36" s="532"/>
      <c r="CR36" s="532"/>
      <c r="CS36" s="532"/>
      <c r="CT36" s="532"/>
      <c r="CU36" s="532"/>
      <c r="CV36" s="532"/>
      <c r="CW36" s="532"/>
      <c r="CX36" s="532"/>
      <c r="CY36" s="532"/>
      <c r="CZ36" s="532"/>
      <c r="DA36" s="532"/>
      <c r="DB36" s="532">
        <v>0</v>
      </c>
      <c r="DC36" s="532"/>
      <c r="DD36" s="532"/>
      <c r="DE36" s="532"/>
      <c r="DF36" s="532"/>
      <c r="DG36" s="532"/>
      <c r="DH36" s="532"/>
      <c r="DI36" s="532"/>
      <c r="DJ36" s="532"/>
      <c r="DK36" s="532"/>
      <c r="DL36" s="532"/>
      <c r="DM36" s="532"/>
      <c r="DN36" s="532">
        <v>0</v>
      </c>
      <c r="DO36" s="532"/>
      <c r="DP36" s="532"/>
      <c r="DQ36" s="532"/>
      <c r="DR36" s="532"/>
      <c r="DS36" s="532"/>
      <c r="DT36" s="532"/>
      <c r="DU36" s="532"/>
      <c r="DV36" s="532"/>
      <c r="DW36" s="532"/>
      <c r="DX36" s="532"/>
      <c r="DY36" s="532"/>
      <c r="DZ36" s="532">
        <v>0</v>
      </c>
      <c r="EA36" s="532"/>
      <c r="EB36" s="532"/>
      <c r="EC36" s="532"/>
      <c r="ED36" s="532"/>
      <c r="EE36" s="532"/>
      <c r="EF36" s="532"/>
      <c r="EG36" s="532"/>
      <c r="EH36" s="532"/>
      <c r="EI36" s="532"/>
      <c r="EJ36" s="532"/>
      <c r="EK36" s="534"/>
    </row>
    <row r="37" spans="1:141" s="25" customFormat="1" ht="12.75" x14ac:dyDescent="0.2">
      <c r="A37" s="684" t="s">
        <v>685</v>
      </c>
      <c r="B37" s="684"/>
      <c r="C37" s="684"/>
      <c r="D37" s="684"/>
      <c r="E37" s="684"/>
      <c r="F37" s="684"/>
      <c r="G37" s="684"/>
      <c r="H37" s="684"/>
      <c r="I37" s="684"/>
      <c r="J37" s="684"/>
      <c r="K37" s="684"/>
      <c r="L37" s="684"/>
      <c r="M37" s="684"/>
      <c r="N37" s="684"/>
      <c r="O37" s="684"/>
      <c r="P37" s="684"/>
      <c r="Q37" s="684"/>
      <c r="R37" s="684"/>
      <c r="S37" s="684"/>
      <c r="T37" s="684"/>
      <c r="U37" s="684"/>
      <c r="V37" s="684"/>
      <c r="W37" s="684"/>
      <c r="X37" s="684"/>
      <c r="Y37" s="684"/>
      <c r="Z37" s="684"/>
      <c r="AA37" s="684"/>
      <c r="AB37" s="684"/>
      <c r="AC37" s="105"/>
      <c r="AD37" s="106"/>
      <c r="AE37" s="106"/>
      <c r="AF37" s="106"/>
      <c r="AG37" s="106"/>
      <c r="AH37" s="532"/>
      <c r="AI37" s="532"/>
      <c r="AJ37" s="532"/>
      <c r="AK37" s="532"/>
      <c r="AL37" s="532"/>
      <c r="AM37" s="532"/>
      <c r="AN37" s="532"/>
      <c r="AO37" s="532"/>
      <c r="AP37" s="532"/>
      <c r="AQ37" s="532"/>
      <c r="AR37" s="532"/>
      <c r="AS37" s="532"/>
      <c r="AT37" s="532"/>
      <c r="AU37" s="532"/>
      <c r="AV37" s="532"/>
      <c r="AW37" s="532"/>
      <c r="AX37" s="532"/>
      <c r="AY37" s="532"/>
      <c r="AZ37" s="532"/>
      <c r="BA37" s="532"/>
      <c r="BB37" s="532"/>
      <c r="BC37" s="532"/>
      <c r="BD37" s="532"/>
      <c r="BE37" s="532"/>
      <c r="BF37" s="532"/>
      <c r="BG37" s="532"/>
      <c r="BH37" s="532"/>
      <c r="BI37" s="532"/>
      <c r="BJ37" s="532"/>
      <c r="BK37" s="532"/>
      <c r="BL37" s="532"/>
      <c r="BM37" s="532"/>
      <c r="BN37" s="532"/>
      <c r="BO37" s="532"/>
      <c r="BP37" s="532"/>
      <c r="BQ37" s="532"/>
      <c r="BR37" s="532"/>
      <c r="BS37" s="532"/>
      <c r="BT37" s="532"/>
      <c r="BU37" s="532"/>
      <c r="BV37" s="532"/>
      <c r="BW37" s="532"/>
      <c r="BX37" s="532"/>
      <c r="BY37" s="532"/>
      <c r="BZ37" s="532"/>
      <c r="CA37" s="532"/>
      <c r="CB37" s="532"/>
      <c r="CC37" s="532"/>
      <c r="CD37" s="532"/>
      <c r="CE37" s="532"/>
      <c r="CF37" s="532"/>
      <c r="CG37" s="532"/>
      <c r="CH37" s="532"/>
      <c r="CI37" s="532"/>
      <c r="CJ37" s="532"/>
      <c r="CK37" s="532"/>
      <c r="CL37" s="532"/>
      <c r="CM37" s="532"/>
      <c r="CN37" s="532"/>
      <c r="CO37" s="532"/>
      <c r="CP37" s="532"/>
      <c r="CQ37" s="532"/>
      <c r="CR37" s="532"/>
      <c r="CS37" s="532"/>
      <c r="CT37" s="532"/>
      <c r="CU37" s="532"/>
      <c r="CV37" s="532"/>
      <c r="CW37" s="532"/>
      <c r="CX37" s="532"/>
      <c r="CY37" s="532"/>
      <c r="CZ37" s="532"/>
      <c r="DA37" s="532"/>
      <c r="DB37" s="532"/>
      <c r="DC37" s="532"/>
      <c r="DD37" s="532"/>
      <c r="DE37" s="532"/>
      <c r="DF37" s="532"/>
      <c r="DG37" s="532"/>
      <c r="DH37" s="532"/>
      <c r="DI37" s="532"/>
      <c r="DJ37" s="532"/>
      <c r="DK37" s="532"/>
      <c r="DL37" s="532"/>
      <c r="DM37" s="532"/>
      <c r="DN37" s="532"/>
      <c r="DO37" s="532"/>
      <c r="DP37" s="532"/>
      <c r="DQ37" s="532"/>
      <c r="DR37" s="532"/>
      <c r="DS37" s="532"/>
      <c r="DT37" s="532"/>
      <c r="DU37" s="532"/>
      <c r="DV37" s="532"/>
      <c r="DW37" s="532"/>
      <c r="DX37" s="532"/>
      <c r="DY37" s="532"/>
      <c r="DZ37" s="532"/>
      <c r="EA37" s="532"/>
      <c r="EB37" s="532"/>
      <c r="EC37" s="532"/>
      <c r="ED37" s="532"/>
      <c r="EE37" s="532"/>
      <c r="EF37" s="532"/>
      <c r="EG37" s="532"/>
      <c r="EH37" s="532"/>
      <c r="EI37" s="532"/>
      <c r="EJ37" s="532"/>
      <c r="EK37" s="534"/>
    </row>
    <row r="38" spans="1:141" s="25" customFormat="1" ht="12.75" x14ac:dyDescent="0.2">
      <c r="A38" s="684" t="s">
        <v>686</v>
      </c>
      <c r="B38" s="684"/>
      <c r="C38" s="684"/>
      <c r="D38" s="684"/>
      <c r="E38" s="684"/>
      <c r="F38" s="684"/>
      <c r="G38" s="684"/>
      <c r="H38" s="684"/>
      <c r="I38" s="684"/>
      <c r="J38" s="684"/>
      <c r="K38" s="684"/>
      <c r="L38" s="684"/>
      <c r="M38" s="684"/>
      <c r="N38" s="684"/>
      <c r="O38" s="684"/>
      <c r="P38" s="684"/>
      <c r="Q38" s="684"/>
      <c r="R38" s="684"/>
      <c r="S38" s="684"/>
      <c r="T38" s="684"/>
      <c r="U38" s="684"/>
      <c r="V38" s="684"/>
      <c r="W38" s="684"/>
      <c r="X38" s="684"/>
      <c r="Y38" s="684"/>
      <c r="Z38" s="684"/>
      <c r="AA38" s="684"/>
      <c r="AB38" s="684"/>
      <c r="AC38" s="105"/>
      <c r="AD38" s="106"/>
      <c r="AE38" s="106"/>
      <c r="AF38" s="106"/>
      <c r="AG38" s="106"/>
      <c r="AH38" s="532"/>
      <c r="AI38" s="532"/>
      <c r="AJ38" s="532"/>
      <c r="AK38" s="532"/>
      <c r="AL38" s="532"/>
      <c r="AM38" s="532"/>
      <c r="AN38" s="532"/>
      <c r="AO38" s="532"/>
      <c r="AP38" s="532"/>
      <c r="AQ38" s="532"/>
      <c r="AR38" s="532"/>
      <c r="AS38" s="532"/>
      <c r="AT38" s="532"/>
      <c r="AU38" s="532"/>
      <c r="AV38" s="532"/>
      <c r="AW38" s="532"/>
      <c r="AX38" s="532"/>
      <c r="AY38" s="532"/>
      <c r="AZ38" s="532"/>
      <c r="BA38" s="532"/>
      <c r="BB38" s="532"/>
      <c r="BC38" s="532"/>
      <c r="BD38" s="532"/>
      <c r="BE38" s="532"/>
      <c r="BF38" s="532"/>
      <c r="BG38" s="532"/>
      <c r="BH38" s="532"/>
      <c r="BI38" s="532"/>
      <c r="BJ38" s="532"/>
      <c r="BK38" s="532"/>
      <c r="BL38" s="532"/>
      <c r="BM38" s="532"/>
      <c r="BN38" s="532"/>
      <c r="BO38" s="532"/>
      <c r="BP38" s="532"/>
      <c r="BQ38" s="532"/>
      <c r="BR38" s="532"/>
      <c r="BS38" s="532"/>
      <c r="BT38" s="532"/>
      <c r="BU38" s="532"/>
      <c r="BV38" s="532"/>
      <c r="BW38" s="532"/>
      <c r="BX38" s="532"/>
      <c r="BY38" s="532"/>
      <c r="BZ38" s="532"/>
      <c r="CA38" s="532"/>
      <c r="CB38" s="532"/>
      <c r="CC38" s="532"/>
      <c r="CD38" s="532"/>
      <c r="CE38" s="532"/>
      <c r="CF38" s="532"/>
      <c r="CG38" s="532"/>
      <c r="CH38" s="532"/>
      <c r="CI38" s="532"/>
      <c r="CJ38" s="532"/>
      <c r="CK38" s="532"/>
      <c r="CL38" s="532"/>
      <c r="CM38" s="532"/>
      <c r="CN38" s="532"/>
      <c r="CO38" s="532"/>
      <c r="CP38" s="532"/>
      <c r="CQ38" s="532"/>
      <c r="CR38" s="532"/>
      <c r="CS38" s="532"/>
      <c r="CT38" s="532"/>
      <c r="CU38" s="532"/>
      <c r="CV38" s="532"/>
      <c r="CW38" s="532"/>
      <c r="CX38" s="532"/>
      <c r="CY38" s="532"/>
      <c r="CZ38" s="532"/>
      <c r="DA38" s="532"/>
      <c r="DB38" s="532"/>
      <c r="DC38" s="532"/>
      <c r="DD38" s="532"/>
      <c r="DE38" s="532"/>
      <c r="DF38" s="532"/>
      <c r="DG38" s="532"/>
      <c r="DH38" s="532"/>
      <c r="DI38" s="532"/>
      <c r="DJ38" s="532"/>
      <c r="DK38" s="532"/>
      <c r="DL38" s="532"/>
      <c r="DM38" s="532"/>
      <c r="DN38" s="532"/>
      <c r="DO38" s="532"/>
      <c r="DP38" s="532"/>
      <c r="DQ38" s="532"/>
      <c r="DR38" s="532"/>
      <c r="DS38" s="532"/>
      <c r="DT38" s="532"/>
      <c r="DU38" s="532"/>
      <c r="DV38" s="532"/>
      <c r="DW38" s="532"/>
      <c r="DX38" s="532"/>
      <c r="DY38" s="532"/>
      <c r="DZ38" s="532"/>
      <c r="EA38" s="532"/>
      <c r="EB38" s="532"/>
      <c r="EC38" s="532"/>
      <c r="ED38" s="532"/>
      <c r="EE38" s="532"/>
      <c r="EF38" s="532"/>
      <c r="EG38" s="532"/>
      <c r="EH38" s="532"/>
      <c r="EI38" s="532"/>
      <c r="EJ38" s="532"/>
      <c r="EK38" s="534"/>
    </row>
    <row r="39" spans="1:141" s="29" customFormat="1" ht="12.75" x14ac:dyDescent="0.2">
      <c r="A39" s="684" t="s">
        <v>688</v>
      </c>
      <c r="B39" s="684"/>
      <c r="C39" s="684"/>
      <c r="D39" s="684"/>
      <c r="E39" s="684"/>
      <c r="F39" s="684"/>
      <c r="G39" s="684"/>
      <c r="H39" s="684"/>
      <c r="I39" s="684"/>
      <c r="J39" s="684"/>
      <c r="K39" s="684"/>
      <c r="L39" s="684"/>
      <c r="M39" s="684"/>
      <c r="N39" s="684"/>
      <c r="O39" s="684"/>
      <c r="P39" s="684"/>
      <c r="Q39" s="684"/>
      <c r="R39" s="684"/>
      <c r="S39" s="684"/>
      <c r="T39" s="684"/>
      <c r="U39" s="684"/>
      <c r="V39" s="684"/>
      <c r="W39" s="684"/>
      <c r="X39" s="684"/>
      <c r="Y39" s="684"/>
      <c r="Z39" s="684"/>
      <c r="AA39" s="684"/>
      <c r="AB39" s="684"/>
      <c r="AC39" s="105"/>
      <c r="AD39" s="106"/>
      <c r="AE39" s="106"/>
      <c r="AF39" s="106"/>
      <c r="AG39" s="106"/>
      <c r="AH39" s="532"/>
      <c r="AI39" s="532"/>
      <c r="AJ39" s="532"/>
      <c r="AK39" s="532"/>
      <c r="AL39" s="532"/>
      <c r="AM39" s="532"/>
      <c r="AN39" s="532"/>
      <c r="AO39" s="532"/>
      <c r="AP39" s="532"/>
      <c r="AQ39" s="532"/>
      <c r="AR39" s="532"/>
      <c r="AS39" s="532"/>
      <c r="AT39" s="532"/>
      <c r="AU39" s="532"/>
      <c r="AV39" s="532"/>
      <c r="AW39" s="532"/>
      <c r="AX39" s="532"/>
      <c r="AY39" s="532"/>
      <c r="AZ39" s="532"/>
      <c r="BA39" s="532"/>
      <c r="BB39" s="532"/>
      <c r="BC39" s="532"/>
      <c r="BD39" s="532"/>
      <c r="BE39" s="532"/>
      <c r="BF39" s="532"/>
      <c r="BG39" s="532"/>
      <c r="BH39" s="532"/>
      <c r="BI39" s="532"/>
      <c r="BJ39" s="532"/>
      <c r="BK39" s="532"/>
      <c r="BL39" s="532"/>
      <c r="BM39" s="532"/>
      <c r="BN39" s="532"/>
      <c r="BO39" s="532"/>
      <c r="BP39" s="532"/>
      <c r="BQ39" s="532"/>
      <c r="BR39" s="532"/>
      <c r="BS39" s="532"/>
      <c r="BT39" s="532"/>
      <c r="BU39" s="532"/>
      <c r="BV39" s="532"/>
      <c r="BW39" s="532"/>
      <c r="BX39" s="532"/>
      <c r="BY39" s="532"/>
      <c r="BZ39" s="532"/>
      <c r="CA39" s="532"/>
      <c r="CB39" s="532"/>
      <c r="CC39" s="532"/>
      <c r="CD39" s="532"/>
      <c r="CE39" s="532"/>
      <c r="CF39" s="532"/>
      <c r="CG39" s="532"/>
      <c r="CH39" s="532"/>
      <c r="CI39" s="532"/>
      <c r="CJ39" s="532"/>
      <c r="CK39" s="532"/>
      <c r="CL39" s="532"/>
      <c r="CM39" s="532"/>
      <c r="CN39" s="532"/>
      <c r="CO39" s="532"/>
      <c r="CP39" s="532"/>
      <c r="CQ39" s="532"/>
      <c r="CR39" s="532"/>
      <c r="CS39" s="532"/>
      <c r="CT39" s="532"/>
      <c r="CU39" s="532"/>
      <c r="CV39" s="532"/>
      <c r="CW39" s="532"/>
      <c r="CX39" s="532"/>
      <c r="CY39" s="532"/>
      <c r="CZ39" s="532"/>
      <c r="DA39" s="532"/>
      <c r="DB39" s="532"/>
      <c r="DC39" s="532"/>
      <c r="DD39" s="532"/>
      <c r="DE39" s="532"/>
      <c r="DF39" s="532"/>
      <c r="DG39" s="532"/>
      <c r="DH39" s="532"/>
      <c r="DI39" s="532"/>
      <c r="DJ39" s="532"/>
      <c r="DK39" s="532"/>
      <c r="DL39" s="532"/>
      <c r="DM39" s="532"/>
      <c r="DN39" s="532"/>
      <c r="DO39" s="532"/>
      <c r="DP39" s="532"/>
      <c r="DQ39" s="532"/>
      <c r="DR39" s="532"/>
      <c r="DS39" s="532"/>
      <c r="DT39" s="532"/>
      <c r="DU39" s="532"/>
      <c r="DV39" s="532"/>
      <c r="DW39" s="532"/>
      <c r="DX39" s="532"/>
      <c r="DY39" s="532"/>
      <c r="DZ39" s="532"/>
      <c r="EA39" s="532"/>
      <c r="EB39" s="532"/>
      <c r="EC39" s="532"/>
      <c r="ED39" s="532"/>
      <c r="EE39" s="532"/>
      <c r="EF39" s="532"/>
      <c r="EG39" s="532"/>
      <c r="EH39" s="532"/>
      <c r="EI39" s="532"/>
      <c r="EJ39" s="532"/>
      <c r="EK39" s="534"/>
    </row>
    <row r="40" spans="1:141" s="25" customFormat="1" ht="12.75" x14ac:dyDescent="0.2">
      <c r="A40" s="122" t="s">
        <v>687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05"/>
      <c r="AD40" s="106"/>
      <c r="AE40" s="106"/>
      <c r="AF40" s="106"/>
      <c r="AG40" s="106"/>
      <c r="AH40" s="532"/>
      <c r="AI40" s="532"/>
      <c r="AJ40" s="532"/>
      <c r="AK40" s="532"/>
      <c r="AL40" s="532"/>
      <c r="AM40" s="532"/>
      <c r="AN40" s="532"/>
      <c r="AO40" s="532"/>
      <c r="AP40" s="532"/>
      <c r="AQ40" s="532"/>
      <c r="AR40" s="532"/>
      <c r="AS40" s="532"/>
      <c r="AT40" s="532"/>
      <c r="AU40" s="532"/>
      <c r="AV40" s="532"/>
      <c r="AW40" s="532"/>
      <c r="AX40" s="532"/>
      <c r="AY40" s="532"/>
      <c r="AZ40" s="532"/>
      <c r="BA40" s="532"/>
      <c r="BB40" s="532"/>
      <c r="BC40" s="532"/>
      <c r="BD40" s="532"/>
      <c r="BE40" s="532"/>
      <c r="BF40" s="532"/>
      <c r="BG40" s="532"/>
      <c r="BH40" s="532"/>
      <c r="BI40" s="532"/>
      <c r="BJ40" s="532"/>
      <c r="BK40" s="532"/>
      <c r="BL40" s="532"/>
      <c r="BM40" s="532"/>
      <c r="BN40" s="532"/>
      <c r="BO40" s="532"/>
      <c r="BP40" s="532"/>
      <c r="BQ40" s="532"/>
      <c r="BR40" s="532"/>
      <c r="BS40" s="532"/>
      <c r="BT40" s="532"/>
      <c r="BU40" s="532"/>
      <c r="BV40" s="532"/>
      <c r="BW40" s="532"/>
      <c r="BX40" s="532"/>
      <c r="BY40" s="532"/>
      <c r="BZ40" s="532"/>
      <c r="CA40" s="532"/>
      <c r="CB40" s="532"/>
      <c r="CC40" s="532"/>
      <c r="CD40" s="532"/>
      <c r="CE40" s="532"/>
      <c r="CF40" s="532"/>
      <c r="CG40" s="532"/>
      <c r="CH40" s="532"/>
      <c r="CI40" s="532"/>
      <c r="CJ40" s="532"/>
      <c r="CK40" s="532"/>
      <c r="CL40" s="532"/>
      <c r="CM40" s="532"/>
      <c r="CN40" s="532"/>
      <c r="CO40" s="532"/>
      <c r="CP40" s="532"/>
      <c r="CQ40" s="532"/>
      <c r="CR40" s="532"/>
      <c r="CS40" s="532"/>
      <c r="CT40" s="532"/>
      <c r="CU40" s="532"/>
      <c r="CV40" s="532"/>
      <c r="CW40" s="532"/>
      <c r="CX40" s="532"/>
      <c r="CY40" s="532"/>
      <c r="CZ40" s="532"/>
      <c r="DA40" s="532"/>
      <c r="DB40" s="532"/>
      <c r="DC40" s="532"/>
      <c r="DD40" s="532"/>
      <c r="DE40" s="532"/>
      <c r="DF40" s="532"/>
      <c r="DG40" s="532"/>
      <c r="DH40" s="532"/>
      <c r="DI40" s="532"/>
      <c r="DJ40" s="532"/>
      <c r="DK40" s="532"/>
      <c r="DL40" s="532"/>
      <c r="DM40" s="532"/>
      <c r="DN40" s="532"/>
      <c r="DO40" s="532"/>
      <c r="DP40" s="532"/>
      <c r="DQ40" s="532"/>
      <c r="DR40" s="532"/>
      <c r="DS40" s="532"/>
      <c r="DT40" s="532"/>
      <c r="DU40" s="532"/>
      <c r="DV40" s="532"/>
      <c r="DW40" s="532"/>
      <c r="DX40" s="532"/>
      <c r="DY40" s="532"/>
      <c r="DZ40" s="532"/>
      <c r="EA40" s="532"/>
      <c r="EB40" s="532"/>
      <c r="EC40" s="532"/>
      <c r="ED40" s="532"/>
      <c r="EE40" s="532"/>
      <c r="EF40" s="532"/>
      <c r="EG40" s="532"/>
      <c r="EH40" s="532"/>
      <c r="EI40" s="532"/>
      <c r="EJ40" s="532"/>
      <c r="EK40" s="534"/>
    </row>
    <row r="41" spans="1:141" s="25" customFormat="1" ht="15.75" customHeight="1" x14ac:dyDescent="0.2">
      <c r="A41" s="122" t="s">
        <v>611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05" t="s">
        <v>626</v>
      </c>
      <c r="AD41" s="106"/>
      <c r="AE41" s="106"/>
      <c r="AF41" s="106"/>
      <c r="AG41" s="106"/>
      <c r="AH41" s="532">
        <v>0</v>
      </c>
      <c r="AI41" s="532"/>
      <c r="AJ41" s="532"/>
      <c r="AK41" s="532"/>
      <c r="AL41" s="532"/>
      <c r="AM41" s="532"/>
      <c r="AN41" s="532"/>
      <c r="AO41" s="532"/>
      <c r="AP41" s="532"/>
      <c r="AQ41" s="532"/>
      <c r="AR41" s="532"/>
      <c r="AS41" s="532"/>
      <c r="AT41" s="532">
        <v>0</v>
      </c>
      <c r="AU41" s="532"/>
      <c r="AV41" s="532"/>
      <c r="AW41" s="532"/>
      <c r="AX41" s="532"/>
      <c r="AY41" s="532"/>
      <c r="AZ41" s="532"/>
      <c r="BA41" s="532"/>
      <c r="BB41" s="532"/>
      <c r="BC41" s="532"/>
      <c r="BD41" s="532"/>
      <c r="BE41" s="532"/>
      <c r="BF41" s="532">
        <v>0</v>
      </c>
      <c r="BG41" s="532"/>
      <c r="BH41" s="532"/>
      <c r="BI41" s="532"/>
      <c r="BJ41" s="532"/>
      <c r="BK41" s="532"/>
      <c r="BL41" s="532"/>
      <c r="BM41" s="532"/>
      <c r="BN41" s="532"/>
      <c r="BO41" s="532"/>
      <c r="BP41" s="532"/>
      <c r="BQ41" s="532"/>
      <c r="BR41" s="532">
        <v>0</v>
      </c>
      <c r="BS41" s="532"/>
      <c r="BT41" s="532"/>
      <c r="BU41" s="532"/>
      <c r="BV41" s="532"/>
      <c r="BW41" s="532"/>
      <c r="BX41" s="532"/>
      <c r="BY41" s="532"/>
      <c r="BZ41" s="532"/>
      <c r="CA41" s="532"/>
      <c r="CB41" s="532"/>
      <c r="CC41" s="532"/>
      <c r="CD41" s="532">
        <v>0</v>
      </c>
      <c r="CE41" s="532"/>
      <c r="CF41" s="532"/>
      <c r="CG41" s="532"/>
      <c r="CH41" s="532"/>
      <c r="CI41" s="532"/>
      <c r="CJ41" s="532"/>
      <c r="CK41" s="532"/>
      <c r="CL41" s="532"/>
      <c r="CM41" s="532"/>
      <c r="CN41" s="532"/>
      <c r="CO41" s="532"/>
      <c r="CP41" s="532">
        <v>0</v>
      </c>
      <c r="CQ41" s="532"/>
      <c r="CR41" s="532"/>
      <c r="CS41" s="532"/>
      <c r="CT41" s="532"/>
      <c r="CU41" s="532"/>
      <c r="CV41" s="532"/>
      <c r="CW41" s="532"/>
      <c r="CX41" s="532"/>
      <c r="CY41" s="532"/>
      <c r="CZ41" s="532"/>
      <c r="DA41" s="532"/>
      <c r="DB41" s="532">
        <v>0</v>
      </c>
      <c r="DC41" s="532"/>
      <c r="DD41" s="532"/>
      <c r="DE41" s="532"/>
      <c r="DF41" s="532"/>
      <c r="DG41" s="532"/>
      <c r="DH41" s="532"/>
      <c r="DI41" s="532"/>
      <c r="DJ41" s="532"/>
      <c r="DK41" s="532"/>
      <c r="DL41" s="532"/>
      <c r="DM41" s="532"/>
      <c r="DN41" s="532">
        <v>0</v>
      </c>
      <c r="DO41" s="532"/>
      <c r="DP41" s="532"/>
      <c r="DQ41" s="532"/>
      <c r="DR41" s="532"/>
      <c r="DS41" s="532"/>
      <c r="DT41" s="532"/>
      <c r="DU41" s="532"/>
      <c r="DV41" s="532"/>
      <c r="DW41" s="532"/>
      <c r="DX41" s="532"/>
      <c r="DY41" s="532"/>
      <c r="DZ41" s="532">
        <v>0</v>
      </c>
      <c r="EA41" s="532"/>
      <c r="EB41" s="532"/>
      <c r="EC41" s="532"/>
      <c r="ED41" s="532"/>
      <c r="EE41" s="532"/>
      <c r="EF41" s="532"/>
      <c r="EG41" s="532"/>
      <c r="EH41" s="532"/>
      <c r="EI41" s="532"/>
      <c r="EJ41" s="532"/>
      <c r="EK41" s="534"/>
    </row>
    <row r="42" spans="1:141" s="25" customFormat="1" ht="15.75" customHeight="1" x14ac:dyDescent="0.2">
      <c r="A42" s="122" t="s">
        <v>612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05" t="s">
        <v>627</v>
      </c>
      <c r="AD42" s="106"/>
      <c r="AE42" s="106"/>
      <c r="AF42" s="106"/>
      <c r="AG42" s="106"/>
      <c r="AH42" s="532">
        <v>0</v>
      </c>
      <c r="AI42" s="532"/>
      <c r="AJ42" s="532"/>
      <c r="AK42" s="532"/>
      <c r="AL42" s="532"/>
      <c r="AM42" s="532"/>
      <c r="AN42" s="532"/>
      <c r="AO42" s="532"/>
      <c r="AP42" s="532"/>
      <c r="AQ42" s="532"/>
      <c r="AR42" s="532"/>
      <c r="AS42" s="532"/>
      <c r="AT42" s="532">
        <v>0</v>
      </c>
      <c r="AU42" s="532"/>
      <c r="AV42" s="532"/>
      <c r="AW42" s="532"/>
      <c r="AX42" s="532"/>
      <c r="AY42" s="532"/>
      <c r="AZ42" s="532"/>
      <c r="BA42" s="532"/>
      <c r="BB42" s="532"/>
      <c r="BC42" s="532"/>
      <c r="BD42" s="532"/>
      <c r="BE42" s="532"/>
      <c r="BF42" s="532">
        <v>0</v>
      </c>
      <c r="BG42" s="532"/>
      <c r="BH42" s="532"/>
      <c r="BI42" s="532"/>
      <c r="BJ42" s="532"/>
      <c r="BK42" s="532"/>
      <c r="BL42" s="532"/>
      <c r="BM42" s="532"/>
      <c r="BN42" s="532"/>
      <c r="BO42" s="532"/>
      <c r="BP42" s="532"/>
      <c r="BQ42" s="532"/>
      <c r="BR42" s="532">
        <v>0</v>
      </c>
      <c r="BS42" s="532"/>
      <c r="BT42" s="532"/>
      <c r="BU42" s="532"/>
      <c r="BV42" s="532"/>
      <c r="BW42" s="532"/>
      <c r="BX42" s="532"/>
      <c r="BY42" s="532"/>
      <c r="BZ42" s="532"/>
      <c r="CA42" s="532"/>
      <c r="CB42" s="532"/>
      <c r="CC42" s="532"/>
      <c r="CD42" s="532">
        <v>0</v>
      </c>
      <c r="CE42" s="532"/>
      <c r="CF42" s="532"/>
      <c r="CG42" s="532"/>
      <c r="CH42" s="532"/>
      <c r="CI42" s="532"/>
      <c r="CJ42" s="532"/>
      <c r="CK42" s="532"/>
      <c r="CL42" s="532"/>
      <c r="CM42" s="532"/>
      <c r="CN42" s="532"/>
      <c r="CO42" s="532"/>
      <c r="CP42" s="532">
        <v>0</v>
      </c>
      <c r="CQ42" s="532"/>
      <c r="CR42" s="532"/>
      <c r="CS42" s="532"/>
      <c r="CT42" s="532"/>
      <c r="CU42" s="532"/>
      <c r="CV42" s="532"/>
      <c r="CW42" s="532"/>
      <c r="CX42" s="532"/>
      <c r="CY42" s="532"/>
      <c r="CZ42" s="532"/>
      <c r="DA42" s="532"/>
      <c r="DB42" s="532">
        <v>0</v>
      </c>
      <c r="DC42" s="532"/>
      <c r="DD42" s="532"/>
      <c r="DE42" s="532"/>
      <c r="DF42" s="532"/>
      <c r="DG42" s="532"/>
      <c r="DH42" s="532"/>
      <c r="DI42" s="532"/>
      <c r="DJ42" s="532"/>
      <c r="DK42" s="532"/>
      <c r="DL42" s="532"/>
      <c r="DM42" s="532"/>
      <c r="DN42" s="532">
        <v>0</v>
      </c>
      <c r="DO42" s="532"/>
      <c r="DP42" s="532"/>
      <c r="DQ42" s="532"/>
      <c r="DR42" s="532"/>
      <c r="DS42" s="532"/>
      <c r="DT42" s="532"/>
      <c r="DU42" s="532"/>
      <c r="DV42" s="532"/>
      <c r="DW42" s="532"/>
      <c r="DX42" s="532"/>
      <c r="DY42" s="532"/>
      <c r="DZ42" s="532">
        <v>0</v>
      </c>
      <c r="EA42" s="532"/>
      <c r="EB42" s="532"/>
      <c r="EC42" s="532"/>
      <c r="ED42" s="532"/>
      <c r="EE42" s="532"/>
      <c r="EF42" s="532"/>
      <c r="EG42" s="532"/>
      <c r="EH42" s="532"/>
      <c r="EI42" s="532"/>
      <c r="EJ42" s="532"/>
      <c r="EK42" s="534"/>
    </row>
    <row r="43" spans="1:141" s="25" customFormat="1" ht="15.75" customHeight="1" x14ac:dyDescent="0.2">
      <c r="A43" s="122" t="s">
        <v>613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05" t="s">
        <v>628</v>
      </c>
      <c r="AD43" s="106"/>
      <c r="AE43" s="106"/>
      <c r="AF43" s="106"/>
      <c r="AG43" s="106"/>
      <c r="AH43" s="532">
        <v>0</v>
      </c>
      <c r="AI43" s="532"/>
      <c r="AJ43" s="532"/>
      <c r="AK43" s="532"/>
      <c r="AL43" s="532"/>
      <c r="AM43" s="532"/>
      <c r="AN43" s="532"/>
      <c r="AO43" s="532"/>
      <c r="AP43" s="532"/>
      <c r="AQ43" s="532"/>
      <c r="AR43" s="532"/>
      <c r="AS43" s="532"/>
      <c r="AT43" s="532">
        <v>0</v>
      </c>
      <c r="AU43" s="532"/>
      <c r="AV43" s="532"/>
      <c r="AW43" s="532"/>
      <c r="AX43" s="532"/>
      <c r="AY43" s="532"/>
      <c r="AZ43" s="532"/>
      <c r="BA43" s="532"/>
      <c r="BB43" s="532"/>
      <c r="BC43" s="532"/>
      <c r="BD43" s="532"/>
      <c r="BE43" s="532"/>
      <c r="BF43" s="532">
        <v>0</v>
      </c>
      <c r="BG43" s="532"/>
      <c r="BH43" s="532"/>
      <c r="BI43" s="532"/>
      <c r="BJ43" s="532"/>
      <c r="BK43" s="532"/>
      <c r="BL43" s="532"/>
      <c r="BM43" s="532"/>
      <c r="BN43" s="532"/>
      <c r="BO43" s="532"/>
      <c r="BP43" s="532"/>
      <c r="BQ43" s="532"/>
      <c r="BR43" s="532">
        <v>0</v>
      </c>
      <c r="BS43" s="532"/>
      <c r="BT43" s="532"/>
      <c r="BU43" s="532"/>
      <c r="BV43" s="532"/>
      <c r="BW43" s="532"/>
      <c r="BX43" s="532"/>
      <c r="BY43" s="532"/>
      <c r="BZ43" s="532"/>
      <c r="CA43" s="532"/>
      <c r="CB43" s="532"/>
      <c r="CC43" s="532"/>
      <c r="CD43" s="532">
        <v>0</v>
      </c>
      <c r="CE43" s="532"/>
      <c r="CF43" s="532"/>
      <c r="CG43" s="532"/>
      <c r="CH43" s="532"/>
      <c r="CI43" s="532"/>
      <c r="CJ43" s="532"/>
      <c r="CK43" s="532"/>
      <c r="CL43" s="532"/>
      <c r="CM43" s="532"/>
      <c r="CN43" s="532"/>
      <c r="CO43" s="532"/>
      <c r="CP43" s="532">
        <v>0</v>
      </c>
      <c r="CQ43" s="532"/>
      <c r="CR43" s="532"/>
      <c r="CS43" s="532"/>
      <c r="CT43" s="532"/>
      <c r="CU43" s="532"/>
      <c r="CV43" s="532"/>
      <c r="CW43" s="532"/>
      <c r="CX43" s="532"/>
      <c r="CY43" s="532"/>
      <c r="CZ43" s="532"/>
      <c r="DA43" s="532"/>
      <c r="DB43" s="532">
        <v>0</v>
      </c>
      <c r="DC43" s="532"/>
      <c r="DD43" s="532"/>
      <c r="DE43" s="532"/>
      <c r="DF43" s="532"/>
      <c r="DG43" s="532"/>
      <c r="DH43" s="532"/>
      <c r="DI43" s="532"/>
      <c r="DJ43" s="532"/>
      <c r="DK43" s="532"/>
      <c r="DL43" s="532"/>
      <c r="DM43" s="532"/>
      <c r="DN43" s="532">
        <v>0</v>
      </c>
      <c r="DO43" s="532"/>
      <c r="DP43" s="532"/>
      <c r="DQ43" s="532"/>
      <c r="DR43" s="532"/>
      <c r="DS43" s="532"/>
      <c r="DT43" s="532"/>
      <c r="DU43" s="532"/>
      <c r="DV43" s="532"/>
      <c r="DW43" s="532"/>
      <c r="DX43" s="532"/>
      <c r="DY43" s="532"/>
      <c r="DZ43" s="532">
        <v>0</v>
      </c>
      <c r="EA43" s="532"/>
      <c r="EB43" s="532"/>
      <c r="EC43" s="532"/>
      <c r="ED43" s="532"/>
      <c r="EE43" s="532"/>
      <c r="EF43" s="532"/>
      <c r="EG43" s="532"/>
      <c r="EH43" s="532"/>
      <c r="EI43" s="532"/>
      <c r="EJ43" s="532"/>
      <c r="EK43" s="534"/>
    </row>
    <row r="44" spans="1:141" s="25" customFormat="1" ht="12.75" x14ac:dyDescent="0.2">
      <c r="A44" s="458" t="s">
        <v>614</v>
      </c>
      <c r="B44" s="458"/>
      <c r="C44" s="458"/>
      <c r="D44" s="458"/>
      <c r="E44" s="458"/>
      <c r="F44" s="458"/>
      <c r="G44" s="458"/>
      <c r="H44" s="458"/>
      <c r="I44" s="458"/>
      <c r="J44" s="458"/>
      <c r="K44" s="458"/>
      <c r="L44" s="458"/>
      <c r="M44" s="458"/>
      <c r="N44" s="458"/>
      <c r="O44" s="458"/>
      <c r="P44" s="458"/>
      <c r="Q44" s="458"/>
      <c r="R44" s="458"/>
      <c r="S44" s="458"/>
      <c r="T44" s="458"/>
      <c r="U44" s="458"/>
      <c r="V44" s="458"/>
      <c r="W44" s="458"/>
      <c r="X44" s="458"/>
      <c r="Y44" s="458"/>
      <c r="Z44" s="458"/>
      <c r="AA44" s="458"/>
      <c r="AB44" s="458"/>
      <c r="AC44" s="105" t="s">
        <v>629</v>
      </c>
      <c r="AD44" s="106"/>
      <c r="AE44" s="106"/>
      <c r="AF44" s="106"/>
      <c r="AG44" s="106"/>
      <c r="AH44" s="532">
        <v>0</v>
      </c>
      <c r="AI44" s="532"/>
      <c r="AJ44" s="532"/>
      <c r="AK44" s="532"/>
      <c r="AL44" s="532"/>
      <c r="AM44" s="532"/>
      <c r="AN44" s="532"/>
      <c r="AO44" s="532"/>
      <c r="AP44" s="532"/>
      <c r="AQ44" s="532"/>
      <c r="AR44" s="532"/>
      <c r="AS44" s="532"/>
      <c r="AT44" s="532">
        <v>0</v>
      </c>
      <c r="AU44" s="532"/>
      <c r="AV44" s="532"/>
      <c r="AW44" s="532"/>
      <c r="AX44" s="532"/>
      <c r="AY44" s="532"/>
      <c r="AZ44" s="532"/>
      <c r="BA44" s="532"/>
      <c r="BB44" s="532"/>
      <c r="BC44" s="532"/>
      <c r="BD44" s="532"/>
      <c r="BE44" s="532"/>
      <c r="BF44" s="532">
        <v>0</v>
      </c>
      <c r="BG44" s="532"/>
      <c r="BH44" s="532"/>
      <c r="BI44" s="532"/>
      <c r="BJ44" s="532"/>
      <c r="BK44" s="532"/>
      <c r="BL44" s="532"/>
      <c r="BM44" s="532"/>
      <c r="BN44" s="532"/>
      <c r="BO44" s="532"/>
      <c r="BP44" s="532"/>
      <c r="BQ44" s="532"/>
      <c r="BR44" s="532">
        <v>0</v>
      </c>
      <c r="BS44" s="532"/>
      <c r="BT44" s="532"/>
      <c r="BU44" s="532"/>
      <c r="BV44" s="532"/>
      <c r="BW44" s="532"/>
      <c r="BX44" s="532"/>
      <c r="BY44" s="532"/>
      <c r="BZ44" s="532"/>
      <c r="CA44" s="532"/>
      <c r="CB44" s="532"/>
      <c r="CC44" s="532"/>
      <c r="CD44" s="532">
        <v>0</v>
      </c>
      <c r="CE44" s="532"/>
      <c r="CF44" s="532"/>
      <c r="CG44" s="532"/>
      <c r="CH44" s="532"/>
      <c r="CI44" s="532"/>
      <c r="CJ44" s="532"/>
      <c r="CK44" s="532"/>
      <c r="CL44" s="532"/>
      <c r="CM44" s="532"/>
      <c r="CN44" s="532"/>
      <c r="CO44" s="532"/>
      <c r="CP44" s="532">
        <v>0</v>
      </c>
      <c r="CQ44" s="532"/>
      <c r="CR44" s="532"/>
      <c r="CS44" s="532"/>
      <c r="CT44" s="532"/>
      <c r="CU44" s="532"/>
      <c r="CV44" s="532"/>
      <c r="CW44" s="532"/>
      <c r="CX44" s="532"/>
      <c r="CY44" s="532"/>
      <c r="CZ44" s="532"/>
      <c r="DA44" s="532"/>
      <c r="DB44" s="532">
        <v>0</v>
      </c>
      <c r="DC44" s="532"/>
      <c r="DD44" s="532"/>
      <c r="DE44" s="532"/>
      <c r="DF44" s="532"/>
      <c r="DG44" s="532"/>
      <c r="DH44" s="532"/>
      <c r="DI44" s="532"/>
      <c r="DJ44" s="532"/>
      <c r="DK44" s="532"/>
      <c r="DL44" s="532"/>
      <c r="DM44" s="532"/>
      <c r="DN44" s="532">
        <v>0</v>
      </c>
      <c r="DO44" s="532"/>
      <c r="DP44" s="532"/>
      <c r="DQ44" s="532"/>
      <c r="DR44" s="532"/>
      <c r="DS44" s="532"/>
      <c r="DT44" s="532"/>
      <c r="DU44" s="532"/>
      <c r="DV44" s="532"/>
      <c r="DW44" s="532"/>
      <c r="DX44" s="532"/>
      <c r="DY44" s="532"/>
      <c r="DZ44" s="532">
        <v>0</v>
      </c>
      <c r="EA44" s="532"/>
      <c r="EB44" s="532"/>
      <c r="EC44" s="532"/>
      <c r="ED44" s="532"/>
      <c r="EE44" s="532"/>
      <c r="EF44" s="532"/>
      <c r="EG44" s="532"/>
      <c r="EH44" s="532"/>
      <c r="EI44" s="532"/>
      <c r="EJ44" s="532"/>
      <c r="EK44" s="534"/>
    </row>
    <row r="45" spans="1:141" s="25" customFormat="1" ht="12.75" x14ac:dyDescent="0.2">
      <c r="A45" s="122" t="s">
        <v>615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05"/>
      <c r="AD45" s="106"/>
      <c r="AE45" s="106"/>
      <c r="AF45" s="106"/>
      <c r="AG45" s="106"/>
      <c r="AH45" s="532"/>
      <c r="AI45" s="532"/>
      <c r="AJ45" s="532"/>
      <c r="AK45" s="532"/>
      <c r="AL45" s="532"/>
      <c r="AM45" s="532"/>
      <c r="AN45" s="532"/>
      <c r="AO45" s="532"/>
      <c r="AP45" s="532"/>
      <c r="AQ45" s="532"/>
      <c r="AR45" s="532"/>
      <c r="AS45" s="532"/>
      <c r="AT45" s="532"/>
      <c r="AU45" s="532"/>
      <c r="AV45" s="532"/>
      <c r="AW45" s="532"/>
      <c r="AX45" s="532"/>
      <c r="AY45" s="532"/>
      <c r="AZ45" s="532"/>
      <c r="BA45" s="532"/>
      <c r="BB45" s="532"/>
      <c r="BC45" s="532"/>
      <c r="BD45" s="532"/>
      <c r="BE45" s="532"/>
      <c r="BF45" s="532"/>
      <c r="BG45" s="532"/>
      <c r="BH45" s="532"/>
      <c r="BI45" s="532"/>
      <c r="BJ45" s="532"/>
      <c r="BK45" s="532"/>
      <c r="BL45" s="532"/>
      <c r="BM45" s="532"/>
      <c r="BN45" s="532"/>
      <c r="BO45" s="532"/>
      <c r="BP45" s="532"/>
      <c r="BQ45" s="532"/>
      <c r="BR45" s="532"/>
      <c r="BS45" s="532"/>
      <c r="BT45" s="532"/>
      <c r="BU45" s="532"/>
      <c r="BV45" s="532"/>
      <c r="BW45" s="532"/>
      <c r="BX45" s="532"/>
      <c r="BY45" s="532"/>
      <c r="BZ45" s="532"/>
      <c r="CA45" s="532"/>
      <c r="CB45" s="532"/>
      <c r="CC45" s="532"/>
      <c r="CD45" s="532"/>
      <c r="CE45" s="532"/>
      <c r="CF45" s="532"/>
      <c r="CG45" s="532"/>
      <c r="CH45" s="532"/>
      <c r="CI45" s="532"/>
      <c r="CJ45" s="532"/>
      <c r="CK45" s="532"/>
      <c r="CL45" s="532"/>
      <c r="CM45" s="532"/>
      <c r="CN45" s="532"/>
      <c r="CO45" s="532"/>
      <c r="CP45" s="532"/>
      <c r="CQ45" s="532"/>
      <c r="CR45" s="532"/>
      <c r="CS45" s="532"/>
      <c r="CT45" s="532"/>
      <c r="CU45" s="532"/>
      <c r="CV45" s="532"/>
      <c r="CW45" s="532"/>
      <c r="CX45" s="532"/>
      <c r="CY45" s="532"/>
      <c r="CZ45" s="532"/>
      <c r="DA45" s="532"/>
      <c r="DB45" s="532"/>
      <c r="DC45" s="532"/>
      <c r="DD45" s="532"/>
      <c r="DE45" s="532"/>
      <c r="DF45" s="532"/>
      <c r="DG45" s="532"/>
      <c r="DH45" s="532"/>
      <c r="DI45" s="532"/>
      <c r="DJ45" s="532"/>
      <c r="DK45" s="532"/>
      <c r="DL45" s="532"/>
      <c r="DM45" s="532"/>
      <c r="DN45" s="532"/>
      <c r="DO45" s="532"/>
      <c r="DP45" s="532"/>
      <c r="DQ45" s="532"/>
      <c r="DR45" s="532"/>
      <c r="DS45" s="532"/>
      <c r="DT45" s="532"/>
      <c r="DU45" s="532"/>
      <c r="DV45" s="532"/>
      <c r="DW45" s="532"/>
      <c r="DX45" s="532"/>
      <c r="DY45" s="532"/>
      <c r="DZ45" s="532"/>
      <c r="EA45" s="532"/>
      <c r="EB45" s="532"/>
      <c r="EC45" s="532"/>
      <c r="ED45" s="532"/>
      <c r="EE45" s="532"/>
      <c r="EF45" s="532"/>
      <c r="EG45" s="532"/>
      <c r="EH45" s="532"/>
      <c r="EI45" s="532"/>
      <c r="EJ45" s="532"/>
      <c r="EK45" s="534"/>
    </row>
    <row r="46" spans="1:141" s="25" customFormat="1" ht="15.75" customHeight="1" x14ac:dyDescent="0.2">
      <c r="A46" s="121" t="s">
        <v>616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05" t="s">
        <v>630</v>
      </c>
      <c r="AD46" s="106"/>
      <c r="AE46" s="106"/>
      <c r="AF46" s="106"/>
      <c r="AG46" s="106"/>
      <c r="AH46" s="532">
        <v>0</v>
      </c>
      <c r="AI46" s="532"/>
      <c r="AJ46" s="532"/>
      <c r="AK46" s="532"/>
      <c r="AL46" s="532"/>
      <c r="AM46" s="532"/>
      <c r="AN46" s="532"/>
      <c r="AO46" s="532"/>
      <c r="AP46" s="532"/>
      <c r="AQ46" s="532"/>
      <c r="AR46" s="532"/>
      <c r="AS46" s="532"/>
      <c r="AT46" s="532">
        <v>0</v>
      </c>
      <c r="AU46" s="532"/>
      <c r="AV46" s="532"/>
      <c r="AW46" s="532"/>
      <c r="AX46" s="532"/>
      <c r="AY46" s="532"/>
      <c r="AZ46" s="532"/>
      <c r="BA46" s="532"/>
      <c r="BB46" s="532"/>
      <c r="BC46" s="532"/>
      <c r="BD46" s="532"/>
      <c r="BE46" s="532"/>
      <c r="BF46" s="532">
        <v>0</v>
      </c>
      <c r="BG46" s="532"/>
      <c r="BH46" s="532"/>
      <c r="BI46" s="532"/>
      <c r="BJ46" s="532"/>
      <c r="BK46" s="532"/>
      <c r="BL46" s="532"/>
      <c r="BM46" s="532"/>
      <c r="BN46" s="532"/>
      <c r="BO46" s="532"/>
      <c r="BP46" s="532"/>
      <c r="BQ46" s="532"/>
      <c r="BR46" s="532">
        <v>0</v>
      </c>
      <c r="BS46" s="532"/>
      <c r="BT46" s="532"/>
      <c r="BU46" s="532"/>
      <c r="BV46" s="532"/>
      <c r="BW46" s="532"/>
      <c r="BX46" s="532"/>
      <c r="BY46" s="532"/>
      <c r="BZ46" s="532"/>
      <c r="CA46" s="532"/>
      <c r="CB46" s="532"/>
      <c r="CC46" s="532"/>
      <c r="CD46" s="532">
        <v>0</v>
      </c>
      <c r="CE46" s="532"/>
      <c r="CF46" s="532"/>
      <c r="CG46" s="532"/>
      <c r="CH46" s="532"/>
      <c r="CI46" s="532"/>
      <c r="CJ46" s="532"/>
      <c r="CK46" s="532"/>
      <c r="CL46" s="532"/>
      <c r="CM46" s="532"/>
      <c r="CN46" s="532"/>
      <c r="CO46" s="532"/>
      <c r="CP46" s="532">
        <v>0</v>
      </c>
      <c r="CQ46" s="532"/>
      <c r="CR46" s="532"/>
      <c r="CS46" s="532"/>
      <c r="CT46" s="532"/>
      <c r="CU46" s="532"/>
      <c r="CV46" s="532"/>
      <c r="CW46" s="532"/>
      <c r="CX46" s="532"/>
      <c r="CY46" s="532"/>
      <c r="CZ46" s="532"/>
      <c r="DA46" s="532"/>
      <c r="DB46" s="532">
        <v>0</v>
      </c>
      <c r="DC46" s="532"/>
      <c r="DD46" s="532"/>
      <c r="DE46" s="532"/>
      <c r="DF46" s="532"/>
      <c r="DG46" s="532"/>
      <c r="DH46" s="532"/>
      <c r="DI46" s="532"/>
      <c r="DJ46" s="532"/>
      <c r="DK46" s="532"/>
      <c r="DL46" s="532"/>
      <c r="DM46" s="532"/>
      <c r="DN46" s="532">
        <v>0</v>
      </c>
      <c r="DO46" s="532"/>
      <c r="DP46" s="532"/>
      <c r="DQ46" s="532"/>
      <c r="DR46" s="532"/>
      <c r="DS46" s="532"/>
      <c r="DT46" s="532"/>
      <c r="DU46" s="532"/>
      <c r="DV46" s="532"/>
      <c r="DW46" s="532"/>
      <c r="DX46" s="532"/>
      <c r="DY46" s="532"/>
      <c r="DZ46" s="532">
        <v>0</v>
      </c>
      <c r="EA46" s="532"/>
      <c r="EB46" s="532"/>
      <c r="EC46" s="532"/>
      <c r="ED46" s="532"/>
      <c r="EE46" s="532"/>
      <c r="EF46" s="532"/>
      <c r="EG46" s="532"/>
      <c r="EH46" s="532"/>
      <c r="EI46" s="532"/>
      <c r="EJ46" s="532"/>
      <c r="EK46" s="534"/>
    </row>
    <row r="47" spans="1:141" s="25" customFormat="1" ht="15.75" customHeight="1" x14ac:dyDescent="0.2">
      <c r="A47" s="681" t="s">
        <v>631</v>
      </c>
      <c r="B47" s="681"/>
      <c r="C47" s="681"/>
      <c r="D47" s="681"/>
      <c r="E47" s="681"/>
      <c r="F47" s="681"/>
      <c r="G47" s="681"/>
      <c r="H47" s="681"/>
      <c r="I47" s="681"/>
      <c r="J47" s="681"/>
      <c r="K47" s="681"/>
      <c r="L47" s="681"/>
      <c r="M47" s="681"/>
      <c r="N47" s="681"/>
      <c r="O47" s="681"/>
      <c r="P47" s="681"/>
      <c r="Q47" s="681"/>
      <c r="R47" s="681"/>
      <c r="S47" s="681"/>
      <c r="T47" s="681"/>
      <c r="U47" s="681"/>
      <c r="V47" s="681"/>
      <c r="W47" s="681"/>
      <c r="X47" s="681"/>
      <c r="Y47" s="681"/>
      <c r="Z47" s="681"/>
      <c r="AA47" s="681"/>
      <c r="AB47" s="681"/>
      <c r="AC47" s="682">
        <v>2000</v>
      </c>
      <c r="AD47" s="683"/>
      <c r="AE47" s="683"/>
      <c r="AF47" s="683"/>
      <c r="AG47" s="683"/>
      <c r="AH47" s="532">
        <v>0</v>
      </c>
      <c r="AI47" s="532"/>
      <c r="AJ47" s="532"/>
      <c r="AK47" s="532"/>
      <c r="AL47" s="532"/>
      <c r="AM47" s="532"/>
      <c r="AN47" s="532"/>
      <c r="AO47" s="532"/>
      <c r="AP47" s="532"/>
      <c r="AQ47" s="532"/>
      <c r="AR47" s="532"/>
      <c r="AS47" s="532"/>
      <c r="AT47" s="532">
        <v>0</v>
      </c>
      <c r="AU47" s="532"/>
      <c r="AV47" s="532"/>
      <c r="AW47" s="532"/>
      <c r="AX47" s="532"/>
      <c r="AY47" s="532"/>
      <c r="AZ47" s="532"/>
      <c r="BA47" s="532"/>
      <c r="BB47" s="532"/>
      <c r="BC47" s="532"/>
      <c r="BD47" s="532"/>
      <c r="BE47" s="532"/>
      <c r="BF47" s="532">
        <v>0</v>
      </c>
      <c r="BG47" s="532"/>
      <c r="BH47" s="532"/>
      <c r="BI47" s="532"/>
      <c r="BJ47" s="532"/>
      <c r="BK47" s="532"/>
      <c r="BL47" s="532"/>
      <c r="BM47" s="532"/>
      <c r="BN47" s="532"/>
      <c r="BO47" s="532"/>
      <c r="BP47" s="532"/>
      <c r="BQ47" s="532"/>
      <c r="BR47" s="532">
        <v>0</v>
      </c>
      <c r="BS47" s="532"/>
      <c r="BT47" s="532"/>
      <c r="BU47" s="532"/>
      <c r="BV47" s="532"/>
      <c r="BW47" s="532"/>
      <c r="BX47" s="532"/>
      <c r="BY47" s="532"/>
      <c r="BZ47" s="532"/>
      <c r="CA47" s="532"/>
      <c r="CB47" s="532"/>
      <c r="CC47" s="532"/>
      <c r="CD47" s="532">
        <v>0</v>
      </c>
      <c r="CE47" s="532"/>
      <c r="CF47" s="532"/>
      <c r="CG47" s="532"/>
      <c r="CH47" s="532"/>
      <c r="CI47" s="532"/>
      <c r="CJ47" s="532"/>
      <c r="CK47" s="532"/>
      <c r="CL47" s="532"/>
      <c r="CM47" s="532"/>
      <c r="CN47" s="532"/>
      <c r="CO47" s="532"/>
      <c r="CP47" s="532">
        <v>0</v>
      </c>
      <c r="CQ47" s="532"/>
      <c r="CR47" s="532"/>
      <c r="CS47" s="532"/>
      <c r="CT47" s="532"/>
      <c r="CU47" s="532"/>
      <c r="CV47" s="532"/>
      <c r="CW47" s="532"/>
      <c r="CX47" s="532"/>
      <c r="CY47" s="532"/>
      <c r="CZ47" s="532"/>
      <c r="DA47" s="532"/>
      <c r="DB47" s="532">
        <v>0</v>
      </c>
      <c r="DC47" s="532"/>
      <c r="DD47" s="532"/>
      <c r="DE47" s="532"/>
      <c r="DF47" s="532"/>
      <c r="DG47" s="532"/>
      <c r="DH47" s="532"/>
      <c r="DI47" s="532"/>
      <c r="DJ47" s="532"/>
      <c r="DK47" s="532"/>
      <c r="DL47" s="532"/>
      <c r="DM47" s="532"/>
      <c r="DN47" s="532">
        <v>0</v>
      </c>
      <c r="DO47" s="532"/>
      <c r="DP47" s="532"/>
      <c r="DQ47" s="532"/>
      <c r="DR47" s="532"/>
      <c r="DS47" s="532"/>
      <c r="DT47" s="532"/>
      <c r="DU47" s="532"/>
      <c r="DV47" s="532"/>
      <c r="DW47" s="532"/>
      <c r="DX47" s="532"/>
      <c r="DY47" s="532"/>
      <c r="DZ47" s="532">
        <v>0</v>
      </c>
      <c r="EA47" s="532"/>
      <c r="EB47" s="532"/>
      <c r="EC47" s="532"/>
      <c r="ED47" s="532"/>
      <c r="EE47" s="532"/>
      <c r="EF47" s="532"/>
      <c r="EG47" s="532"/>
      <c r="EH47" s="532"/>
      <c r="EI47" s="532"/>
      <c r="EJ47" s="532"/>
      <c r="EK47" s="534"/>
    </row>
    <row r="48" spans="1:141" s="25" customFormat="1" ht="15.75" customHeight="1" x14ac:dyDescent="0.2">
      <c r="A48" s="121" t="s">
        <v>632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548">
        <v>2100</v>
      </c>
      <c r="AD48" s="380"/>
      <c r="AE48" s="380"/>
      <c r="AF48" s="380"/>
      <c r="AG48" s="380"/>
      <c r="AH48" s="532">
        <v>0</v>
      </c>
      <c r="AI48" s="532"/>
      <c r="AJ48" s="532"/>
      <c r="AK48" s="532"/>
      <c r="AL48" s="532"/>
      <c r="AM48" s="532"/>
      <c r="AN48" s="532"/>
      <c r="AO48" s="532"/>
      <c r="AP48" s="532"/>
      <c r="AQ48" s="532"/>
      <c r="AR48" s="532"/>
      <c r="AS48" s="532"/>
      <c r="AT48" s="532">
        <v>0</v>
      </c>
      <c r="AU48" s="532"/>
      <c r="AV48" s="532"/>
      <c r="AW48" s="532"/>
      <c r="AX48" s="532"/>
      <c r="AY48" s="532"/>
      <c r="AZ48" s="532"/>
      <c r="BA48" s="532"/>
      <c r="BB48" s="532"/>
      <c r="BC48" s="532"/>
      <c r="BD48" s="532"/>
      <c r="BE48" s="532"/>
      <c r="BF48" s="532">
        <v>0</v>
      </c>
      <c r="BG48" s="532"/>
      <c r="BH48" s="532"/>
      <c r="BI48" s="532"/>
      <c r="BJ48" s="532"/>
      <c r="BK48" s="532"/>
      <c r="BL48" s="532"/>
      <c r="BM48" s="532"/>
      <c r="BN48" s="532"/>
      <c r="BO48" s="532"/>
      <c r="BP48" s="532"/>
      <c r="BQ48" s="532"/>
      <c r="BR48" s="532">
        <v>0</v>
      </c>
      <c r="BS48" s="532"/>
      <c r="BT48" s="532"/>
      <c r="BU48" s="532"/>
      <c r="BV48" s="532"/>
      <c r="BW48" s="532"/>
      <c r="BX48" s="532"/>
      <c r="BY48" s="532"/>
      <c r="BZ48" s="532"/>
      <c r="CA48" s="532"/>
      <c r="CB48" s="532"/>
      <c r="CC48" s="532"/>
      <c r="CD48" s="532">
        <v>0</v>
      </c>
      <c r="CE48" s="532"/>
      <c r="CF48" s="532"/>
      <c r="CG48" s="532"/>
      <c r="CH48" s="532"/>
      <c r="CI48" s="532"/>
      <c r="CJ48" s="532"/>
      <c r="CK48" s="532"/>
      <c r="CL48" s="532"/>
      <c r="CM48" s="532"/>
      <c r="CN48" s="532"/>
      <c r="CO48" s="532"/>
      <c r="CP48" s="532">
        <v>0</v>
      </c>
      <c r="CQ48" s="532"/>
      <c r="CR48" s="532"/>
      <c r="CS48" s="532"/>
      <c r="CT48" s="532"/>
      <c r="CU48" s="532"/>
      <c r="CV48" s="532"/>
      <c r="CW48" s="532"/>
      <c r="CX48" s="532"/>
      <c r="CY48" s="532"/>
      <c r="CZ48" s="532"/>
      <c r="DA48" s="532"/>
      <c r="DB48" s="532">
        <v>0</v>
      </c>
      <c r="DC48" s="532"/>
      <c r="DD48" s="532"/>
      <c r="DE48" s="532"/>
      <c r="DF48" s="532"/>
      <c r="DG48" s="532"/>
      <c r="DH48" s="532"/>
      <c r="DI48" s="532"/>
      <c r="DJ48" s="532"/>
      <c r="DK48" s="532"/>
      <c r="DL48" s="532"/>
      <c r="DM48" s="532"/>
      <c r="DN48" s="532">
        <v>0</v>
      </c>
      <c r="DO48" s="532"/>
      <c r="DP48" s="532"/>
      <c r="DQ48" s="532"/>
      <c r="DR48" s="532"/>
      <c r="DS48" s="532"/>
      <c r="DT48" s="532"/>
      <c r="DU48" s="532"/>
      <c r="DV48" s="532"/>
      <c r="DW48" s="532"/>
      <c r="DX48" s="532"/>
      <c r="DY48" s="532"/>
      <c r="DZ48" s="532">
        <v>0</v>
      </c>
      <c r="EA48" s="532"/>
      <c r="EB48" s="532"/>
      <c r="EC48" s="532"/>
      <c r="ED48" s="532"/>
      <c r="EE48" s="532"/>
      <c r="EF48" s="532"/>
      <c r="EG48" s="532"/>
      <c r="EH48" s="532"/>
      <c r="EI48" s="532"/>
      <c r="EJ48" s="532"/>
      <c r="EK48" s="534"/>
    </row>
    <row r="49" spans="1:141" s="25" customFormat="1" ht="13.5" customHeight="1" x14ac:dyDescent="0.2">
      <c r="A49" s="451" t="s">
        <v>955</v>
      </c>
      <c r="B49" s="451"/>
      <c r="C49" s="451"/>
      <c r="D49" s="451"/>
      <c r="E49" s="451"/>
      <c r="F49" s="451"/>
      <c r="G49" s="451"/>
      <c r="H49" s="451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T49" s="451"/>
      <c r="U49" s="451"/>
      <c r="V49" s="451"/>
      <c r="W49" s="451"/>
      <c r="X49" s="451"/>
      <c r="Y49" s="451"/>
      <c r="Z49" s="451"/>
      <c r="AA49" s="451"/>
      <c r="AB49" s="451"/>
      <c r="AC49" s="548">
        <v>2101</v>
      </c>
      <c r="AD49" s="380"/>
      <c r="AE49" s="380"/>
      <c r="AF49" s="380"/>
      <c r="AG49" s="380"/>
      <c r="AH49" s="532">
        <v>0</v>
      </c>
      <c r="AI49" s="532"/>
      <c r="AJ49" s="532"/>
      <c r="AK49" s="532"/>
      <c r="AL49" s="532"/>
      <c r="AM49" s="532"/>
      <c r="AN49" s="532"/>
      <c r="AO49" s="532"/>
      <c r="AP49" s="532"/>
      <c r="AQ49" s="532"/>
      <c r="AR49" s="532"/>
      <c r="AS49" s="532"/>
      <c r="AT49" s="532">
        <v>0</v>
      </c>
      <c r="AU49" s="532"/>
      <c r="AV49" s="532"/>
      <c r="AW49" s="532"/>
      <c r="AX49" s="532"/>
      <c r="AY49" s="532"/>
      <c r="AZ49" s="532"/>
      <c r="BA49" s="532"/>
      <c r="BB49" s="532"/>
      <c r="BC49" s="532"/>
      <c r="BD49" s="532"/>
      <c r="BE49" s="532"/>
      <c r="BF49" s="532">
        <v>0</v>
      </c>
      <c r="BG49" s="532"/>
      <c r="BH49" s="532"/>
      <c r="BI49" s="532"/>
      <c r="BJ49" s="532"/>
      <c r="BK49" s="532"/>
      <c r="BL49" s="532"/>
      <c r="BM49" s="532"/>
      <c r="BN49" s="532"/>
      <c r="BO49" s="532"/>
      <c r="BP49" s="532"/>
      <c r="BQ49" s="532"/>
      <c r="BR49" s="532">
        <v>0</v>
      </c>
      <c r="BS49" s="532"/>
      <c r="BT49" s="532"/>
      <c r="BU49" s="532"/>
      <c r="BV49" s="532"/>
      <c r="BW49" s="532"/>
      <c r="BX49" s="532"/>
      <c r="BY49" s="532"/>
      <c r="BZ49" s="532"/>
      <c r="CA49" s="532"/>
      <c r="CB49" s="532"/>
      <c r="CC49" s="532"/>
      <c r="CD49" s="532">
        <v>0</v>
      </c>
      <c r="CE49" s="532"/>
      <c r="CF49" s="532"/>
      <c r="CG49" s="532"/>
      <c r="CH49" s="532"/>
      <c r="CI49" s="532"/>
      <c r="CJ49" s="532"/>
      <c r="CK49" s="532"/>
      <c r="CL49" s="532"/>
      <c r="CM49" s="532"/>
      <c r="CN49" s="532"/>
      <c r="CO49" s="532"/>
      <c r="CP49" s="532">
        <v>0</v>
      </c>
      <c r="CQ49" s="532"/>
      <c r="CR49" s="532"/>
      <c r="CS49" s="532"/>
      <c r="CT49" s="532"/>
      <c r="CU49" s="532"/>
      <c r="CV49" s="532"/>
      <c r="CW49" s="532"/>
      <c r="CX49" s="532"/>
      <c r="CY49" s="532"/>
      <c r="CZ49" s="532"/>
      <c r="DA49" s="532"/>
      <c r="DB49" s="532">
        <v>0</v>
      </c>
      <c r="DC49" s="532"/>
      <c r="DD49" s="532"/>
      <c r="DE49" s="532"/>
      <c r="DF49" s="532"/>
      <c r="DG49" s="532"/>
      <c r="DH49" s="532"/>
      <c r="DI49" s="532"/>
      <c r="DJ49" s="532"/>
      <c r="DK49" s="532"/>
      <c r="DL49" s="532"/>
      <c r="DM49" s="532"/>
      <c r="DN49" s="532">
        <v>0</v>
      </c>
      <c r="DO49" s="532"/>
      <c r="DP49" s="532"/>
      <c r="DQ49" s="532"/>
      <c r="DR49" s="532"/>
      <c r="DS49" s="532"/>
      <c r="DT49" s="532"/>
      <c r="DU49" s="532"/>
      <c r="DV49" s="532"/>
      <c r="DW49" s="532"/>
      <c r="DX49" s="532"/>
      <c r="DY49" s="532"/>
      <c r="DZ49" s="532">
        <v>0</v>
      </c>
      <c r="EA49" s="532"/>
      <c r="EB49" s="532"/>
      <c r="EC49" s="532"/>
      <c r="ED49" s="532"/>
      <c r="EE49" s="532"/>
      <c r="EF49" s="532"/>
      <c r="EG49" s="532"/>
      <c r="EH49" s="532"/>
      <c r="EI49" s="532"/>
      <c r="EJ49" s="532"/>
      <c r="EK49" s="534"/>
    </row>
    <row r="50" spans="1:141" s="25" customFormat="1" ht="12.75" x14ac:dyDescent="0.2">
      <c r="A50" s="447" t="s">
        <v>633</v>
      </c>
      <c r="B50" s="447"/>
      <c r="C50" s="447"/>
      <c r="D50" s="447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7"/>
      <c r="R50" s="447"/>
      <c r="S50" s="447"/>
      <c r="T50" s="447"/>
      <c r="U50" s="447"/>
      <c r="V50" s="447"/>
      <c r="W50" s="447"/>
      <c r="X50" s="447"/>
      <c r="Y50" s="447"/>
      <c r="Z50" s="447"/>
      <c r="AA50" s="447"/>
      <c r="AB50" s="447"/>
      <c r="AC50" s="548"/>
      <c r="AD50" s="380"/>
      <c r="AE50" s="380"/>
      <c r="AF50" s="380"/>
      <c r="AG50" s="380"/>
      <c r="AH50" s="532"/>
      <c r="AI50" s="532"/>
      <c r="AJ50" s="532"/>
      <c r="AK50" s="532"/>
      <c r="AL50" s="532"/>
      <c r="AM50" s="532"/>
      <c r="AN50" s="532"/>
      <c r="AO50" s="532"/>
      <c r="AP50" s="532"/>
      <c r="AQ50" s="532"/>
      <c r="AR50" s="532"/>
      <c r="AS50" s="532"/>
      <c r="AT50" s="532"/>
      <c r="AU50" s="532"/>
      <c r="AV50" s="532"/>
      <c r="AW50" s="532"/>
      <c r="AX50" s="532"/>
      <c r="AY50" s="532"/>
      <c r="AZ50" s="532"/>
      <c r="BA50" s="532"/>
      <c r="BB50" s="532"/>
      <c r="BC50" s="532"/>
      <c r="BD50" s="532"/>
      <c r="BE50" s="532"/>
      <c r="BF50" s="532"/>
      <c r="BG50" s="532"/>
      <c r="BH50" s="532"/>
      <c r="BI50" s="532"/>
      <c r="BJ50" s="532"/>
      <c r="BK50" s="532"/>
      <c r="BL50" s="532"/>
      <c r="BM50" s="532"/>
      <c r="BN50" s="532"/>
      <c r="BO50" s="532"/>
      <c r="BP50" s="532"/>
      <c r="BQ50" s="532"/>
      <c r="BR50" s="532"/>
      <c r="BS50" s="532"/>
      <c r="BT50" s="532"/>
      <c r="BU50" s="532"/>
      <c r="BV50" s="532"/>
      <c r="BW50" s="532"/>
      <c r="BX50" s="532"/>
      <c r="BY50" s="532"/>
      <c r="BZ50" s="532"/>
      <c r="CA50" s="532"/>
      <c r="CB50" s="532"/>
      <c r="CC50" s="532"/>
      <c r="CD50" s="532"/>
      <c r="CE50" s="532"/>
      <c r="CF50" s="532"/>
      <c r="CG50" s="532"/>
      <c r="CH50" s="532"/>
      <c r="CI50" s="532"/>
      <c r="CJ50" s="532"/>
      <c r="CK50" s="532"/>
      <c r="CL50" s="532"/>
      <c r="CM50" s="532"/>
      <c r="CN50" s="532"/>
      <c r="CO50" s="532"/>
      <c r="CP50" s="532"/>
      <c r="CQ50" s="532"/>
      <c r="CR50" s="532"/>
      <c r="CS50" s="532"/>
      <c r="CT50" s="532"/>
      <c r="CU50" s="532"/>
      <c r="CV50" s="532"/>
      <c r="CW50" s="532"/>
      <c r="CX50" s="532"/>
      <c r="CY50" s="532"/>
      <c r="CZ50" s="532"/>
      <c r="DA50" s="532"/>
      <c r="DB50" s="532"/>
      <c r="DC50" s="532"/>
      <c r="DD50" s="532"/>
      <c r="DE50" s="532"/>
      <c r="DF50" s="532"/>
      <c r="DG50" s="532"/>
      <c r="DH50" s="532"/>
      <c r="DI50" s="532"/>
      <c r="DJ50" s="532"/>
      <c r="DK50" s="532"/>
      <c r="DL50" s="532"/>
      <c r="DM50" s="532"/>
      <c r="DN50" s="532"/>
      <c r="DO50" s="532"/>
      <c r="DP50" s="532"/>
      <c r="DQ50" s="532"/>
      <c r="DR50" s="532"/>
      <c r="DS50" s="532"/>
      <c r="DT50" s="532"/>
      <c r="DU50" s="532"/>
      <c r="DV50" s="532"/>
      <c r="DW50" s="532"/>
      <c r="DX50" s="532"/>
      <c r="DY50" s="532"/>
      <c r="DZ50" s="532"/>
      <c r="EA50" s="532"/>
      <c r="EB50" s="532"/>
      <c r="EC50" s="532"/>
      <c r="ED50" s="532"/>
      <c r="EE50" s="532"/>
      <c r="EF50" s="532"/>
      <c r="EG50" s="532"/>
      <c r="EH50" s="532"/>
      <c r="EI50" s="532"/>
      <c r="EJ50" s="532"/>
      <c r="EK50" s="534"/>
    </row>
    <row r="51" spans="1:141" s="25" customFormat="1" ht="15" customHeight="1" x14ac:dyDescent="0.2">
      <c r="A51" s="447" t="s">
        <v>634</v>
      </c>
      <c r="B51" s="447"/>
      <c r="C51" s="447"/>
      <c r="D51" s="447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447"/>
      <c r="P51" s="447"/>
      <c r="Q51" s="447"/>
      <c r="R51" s="447"/>
      <c r="S51" s="447"/>
      <c r="T51" s="447"/>
      <c r="U51" s="447"/>
      <c r="V51" s="447"/>
      <c r="W51" s="447"/>
      <c r="X51" s="447"/>
      <c r="Y51" s="447"/>
      <c r="Z51" s="447"/>
      <c r="AA51" s="447"/>
      <c r="AB51" s="447"/>
      <c r="AC51" s="548">
        <v>2102</v>
      </c>
      <c r="AD51" s="380"/>
      <c r="AE51" s="380"/>
      <c r="AF51" s="380"/>
      <c r="AG51" s="380"/>
      <c r="AH51" s="532">
        <v>0</v>
      </c>
      <c r="AI51" s="532"/>
      <c r="AJ51" s="532"/>
      <c r="AK51" s="532"/>
      <c r="AL51" s="532"/>
      <c r="AM51" s="532"/>
      <c r="AN51" s="532"/>
      <c r="AO51" s="532"/>
      <c r="AP51" s="532"/>
      <c r="AQ51" s="532"/>
      <c r="AR51" s="532"/>
      <c r="AS51" s="532"/>
      <c r="AT51" s="532">
        <v>0</v>
      </c>
      <c r="AU51" s="532"/>
      <c r="AV51" s="532"/>
      <c r="AW51" s="532"/>
      <c r="AX51" s="532"/>
      <c r="AY51" s="532"/>
      <c r="AZ51" s="532"/>
      <c r="BA51" s="532"/>
      <c r="BB51" s="532"/>
      <c r="BC51" s="532"/>
      <c r="BD51" s="532"/>
      <c r="BE51" s="532"/>
      <c r="BF51" s="532">
        <v>0</v>
      </c>
      <c r="BG51" s="532"/>
      <c r="BH51" s="532"/>
      <c r="BI51" s="532"/>
      <c r="BJ51" s="532"/>
      <c r="BK51" s="532"/>
      <c r="BL51" s="532"/>
      <c r="BM51" s="532"/>
      <c r="BN51" s="532"/>
      <c r="BO51" s="532"/>
      <c r="BP51" s="532"/>
      <c r="BQ51" s="532"/>
      <c r="BR51" s="532">
        <v>0</v>
      </c>
      <c r="BS51" s="532"/>
      <c r="BT51" s="532"/>
      <c r="BU51" s="532"/>
      <c r="BV51" s="532"/>
      <c r="BW51" s="532"/>
      <c r="BX51" s="532"/>
      <c r="BY51" s="532"/>
      <c r="BZ51" s="532"/>
      <c r="CA51" s="532"/>
      <c r="CB51" s="532"/>
      <c r="CC51" s="532"/>
      <c r="CD51" s="532">
        <v>0</v>
      </c>
      <c r="CE51" s="532"/>
      <c r="CF51" s="532"/>
      <c r="CG51" s="532"/>
      <c r="CH51" s="532"/>
      <c r="CI51" s="532"/>
      <c r="CJ51" s="532"/>
      <c r="CK51" s="532"/>
      <c r="CL51" s="532"/>
      <c r="CM51" s="532"/>
      <c r="CN51" s="532"/>
      <c r="CO51" s="532"/>
      <c r="CP51" s="532">
        <v>0</v>
      </c>
      <c r="CQ51" s="532"/>
      <c r="CR51" s="532"/>
      <c r="CS51" s="532"/>
      <c r="CT51" s="532"/>
      <c r="CU51" s="532"/>
      <c r="CV51" s="532"/>
      <c r="CW51" s="532"/>
      <c r="CX51" s="532"/>
      <c r="CY51" s="532"/>
      <c r="CZ51" s="532"/>
      <c r="DA51" s="532"/>
      <c r="DB51" s="532">
        <v>0</v>
      </c>
      <c r="DC51" s="532"/>
      <c r="DD51" s="532"/>
      <c r="DE51" s="532"/>
      <c r="DF51" s="532"/>
      <c r="DG51" s="532"/>
      <c r="DH51" s="532"/>
      <c r="DI51" s="532"/>
      <c r="DJ51" s="532"/>
      <c r="DK51" s="532"/>
      <c r="DL51" s="532"/>
      <c r="DM51" s="532"/>
      <c r="DN51" s="532">
        <v>0</v>
      </c>
      <c r="DO51" s="532"/>
      <c r="DP51" s="532"/>
      <c r="DQ51" s="532"/>
      <c r="DR51" s="532"/>
      <c r="DS51" s="532"/>
      <c r="DT51" s="532"/>
      <c r="DU51" s="532"/>
      <c r="DV51" s="532"/>
      <c r="DW51" s="532"/>
      <c r="DX51" s="532"/>
      <c r="DY51" s="532"/>
      <c r="DZ51" s="532">
        <v>0</v>
      </c>
      <c r="EA51" s="532"/>
      <c r="EB51" s="532"/>
      <c r="EC51" s="532"/>
      <c r="ED51" s="532"/>
      <c r="EE51" s="532"/>
      <c r="EF51" s="532"/>
      <c r="EG51" s="532"/>
      <c r="EH51" s="532"/>
      <c r="EI51" s="532"/>
      <c r="EJ51" s="532"/>
      <c r="EK51" s="534"/>
    </row>
    <row r="52" spans="1:141" s="29" customFormat="1" ht="15" customHeight="1" x14ac:dyDescent="0.2">
      <c r="A52" s="447" t="s">
        <v>635</v>
      </c>
      <c r="B52" s="447"/>
      <c r="C52" s="447"/>
      <c r="D52" s="447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7"/>
      <c r="T52" s="447"/>
      <c r="U52" s="447"/>
      <c r="V52" s="447"/>
      <c r="W52" s="447"/>
      <c r="X52" s="447"/>
      <c r="Y52" s="447"/>
      <c r="Z52" s="447"/>
      <c r="AA52" s="447"/>
      <c r="AB52" s="447"/>
      <c r="AC52" s="548">
        <v>2103</v>
      </c>
      <c r="AD52" s="380"/>
      <c r="AE52" s="380"/>
      <c r="AF52" s="380"/>
      <c r="AG52" s="380"/>
      <c r="AH52" s="532">
        <v>0</v>
      </c>
      <c r="AI52" s="532"/>
      <c r="AJ52" s="532"/>
      <c r="AK52" s="532"/>
      <c r="AL52" s="532"/>
      <c r="AM52" s="532"/>
      <c r="AN52" s="532"/>
      <c r="AO52" s="532"/>
      <c r="AP52" s="532"/>
      <c r="AQ52" s="532"/>
      <c r="AR52" s="532"/>
      <c r="AS52" s="532"/>
      <c r="AT52" s="532">
        <v>0</v>
      </c>
      <c r="AU52" s="532"/>
      <c r="AV52" s="532"/>
      <c r="AW52" s="532"/>
      <c r="AX52" s="532"/>
      <c r="AY52" s="532"/>
      <c r="AZ52" s="532"/>
      <c r="BA52" s="532"/>
      <c r="BB52" s="532"/>
      <c r="BC52" s="532"/>
      <c r="BD52" s="532"/>
      <c r="BE52" s="532"/>
      <c r="BF52" s="532">
        <v>0</v>
      </c>
      <c r="BG52" s="532"/>
      <c r="BH52" s="532"/>
      <c r="BI52" s="532"/>
      <c r="BJ52" s="532"/>
      <c r="BK52" s="532"/>
      <c r="BL52" s="532"/>
      <c r="BM52" s="532"/>
      <c r="BN52" s="532"/>
      <c r="BO52" s="532"/>
      <c r="BP52" s="532"/>
      <c r="BQ52" s="532"/>
      <c r="BR52" s="532">
        <v>0</v>
      </c>
      <c r="BS52" s="532"/>
      <c r="BT52" s="532"/>
      <c r="BU52" s="532"/>
      <c r="BV52" s="532"/>
      <c r="BW52" s="532"/>
      <c r="BX52" s="532"/>
      <c r="BY52" s="532"/>
      <c r="BZ52" s="532"/>
      <c r="CA52" s="532"/>
      <c r="CB52" s="532"/>
      <c r="CC52" s="532"/>
      <c r="CD52" s="532">
        <v>0</v>
      </c>
      <c r="CE52" s="532"/>
      <c r="CF52" s="532"/>
      <c r="CG52" s="532"/>
      <c r="CH52" s="532"/>
      <c r="CI52" s="532"/>
      <c r="CJ52" s="532"/>
      <c r="CK52" s="532"/>
      <c r="CL52" s="532"/>
      <c r="CM52" s="532"/>
      <c r="CN52" s="532"/>
      <c r="CO52" s="532"/>
      <c r="CP52" s="532">
        <v>0</v>
      </c>
      <c r="CQ52" s="532"/>
      <c r="CR52" s="532"/>
      <c r="CS52" s="532"/>
      <c r="CT52" s="532"/>
      <c r="CU52" s="532"/>
      <c r="CV52" s="532"/>
      <c r="CW52" s="532"/>
      <c r="CX52" s="532"/>
      <c r="CY52" s="532"/>
      <c r="CZ52" s="532"/>
      <c r="DA52" s="532"/>
      <c r="DB52" s="532">
        <v>0</v>
      </c>
      <c r="DC52" s="532"/>
      <c r="DD52" s="532"/>
      <c r="DE52" s="532"/>
      <c r="DF52" s="532"/>
      <c r="DG52" s="532"/>
      <c r="DH52" s="532"/>
      <c r="DI52" s="532"/>
      <c r="DJ52" s="532"/>
      <c r="DK52" s="532"/>
      <c r="DL52" s="532"/>
      <c r="DM52" s="532"/>
      <c r="DN52" s="532">
        <v>0</v>
      </c>
      <c r="DO52" s="532"/>
      <c r="DP52" s="532"/>
      <c r="DQ52" s="532"/>
      <c r="DR52" s="532"/>
      <c r="DS52" s="532"/>
      <c r="DT52" s="532"/>
      <c r="DU52" s="532"/>
      <c r="DV52" s="532"/>
      <c r="DW52" s="532"/>
      <c r="DX52" s="532"/>
      <c r="DY52" s="532"/>
      <c r="DZ52" s="532">
        <v>0</v>
      </c>
      <c r="EA52" s="532"/>
      <c r="EB52" s="532"/>
      <c r="EC52" s="532"/>
      <c r="ED52" s="532"/>
      <c r="EE52" s="532"/>
      <c r="EF52" s="532"/>
      <c r="EG52" s="532"/>
      <c r="EH52" s="532"/>
      <c r="EI52" s="532"/>
      <c r="EJ52" s="532"/>
      <c r="EK52" s="534"/>
    </row>
    <row r="53" spans="1:141" s="29" customFormat="1" ht="15" customHeight="1" x14ac:dyDescent="0.2">
      <c r="A53" s="447" t="s">
        <v>636</v>
      </c>
      <c r="B53" s="447"/>
      <c r="C53" s="447"/>
      <c r="D53" s="447"/>
      <c r="E53" s="447"/>
      <c r="F53" s="447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7"/>
      <c r="U53" s="447"/>
      <c r="V53" s="447"/>
      <c r="W53" s="447"/>
      <c r="X53" s="447"/>
      <c r="Y53" s="447"/>
      <c r="Z53" s="447"/>
      <c r="AA53" s="447"/>
      <c r="AB53" s="447"/>
      <c r="AC53" s="548">
        <v>2104</v>
      </c>
      <c r="AD53" s="380"/>
      <c r="AE53" s="380"/>
      <c r="AF53" s="380"/>
      <c r="AG53" s="380"/>
      <c r="AH53" s="532">
        <v>0</v>
      </c>
      <c r="AI53" s="532"/>
      <c r="AJ53" s="532"/>
      <c r="AK53" s="532"/>
      <c r="AL53" s="532"/>
      <c r="AM53" s="532"/>
      <c r="AN53" s="532"/>
      <c r="AO53" s="532"/>
      <c r="AP53" s="532"/>
      <c r="AQ53" s="532"/>
      <c r="AR53" s="532"/>
      <c r="AS53" s="532"/>
      <c r="AT53" s="532">
        <v>0</v>
      </c>
      <c r="AU53" s="532"/>
      <c r="AV53" s="532"/>
      <c r="AW53" s="532"/>
      <c r="AX53" s="532"/>
      <c r="AY53" s="532"/>
      <c r="AZ53" s="532"/>
      <c r="BA53" s="532"/>
      <c r="BB53" s="532"/>
      <c r="BC53" s="532"/>
      <c r="BD53" s="532"/>
      <c r="BE53" s="532"/>
      <c r="BF53" s="532">
        <v>0</v>
      </c>
      <c r="BG53" s="532"/>
      <c r="BH53" s="532"/>
      <c r="BI53" s="532"/>
      <c r="BJ53" s="532"/>
      <c r="BK53" s="532"/>
      <c r="BL53" s="532"/>
      <c r="BM53" s="532"/>
      <c r="BN53" s="532"/>
      <c r="BO53" s="532"/>
      <c r="BP53" s="532"/>
      <c r="BQ53" s="532"/>
      <c r="BR53" s="532">
        <v>0</v>
      </c>
      <c r="BS53" s="532"/>
      <c r="BT53" s="532"/>
      <c r="BU53" s="532"/>
      <c r="BV53" s="532"/>
      <c r="BW53" s="532"/>
      <c r="BX53" s="532"/>
      <c r="BY53" s="532"/>
      <c r="BZ53" s="532"/>
      <c r="CA53" s="532"/>
      <c r="CB53" s="532"/>
      <c r="CC53" s="532"/>
      <c r="CD53" s="532">
        <v>0</v>
      </c>
      <c r="CE53" s="532"/>
      <c r="CF53" s="532"/>
      <c r="CG53" s="532"/>
      <c r="CH53" s="532"/>
      <c r="CI53" s="532"/>
      <c r="CJ53" s="532"/>
      <c r="CK53" s="532"/>
      <c r="CL53" s="532"/>
      <c r="CM53" s="532"/>
      <c r="CN53" s="532"/>
      <c r="CO53" s="532"/>
      <c r="CP53" s="532">
        <v>0</v>
      </c>
      <c r="CQ53" s="532"/>
      <c r="CR53" s="532"/>
      <c r="CS53" s="532"/>
      <c r="CT53" s="532"/>
      <c r="CU53" s="532"/>
      <c r="CV53" s="532"/>
      <c r="CW53" s="532"/>
      <c r="CX53" s="532"/>
      <c r="CY53" s="532"/>
      <c r="CZ53" s="532"/>
      <c r="DA53" s="532"/>
      <c r="DB53" s="532">
        <v>0</v>
      </c>
      <c r="DC53" s="532"/>
      <c r="DD53" s="532"/>
      <c r="DE53" s="532"/>
      <c r="DF53" s="532"/>
      <c r="DG53" s="532"/>
      <c r="DH53" s="532"/>
      <c r="DI53" s="532"/>
      <c r="DJ53" s="532"/>
      <c r="DK53" s="532"/>
      <c r="DL53" s="532"/>
      <c r="DM53" s="532"/>
      <c r="DN53" s="532">
        <v>0</v>
      </c>
      <c r="DO53" s="532"/>
      <c r="DP53" s="532"/>
      <c r="DQ53" s="532"/>
      <c r="DR53" s="532"/>
      <c r="DS53" s="532"/>
      <c r="DT53" s="532"/>
      <c r="DU53" s="532"/>
      <c r="DV53" s="532"/>
      <c r="DW53" s="532"/>
      <c r="DX53" s="532"/>
      <c r="DY53" s="532"/>
      <c r="DZ53" s="532">
        <v>0</v>
      </c>
      <c r="EA53" s="532"/>
      <c r="EB53" s="532"/>
      <c r="EC53" s="532"/>
      <c r="ED53" s="532"/>
      <c r="EE53" s="532"/>
      <c r="EF53" s="532"/>
      <c r="EG53" s="532"/>
      <c r="EH53" s="532"/>
      <c r="EI53" s="532"/>
      <c r="EJ53" s="532"/>
      <c r="EK53" s="534"/>
    </row>
    <row r="54" spans="1:141" s="29" customFormat="1" ht="15" customHeight="1" x14ac:dyDescent="0.2">
      <c r="A54" s="447" t="s">
        <v>637</v>
      </c>
      <c r="B54" s="447"/>
      <c r="C54" s="447"/>
      <c r="D54" s="447"/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548">
        <v>2105</v>
      </c>
      <c r="AD54" s="380"/>
      <c r="AE54" s="380"/>
      <c r="AF54" s="380"/>
      <c r="AG54" s="380"/>
      <c r="AH54" s="532">
        <v>0</v>
      </c>
      <c r="AI54" s="532"/>
      <c r="AJ54" s="532"/>
      <c r="AK54" s="532"/>
      <c r="AL54" s="532"/>
      <c r="AM54" s="532"/>
      <c r="AN54" s="532"/>
      <c r="AO54" s="532"/>
      <c r="AP54" s="532"/>
      <c r="AQ54" s="532"/>
      <c r="AR54" s="532"/>
      <c r="AS54" s="532"/>
      <c r="AT54" s="532">
        <v>0</v>
      </c>
      <c r="AU54" s="532"/>
      <c r="AV54" s="532"/>
      <c r="AW54" s="532"/>
      <c r="AX54" s="532"/>
      <c r="AY54" s="532"/>
      <c r="AZ54" s="532"/>
      <c r="BA54" s="532"/>
      <c r="BB54" s="532"/>
      <c r="BC54" s="532"/>
      <c r="BD54" s="532"/>
      <c r="BE54" s="532"/>
      <c r="BF54" s="532">
        <v>0</v>
      </c>
      <c r="BG54" s="532"/>
      <c r="BH54" s="532"/>
      <c r="BI54" s="532"/>
      <c r="BJ54" s="532"/>
      <c r="BK54" s="532"/>
      <c r="BL54" s="532"/>
      <c r="BM54" s="532"/>
      <c r="BN54" s="532"/>
      <c r="BO54" s="532"/>
      <c r="BP54" s="532"/>
      <c r="BQ54" s="532"/>
      <c r="BR54" s="532">
        <v>0</v>
      </c>
      <c r="BS54" s="532"/>
      <c r="BT54" s="532"/>
      <c r="BU54" s="532"/>
      <c r="BV54" s="532"/>
      <c r="BW54" s="532"/>
      <c r="BX54" s="532"/>
      <c r="BY54" s="532"/>
      <c r="BZ54" s="532"/>
      <c r="CA54" s="532"/>
      <c r="CB54" s="532"/>
      <c r="CC54" s="532"/>
      <c r="CD54" s="532">
        <v>0</v>
      </c>
      <c r="CE54" s="532"/>
      <c r="CF54" s="532"/>
      <c r="CG54" s="532"/>
      <c r="CH54" s="532"/>
      <c r="CI54" s="532"/>
      <c r="CJ54" s="532"/>
      <c r="CK54" s="532"/>
      <c r="CL54" s="532"/>
      <c r="CM54" s="532"/>
      <c r="CN54" s="532"/>
      <c r="CO54" s="532"/>
      <c r="CP54" s="532">
        <v>0</v>
      </c>
      <c r="CQ54" s="532"/>
      <c r="CR54" s="532"/>
      <c r="CS54" s="532"/>
      <c r="CT54" s="532"/>
      <c r="CU54" s="532"/>
      <c r="CV54" s="532"/>
      <c r="CW54" s="532"/>
      <c r="CX54" s="532"/>
      <c r="CY54" s="532"/>
      <c r="CZ54" s="532"/>
      <c r="DA54" s="532"/>
      <c r="DB54" s="532">
        <v>0</v>
      </c>
      <c r="DC54" s="532"/>
      <c r="DD54" s="532"/>
      <c r="DE54" s="532"/>
      <c r="DF54" s="532"/>
      <c r="DG54" s="532"/>
      <c r="DH54" s="532"/>
      <c r="DI54" s="532"/>
      <c r="DJ54" s="532"/>
      <c r="DK54" s="532"/>
      <c r="DL54" s="532"/>
      <c r="DM54" s="532"/>
      <c r="DN54" s="532">
        <v>0</v>
      </c>
      <c r="DO54" s="532"/>
      <c r="DP54" s="532"/>
      <c r="DQ54" s="532"/>
      <c r="DR54" s="532"/>
      <c r="DS54" s="532"/>
      <c r="DT54" s="532"/>
      <c r="DU54" s="532"/>
      <c r="DV54" s="532"/>
      <c r="DW54" s="532"/>
      <c r="DX54" s="532"/>
      <c r="DY54" s="532"/>
      <c r="DZ54" s="532">
        <v>0</v>
      </c>
      <c r="EA54" s="532"/>
      <c r="EB54" s="532"/>
      <c r="EC54" s="532"/>
      <c r="ED54" s="532"/>
      <c r="EE54" s="532"/>
      <c r="EF54" s="532"/>
      <c r="EG54" s="532"/>
      <c r="EH54" s="532"/>
      <c r="EI54" s="532"/>
      <c r="EJ54" s="532"/>
      <c r="EK54" s="534"/>
    </row>
    <row r="55" spans="1:141" s="29" customFormat="1" ht="15" customHeight="1" x14ac:dyDescent="0.2">
      <c r="A55" s="122" t="s">
        <v>638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548">
        <v>2200</v>
      </c>
      <c r="AD55" s="380"/>
      <c r="AE55" s="380"/>
      <c r="AF55" s="380"/>
      <c r="AG55" s="380"/>
      <c r="AH55" s="532">
        <v>0</v>
      </c>
      <c r="AI55" s="532"/>
      <c r="AJ55" s="532"/>
      <c r="AK55" s="532"/>
      <c r="AL55" s="532"/>
      <c r="AM55" s="532"/>
      <c r="AN55" s="532"/>
      <c r="AO55" s="532"/>
      <c r="AP55" s="532"/>
      <c r="AQ55" s="532"/>
      <c r="AR55" s="532"/>
      <c r="AS55" s="532"/>
      <c r="AT55" s="532">
        <v>0</v>
      </c>
      <c r="AU55" s="532"/>
      <c r="AV55" s="532"/>
      <c r="AW55" s="532"/>
      <c r="AX55" s="532"/>
      <c r="AY55" s="532"/>
      <c r="AZ55" s="532"/>
      <c r="BA55" s="532"/>
      <c r="BB55" s="532"/>
      <c r="BC55" s="532"/>
      <c r="BD55" s="532"/>
      <c r="BE55" s="532"/>
      <c r="BF55" s="532">
        <v>0</v>
      </c>
      <c r="BG55" s="532"/>
      <c r="BH55" s="532"/>
      <c r="BI55" s="532"/>
      <c r="BJ55" s="532"/>
      <c r="BK55" s="532"/>
      <c r="BL55" s="532"/>
      <c r="BM55" s="532"/>
      <c r="BN55" s="532"/>
      <c r="BO55" s="532"/>
      <c r="BP55" s="532"/>
      <c r="BQ55" s="532"/>
      <c r="BR55" s="532">
        <v>0</v>
      </c>
      <c r="BS55" s="532"/>
      <c r="BT55" s="532"/>
      <c r="BU55" s="532"/>
      <c r="BV55" s="532"/>
      <c r="BW55" s="532"/>
      <c r="BX55" s="532"/>
      <c r="BY55" s="532"/>
      <c r="BZ55" s="532"/>
      <c r="CA55" s="532"/>
      <c r="CB55" s="532"/>
      <c r="CC55" s="532"/>
      <c r="CD55" s="532">
        <v>0</v>
      </c>
      <c r="CE55" s="532"/>
      <c r="CF55" s="532"/>
      <c r="CG55" s="532"/>
      <c r="CH55" s="532"/>
      <c r="CI55" s="532"/>
      <c r="CJ55" s="532"/>
      <c r="CK55" s="532"/>
      <c r="CL55" s="532"/>
      <c r="CM55" s="532"/>
      <c r="CN55" s="532"/>
      <c r="CO55" s="532"/>
      <c r="CP55" s="532">
        <v>0</v>
      </c>
      <c r="CQ55" s="532"/>
      <c r="CR55" s="532"/>
      <c r="CS55" s="532"/>
      <c r="CT55" s="532"/>
      <c r="CU55" s="532"/>
      <c r="CV55" s="532"/>
      <c r="CW55" s="532"/>
      <c r="CX55" s="532"/>
      <c r="CY55" s="532"/>
      <c r="CZ55" s="532"/>
      <c r="DA55" s="532"/>
      <c r="DB55" s="532">
        <v>0</v>
      </c>
      <c r="DC55" s="532"/>
      <c r="DD55" s="532"/>
      <c r="DE55" s="532"/>
      <c r="DF55" s="532"/>
      <c r="DG55" s="532"/>
      <c r="DH55" s="532"/>
      <c r="DI55" s="532"/>
      <c r="DJ55" s="532"/>
      <c r="DK55" s="532"/>
      <c r="DL55" s="532"/>
      <c r="DM55" s="532"/>
      <c r="DN55" s="532">
        <v>0</v>
      </c>
      <c r="DO55" s="532"/>
      <c r="DP55" s="532"/>
      <c r="DQ55" s="532"/>
      <c r="DR55" s="532"/>
      <c r="DS55" s="532"/>
      <c r="DT55" s="532"/>
      <c r="DU55" s="532"/>
      <c r="DV55" s="532"/>
      <c r="DW55" s="532"/>
      <c r="DX55" s="532"/>
      <c r="DY55" s="532"/>
      <c r="DZ55" s="532">
        <v>0</v>
      </c>
      <c r="EA55" s="532"/>
      <c r="EB55" s="532"/>
      <c r="EC55" s="532"/>
      <c r="ED55" s="532"/>
      <c r="EE55" s="532"/>
      <c r="EF55" s="532"/>
      <c r="EG55" s="532"/>
      <c r="EH55" s="532"/>
      <c r="EI55" s="532"/>
      <c r="EJ55" s="532"/>
      <c r="EK55" s="534"/>
    </row>
    <row r="56" spans="1:141" s="29" customFormat="1" ht="13.5" customHeight="1" x14ac:dyDescent="0.2">
      <c r="A56" s="451" t="s">
        <v>955</v>
      </c>
      <c r="B56" s="451"/>
      <c r="C56" s="451"/>
      <c r="D56" s="451"/>
      <c r="E56" s="451"/>
      <c r="F56" s="451"/>
      <c r="G56" s="451"/>
      <c r="H56" s="451"/>
      <c r="I56" s="451"/>
      <c r="J56" s="451"/>
      <c r="K56" s="451"/>
      <c r="L56" s="451"/>
      <c r="M56" s="451"/>
      <c r="N56" s="451"/>
      <c r="O56" s="451"/>
      <c r="P56" s="451"/>
      <c r="Q56" s="451"/>
      <c r="R56" s="451"/>
      <c r="S56" s="451"/>
      <c r="T56" s="451"/>
      <c r="U56" s="451"/>
      <c r="V56" s="451"/>
      <c r="W56" s="451"/>
      <c r="X56" s="451"/>
      <c r="Y56" s="451"/>
      <c r="Z56" s="451"/>
      <c r="AA56" s="451"/>
      <c r="AB56" s="451"/>
      <c r="AC56" s="548">
        <v>2201</v>
      </c>
      <c r="AD56" s="380"/>
      <c r="AE56" s="380"/>
      <c r="AF56" s="380"/>
      <c r="AG56" s="380"/>
      <c r="AH56" s="532">
        <v>0</v>
      </c>
      <c r="AI56" s="532"/>
      <c r="AJ56" s="532"/>
      <c r="AK56" s="532"/>
      <c r="AL56" s="532"/>
      <c r="AM56" s="532"/>
      <c r="AN56" s="532"/>
      <c r="AO56" s="532"/>
      <c r="AP56" s="532"/>
      <c r="AQ56" s="532"/>
      <c r="AR56" s="532"/>
      <c r="AS56" s="532"/>
      <c r="AT56" s="532">
        <v>0</v>
      </c>
      <c r="AU56" s="532"/>
      <c r="AV56" s="532"/>
      <c r="AW56" s="532"/>
      <c r="AX56" s="532"/>
      <c r="AY56" s="532"/>
      <c r="AZ56" s="532"/>
      <c r="BA56" s="532"/>
      <c r="BB56" s="532"/>
      <c r="BC56" s="532"/>
      <c r="BD56" s="532"/>
      <c r="BE56" s="532"/>
      <c r="BF56" s="532">
        <v>0</v>
      </c>
      <c r="BG56" s="532"/>
      <c r="BH56" s="532"/>
      <c r="BI56" s="532"/>
      <c r="BJ56" s="532"/>
      <c r="BK56" s="532"/>
      <c r="BL56" s="532"/>
      <c r="BM56" s="532"/>
      <c r="BN56" s="532"/>
      <c r="BO56" s="532"/>
      <c r="BP56" s="532"/>
      <c r="BQ56" s="532"/>
      <c r="BR56" s="532">
        <v>0</v>
      </c>
      <c r="BS56" s="532"/>
      <c r="BT56" s="532"/>
      <c r="BU56" s="532"/>
      <c r="BV56" s="532"/>
      <c r="BW56" s="532"/>
      <c r="BX56" s="532"/>
      <c r="BY56" s="532"/>
      <c r="BZ56" s="532"/>
      <c r="CA56" s="532"/>
      <c r="CB56" s="532"/>
      <c r="CC56" s="532"/>
      <c r="CD56" s="532">
        <v>0</v>
      </c>
      <c r="CE56" s="532"/>
      <c r="CF56" s="532"/>
      <c r="CG56" s="532"/>
      <c r="CH56" s="532"/>
      <c r="CI56" s="532"/>
      <c r="CJ56" s="532"/>
      <c r="CK56" s="532"/>
      <c r="CL56" s="532"/>
      <c r="CM56" s="532"/>
      <c r="CN56" s="532"/>
      <c r="CO56" s="532"/>
      <c r="CP56" s="532">
        <v>0</v>
      </c>
      <c r="CQ56" s="532"/>
      <c r="CR56" s="532"/>
      <c r="CS56" s="532"/>
      <c r="CT56" s="532"/>
      <c r="CU56" s="532"/>
      <c r="CV56" s="532"/>
      <c r="CW56" s="532"/>
      <c r="CX56" s="532"/>
      <c r="CY56" s="532"/>
      <c r="CZ56" s="532"/>
      <c r="DA56" s="532"/>
      <c r="DB56" s="532">
        <v>0</v>
      </c>
      <c r="DC56" s="532"/>
      <c r="DD56" s="532"/>
      <c r="DE56" s="532"/>
      <c r="DF56" s="532"/>
      <c r="DG56" s="532"/>
      <c r="DH56" s="532"/>
      <c r="DI56" s="532"/>
      <c r="DJ56" s="532"/>
      <c r="DK56" s="532"/>
      <c r="DL56" s="532"/>
      <c r="DM56" s="532"/>
      <c r="DN56" s="532">
        <v>0</v>
      </c>
      <c r="DO56" s="532"/>
      <c r="DP56" s="532"/>
      <c r="DQ56" s="532"/>
      <c r="DR56" s="532"/>
      <c r="DS56" s="532"/>
      <c r="DT56" s="532"/>
      <c r="DU56" s="532"/>
      <c r="DV56" s="532"/>
      <c r="DW56" s="532"/>
      <c r="DX56" s="532"/>
      <c r="DY56" s="532"/>
      <c r="DZ56" s="532">
        <v>0</v>
      </c>
      <c r="EA56" s="532"/>
      <c r="EB56" s="532"/>
      <c r="EC56" s="532"/>
      <c r="ED56" s="532"/>
      <c r="EE56" s="532"/>
      <c r="EF56" s="532"/>
      <c r="EG56" s="532"/>
      <c r="EH56" s="532"/>
      <c r="EI56" s="532"/>
      <c r="EJ56" s="532"/>
      <c r="EK56" s="534"/>
    </row>
    <row r="57" spans="1:141" s="29" customFormat="1" ht="12.75" x14ac:dyDescent="0.2">
      <c r="A57" s="447" t="s">
        <v>639</v>
      </c>
      <c r="B57" s="447"/>
      <c r="C57" s="447"/>
      <c r="D57" s="447"/>
      <c r="E57" s="447"/>
      <c r="F57" s="447"/>
      <c r="G57" s="447"/>
      <c r="H57" s="447"/>
      <c r="I57" s="447"/>
      <c r="J57" s="447"/>
      <c r="K57" s="447"/>
      <c r="L57" s="447"/>
      <c r="M57" s="447"/>
      <c r="N57" s="447"/>
      <c r="O57" s="447"/>
      <c r="P57" s="447"/>
      <c r="Q57" s="447"/>
      <c r="R57" s="447"/>
      <c r="S57" s="447"/>
      <c r="T57" s="447"/>
      <c r="U57" s="447"/>
      <c r="V57" s="447"/>
      <c r="W57" s="447"/>
      <c r="X57" s="447"/>
      <c r="Y57" s="447"/>
      <c r="Z57" s="447"/>
      <c r="AA57" s="447"/>
      <c r="AB57" s="447"/>
      <c r="AC57" s="548"/>
      <c r="AD57" s="380"/>
      <c r="AE57" s="380"/>
      <c r="AF57" s="380"/>
      <c r="AG57" s="380"/>
      <c r="AH57" s="532"/>
      <c r="AI57" s="532"/>
      <c r="AJ57" s="532"/>
      <c r="AK57" s="532"/>
      <c r="AL57" s="532"/>
      <c r="AM57" s="532"/>
      <c r="AN57" s="532"/>
      <c r="AO57" s="532"/>
      <c r="AP57" s="532"/>
      <c r="AQ57" s="532"/>
      <c r="AR57" s="532"/>
      <c r="AS57" s="532"/>
      <c r="AT57" s="532"/>
      <c r="AU57" s="532"/>
      <c r="AV57" s="532"/>
      <c r="AW57" s="532"/>
      <c r="AX57" s="532"/>
      <c r="AY57" s="532"/>
      <c r="AZ57" s="532"/>
      <c r="BA57" s="532"/>
      <c r="BB57" s="532"/>
      <c r="BC57" s="532"/>
      <c r="BD57" s="532"/>
      <c r="BE57" s="532"/>
      <c r="BF57" s="532"/>
      <c r="BG57" s="532"/>
      <c r="BH57" s="532"/>
      <c r="BI57" s="532"/>
      <c r="BJ57" s="532"/>
      <c r="BK57" s="532"/>
      <c r="BL57" s="532"/>
      <c r="BM57" s="532"/>
      <c r="BN57" s="532"/>
      <c r="BO57" s="532"/>
      <c r="BP57" s="532"/>
      <c r="BQ57" s="532"/>
      <c r="BR57" s="532"/>
      <c r="BS57" s="532"/>
      <c r="BT57" s="532"/>
      <c r="BU57" s="532"/>
      <c r="BV57" s="532"/>
      <c r="BW57" s="532"/>
      <c r="BX57" s="532"/>
      <c r="BY57" s="532"/>
      <c r="BZ57" s="532"/>
      <c r="CA57" s="532"/>
      <c r="CB57" s="532"/>
      <c r="CC57" s="532"/>
      <c r="CD57" s="532"/>
      <c r="CE57" s="532"/>
      <c r="CF57" s="532"/>
      <c r="CG57" s="532"/>
      <c r="CH57" s="532"/>
      <c r="CI57" s="532"/>
      <c r="CJ57" s="532"/>
      <c r="CK57" s="532"/>
      <c r="CL57" s="532"/>
      <c r="CM57" s="532"/>
      <c r="CN57" s="532"/>
      <c r="CO57" s="532"/>
      <c r="CP57" s="532"/>
      <c r="CQ57" s="532"/>
      <c r="CR57" s="532"/>
      <c r="CS57" s="532"/>
      <c r="CT57" s="532"/>
      <c r="CU57" s="532"/>
      <c r="CV57" s="532"/>
      <c r="CW57" s="532"/>
      <c r="CX57" s="532"/>
      <c r="CY57" s="532"/>
      <c r="CZ57" s="532"/>
      <c r="DA57" s="532"/>
      <c r="DB57" s="532"/>
      <c r="DC57" s="532"/>
      <c r="DD57" s="532"/>
      <c r="DE57" s="532"/>
      <c r="DF57" s="532"/>
      <c r="DG57" s="532"/>
      <c r="DH57" s="532"/>
      <c r="DI57" s="532"/>
      <c r="DJ57" s="532"/>
      <c r="DK57" s="532"/>
      <c r="DL57" s="532"/>
      <c r="DM57" s="532"/>
      <c r="DN57" s="532"/>
      <c r="DO57" s="532"/>
      <c r="DP57" s="532"/>
      <c r="DQ57" s="532"/>
      <c r="DR57" s="532"/>
      <c r="DS57" s="532"/>
      <c r="DT57" s="532"/>
      <c r="DU57" s="532"/>
      <c r="DV57" s="532"/>
      <c r="DW57" s="532"/>
      <c r="DX57" s="532"/>
      <c r="DY57" s="532"/>
      <c r="DZ57" s="532"/>
      <c r="EA57" s="532"/>
      <c r="EB57" s="532"/>
      <c r="EC57" s="532"/>
      <c r="ED57" s="532"/>
      <c r="EE57" s="532"/>
      <c r="EF57" s="532"/>
      <c r="EG57" s="532"/>
      <c r="EH57" s="532"/>
      <c r="EI57" s="532"/>
      <c r="EJ57" s="532"/>
      <c r="EK57" s="534"/>
    </row>
    <row r="58" spans="1:141" s="29" customFormat="1" ht="15" customHeight="1" x14ac:dyDescent="0.2">
      <c r="A58" s="447" t="s">
        <v>640</v>
      </c>
      <c r="B58" s="447"/>
      <c r="C58" s="447"/>
      <c r="D58" s="447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447"/>
      <c r="P58" s="447"/>
      <c r="Q58" s="447"/>
      <c r="R58" s="447"/>
      <c r="S58" s="447"/>
      <c r="T58" s="447"/>
      <c r="U58" s="447"/>
      <c r="V58" s="447"/>
      <c r="W58" s="447"/>
      <c r="X58" s="447"/>
      <c r="Y58" s="447"/>
      <c r="Z58" s="447"/>
      <c r="AA58" s="447"/>
      <c r="AB58" s="447"/>
      <c r="AC58" s="548">
        <v>2202</v>
      </c>
      <c r="AD58" s="380"/>
      <c r="AE58" s="380"/>
      <c r="AF58" s="380"/>
      <c r="AG58" s="380"/>
      <c r="AH58" s="532">
        <v>0</v>
      </c>
      <c r="AI58" s="532"/>
      <c r="AJ58" s="532"/>
      <c r="AK58" s="532"/>
      <c r="AL58" s="532"/>
      <c r="AM58" s="532"/>
      <c r="AN58" s="532"/>
      <c r="AO58" s="532"/>
      <c r="AP58" s="532"/>
      <c r="AQ58" s="532"/>
      <c r="AR58" s="532"/>
      <c r="AS58" s="532"/>
      <c r="AT58" s="532">
        <v>0</v>
      </c>
      <c r="AU58" s="532"/>
      <c r="AV58" s="532"/>
      <c r="AW58" s="532"/>
      <c r="AX58" s="532"/>
      <c r="AY58" s="532"/>
      <c r="AZ58" s="532"/>
      <c r="BA58" s="532"/>
      <c r="BB58" s="532"/>
      <c r="BC58" s="532"/>
      <c r="BD58" s="532"/>
      <c r="BE58" s="532"/>
      <c r="BF58" s="532">
        <v>0</v>
      </c>
      <c r="BG58" s="532"/>
      <c r="BH58" s="532"/>
      <c r="BI58" s="532"/>
      <c r="BJ58" s="532"/>
      <c r="BK58" s="532"/>
      <c r="BL58" s="532"/>
      <c r="BM58" s="532"/>
      <c r="BN58" s="532"/>
      <c r="BO58" s="532"/>
      <c r="BP58" s="532"/>
      <c r="BQ58" s="532"/>
      <c r="BR58" s="532">
        <v>0</v>
      </c>
      <c r="BS58" s="532"/>
      <c r="BT58" s="532"/>
      <c r="BU58" s="532"/>
      <c r="BV58" s="532"/>
      <c r="BW58" s="532"/>
      <c r="BX58" s="532"/>
      <c r="BY58" s="532"/>
      <c r="BZ58" s="532"/>
      <c r="CA58" s="532"/>
      <c r="CB58" s="532"/>
      <c r="CC58" s="532"/>
      <c r="CD58" s="532">
        <v>0</v>
      </c>
      <c r="CE58" s="532"/>
      <c r="CF58" s="532"/>
      <c r="CG58" s="532"/>
      <c r="CH58" s="532"/>
      <c r="CI58" s="532"/>
      <c r="CJ58" s="532"/>
      <c r="CK58" s="532"/>
      <c r="CL58" s="532"/>
      <c r="CM58" s="532"/>
      <c r="CN58" s="532"/>
      <c r="CO58" s="532"/>
      <c r="CP58" s="532">
        <v>0</v>
      </c>
      <c r="CQ58" s="532"/>
      <c r="CR58" s="532"/>
      <c r="CS58" s="532"/>
      <c r="CT58" s="532"/>
      <c r="CU58" s="532"/>
      <c r="CV58" s="532"/>
      <c r="CW58" s="532"/>
      <c r="CX58" s="532"/>
      <c r="CY58" s="532"/>
      <c r="CZ58" s="532"/>
      <c r="DA58" s="532"/>
      <c r="DB58" s="532">
        <v>0</v>
      </c>
      <c r="DC58" s="532"/>
      <c r="DD58" s="532"/>
      <c r="DE58" s="532"/>
      <c r="DF58" s="532"/>
      <c r="DG58" s="532"/>
      <c r="DH58" s="532"/>
      <c r="DI58" s="532"/>
      <c r="DJ58" s="532"/>
      <c r="DK58" s="532"/>
      <c r="DL58" s="532"/>
      <c r="DM58" s="532"/>
      <c r="DN58" s="532">
        <v>0</v>
      </c>
      <c r="DO58" s="532"/>
      <c r="DP58" s="532"/>
      <c r="DQ58" s="532"/>
      <c r="DR58" s="532"/>
      <c r="DS58" s="532"/>
      <c r="DT58" s="532"/>
      <c r="DU58" s="532"/>
      <c r="DV58" s="532"/>
      <c r="DW58" s="532"/>
      <c r="DX58" s="532"/>
      <c r="DY58" s="532"/>
      <c r="DZ58" s="532">
        <v>0</v>
      </c>
      <c r="EA58" s="532"/>
      <c r="EB58" s="532"/>
      <c r="EC58" s="532"/>
      <c r="ED58" s="532"/>
      <c r="EE58" s="532"/>
      <c r="EF58" s="532"/>
      <c r="EG58" s="532"/>
      <c r="EH58" s="532"/>
      <c r="EI58" s="532"/>
      <c r="EJ58" s="532"/>
      <c r="EK58" s="534"/>
    </row>
    <row r="59" spans="1:141" s="29" customFormat="1" ht="15" customHeight="1" x14ac:dyDescent="0.2">
      <c r="A59" s="447" t="s">
        <v>641</v>
      </c>
      <c r="B59" s="447"/>
      <c r="C59" s="447"/>
      <c r="D59" s="447"/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47"/>
      <c r="R59" s="447"/>
      <c r="S59" s="447"/>
      <c r="T59" s="447"/>
      <c r="U59" s="447"/>
      <c r="V59" s="447"/>
      <c r="W59" s="447"/>
      <c r="X59" s="447"/>
      <c r="Y59" s="447"/>
      <c r="Z59" s="447"/>
      <c r="AA59" s="447"/>
      <c r="AB59" s="447"/>
      <c r="AC59" s="548">
        <v>2203</v>
      </c>
      <c r="AD59" s="380"/>
      <c r="AE59" s="380"/>
      <c r="AF59" s="380"/>
      <c r="AG59" s="380"/>
      <c r="AH59" s="532">
        <v>0</v>
      </c>
      <c r="AI59" s="532"/>
      <c r="AJ59" s="532"/>
      <c r="AK59" s="532"/>
      <c r="AL59" s="532"/>
      <c r="AM59" s="532"/>
      <c r="AN59" s="532"/>
      <c r="AO59" s="532"/>
      <c r="AP59" s="532"/>
      <c r="AQ59" s="532"/>
      <c r="AR59" s="532"/>
      <c r="AS59" s="532"/>
      <c r="AT59" s="532">
        <v>0</v>
      </c>
      <c r="AU59" s="532"/>
      <c r="AV59" s="532"/>
      <c r="AW59" s="532"/>
      <c r="AX59" s="532"/>
      <c r="AY59" s="532"/>
      <c r="AZ59" s="532"/>
      <c r="BA59" s="532"/>
      <c r="BB59" s="532"/>
      <c r="BC59" s="532"/>
      <c r="BD59" s="532"/>
      <c r="BE59" s="532"/>
      <c r="BF59" s="532">
        <v>0</v>
      </c>
      <c r="BG59" s="532"/>
      <c r="BH59" s="532"/>
      <c r="BI59" s="532"/>
      <c r="BJ59" s="532"/>
      <c r="BK59" s="532"/>
      <c r="BL59" s="532"/>
      <c r="BM59" s="532"/>
      <c r="BN59" s="532"/>
      <c r="BO59" s="532"/>
      <c r="BP59" s="532"/>
      <c r="BQ59" s="532"/>
      <c r="BR59" s="532">
        <v>0</v>
      </c>
      <c r="BS59" s="532"/>
      <c r="BT59" s="532"/>
      <c r="BU59" s="532"/>
      <c r="BV59" s="532"/>
      <c r="BW59" s="532"/>
      <c r="BX59" s="532"/>
      <c r="BY59" s="532"/>
      <c r="BZ59" s="532"/>
      <c r="CA59" s="532"/>
      <c r="CB59" s="532"/>
      <c r="CC59" s="532"/>
      <c r="CD59" s="532">
        <v>0</v>
      </c>
      <c r="CE59" s="532"/>
      <c r="CF59" s="532"/>
      <c r="CG59" s="532"/>
      <c r="CH59" s="532"/>
      <c r="CI59" s="532"/>
      <c r="CJ59" s="532"/>
      <c r="CK59" s="532"/>
      <c r="CL59" s="532"/>
      <c r="CM59" s="532"/>
      <c r="CN59" s="532"/>
      <c r="CO59" s="532"/>
      <c r="CP59" s="532">
        <v>0</v>
      </c>
      <c r="CQ59" s="532"/>
      <c r="CR59" s="532"/>
      <c r="CS59" s="532"/>
      <c r="CT59" s="532"/>
      <c r="CU59" s="532"/>
      <c r="CV59" s="532"/>
      <c r="CW59" s="532"/>
      <c r="CX59" s="532"/>
      <c r="CY59" s="532"/>
      <c r="CZ59" s="532"/>
      <c r="DA59" s="532"/>
      <c r="DB59" s="532">
        <v>0</v>
      </c>
      <c r="DC59" s="532"/>
      <c r="DD59" s="532"/>
      <c r="DE59" s="532"/>
      <c r="DF59" s="532"/>
      <c r="DG59" s="532"/>
      <c r="DH59" s="532"/>
      <c r="DI59" s="532"/>
      <c r="DJ59" s="532"/>
      <c r="DK59" s="532"/>
      <c r="DL59" s="532"/>
      <c r="DM59" s="532"/>
      <c r="DN59" s="532">
        <v>0</v>
      </c>
      <c r="DO59" s="532"/>
      <c r="DP59" s="532"/>
      <c r="DQ59" s="532"/>
      <c r="DR59" s="532"/>
      <c r="DS59" s="532"/>
      <c r="DT59" s="532"/>
      <c r="DU59" s="532"/>
      <c r="DV59" s="532"/>
      <c r="DW59" s="532"/>
      <c r="DX59" s="532"/>
      <c r="DY59" s="532"/>
      <c r="DZ59" s="532">
        <v>0</v>
      </c>
      <c r="EA59" s="532"/>
      <c r="EB59" s="532"/>
      <c r="EC59" s="532"/>
      <c r="ED59" s="532"/>
      <c r="EE59" s="532"/>
      <c r="EF59" s="532"/>
      <c r="EG59" s="532"/>
      <c r="EH59" s="532"/>
      <c r="EI59" s="532"/>
      <c r="EJ59" s="532"/>
      <c r="EK59" s="534"/>
    </row>
    <row r="60" spans="1:141" s="29" customFormat="1" ht="15" customHeight="1" x14ac:dyDescent="0.2">
      <c r="A60" s="447" t="s">
        <v>642</v>
      </c>
      <c r="B60" s="447"/>
      <c r="C60" s="447"/>
      <c r="D60" s="447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R60" s="447"/>
      <c r="S60" s="447"/>
      <c r="T60" s="447"/>
      <c r="U60" s="447"/>
      <c r="V60" s="447"/>
      <c r="W60" s="447"/>
      <c r="X60" s="447"/>
      <c r="Y60" s="447"/>
      <c r="Z60" s="447"/>
      <c r="AA60" s="447"/>
      <c r="AB60" s="447"/>
      <c r="AC60" s="548">
        <v>2204</v>
      </c>
      <c r="AD60" s="380"/>
      <c r="AE60" s="380"/>
      <c r="AF60" s="380"/>
      <c r="AG60" s="380"/>
      <c r="AH60" s="532">
        <v>0</v>
      </c>
      <c r="AI60" s="532"/>
      <c r="AJ60" s="532"/>
      <c r="AK60" s="532"/>
      <c r="AL60" s="532"/>
      <c r="AM60" s="532"/>
      <c r="AN60" s="532"/>
      <c r="AO60" s="532"/>
      <c r="AP60" s="532"/>
      <c r="AQ60" s="532"/>
      <c r="AR60" s="532"/>
      <c r="AS60" s="532"/>
      <c r="AT60" s="532">
        <v>0</v>
      </c>
      <c r="AU60" s="532"/>
      <c r="AV60" s="532"/>
      <c r="AW60" s="532"/>
      <c r="AX60" s="532"/>
      <c r="AY60" s="532"/>
      <c r="AZ60" s="532"/>
      <c r="BA60" s="532"/>
      <c r="BB60" s="532"/>
      <c r="BC60" s="532"/>
      <c r="BD60" s="532"/>
      <c r="BE60" s="532"/>
      <c r="BF60" s="532">
        <v>0</v>
      </c>
      <c r="BG60" s="532"/>
      <c r="BH60" s="532"/>
      <c r="BI60" s="532"/>
      <c r="BJ60" s="532"/>
      <c r="BK60" s="532"/>
      <c r="BL60" s="532"/>
      <c r="BM60" s="532"/>
      <c r="BN60" s="532"/>
      <c r="BO60" s="532"/>
      <c r="BP60" s="532"/>
      <c r="BQ60" s="532"/>
      <c r="BR60" s="532">
        <v>0</v>
      </c>
      <c r="BS60" s="532"/>
      <c r="BT60" s="532"/>
      <c r="BU60" s="532"/>
      <c r="BV60" s="532"/>
      <c r="BW60" s="532"/>
      <c r="BX60" s="532"/>
      <c r="BY60" s="532"/>
      <c r="BZ60" s="532"/>
      <c r="CA60" s="532"/>
      <c r="CB60" s="532"/>
      <c r="CC60" s="532"/>
      <c r="CD60" s="532">
        <v>0</v>
      </c>
      <c r="CE60" s="532"/>
      <c r="CF60" s="532"/>
      <c r="CG60" s="532"/>
      <c r="CH60" s="532"/>
      <c r="CI60" s="532"/>
      <c r="CJ60" s="532"/>
      <c r="CK60" s="532"/>
      <c r="CL60" s="532"/>
      <c r="CM60" s="532"/>
      <c r="CN60" s="532"/>
      <c r="CO60" s="532"/>
      <c r="CP60" s="532">
        <v>0</v>
      </c>
      <c r="CQ60" s="532"/>
      <c r="CR60" s="532"/>
      <c r="CS60" s="532"/>
      <c r="CT60" s="532"/>
      <c r="CU60" s="532"/>
      <c r="CV60" s="532"/>
      <c r="CW60" s="532"/>
      <c r="CX60" s="532"/>
      <c r="CY60" s="532"/>
      <c r="CZ60" s="532"/>
      <c r="DA60" s="532"/>
      <c r="DB60" s="532">
        <v>0</v>
      </c>
      <c r="DC60" s="532"/>
      <c r="DD60" s="532"/>
      <c r="DE60" s="532"/>
      <c r="DF60" s="532"/>
      <c r="DG60" s="532"/>
      <c r="DH60" s="532"/>
      <c r="DI60" s="532"/>
      <c r="DJ60" s="532"/>
      <c r="DK60" s="532"/>
      <c r="DL60" s="532"/>
      <c r="DM60" s="532"/>
      <c r="DN60" s="532">
        <v>0</v>
      </c>
      <c r="DO60" s="532"/>
      <c r="DP60" s="532"/>
      <c r="DQ60" s="532"/>
      <c r="DR60" s="532"/>
      <c r="DS60" s="532"/>
      <c r="DT60" s="532"/>
      <c r="DU60" s="532"/>
      <c r="DV60" s="532"/>
      <c r="DW60" s="532"/>
      <c r="DX60" s="532"/>
      <c r="DY60" s="532"/>
      <c r="DZ60" s="532">
        <v>0</v>
      </c>
      <c r="EA60" s="532"/>
      <c r="EB60" s="532"/>
      <c r="EC60" s="532"/>
      <c r="ED60" s="532"/>
      <c r="EE60" s="532"/>
      <c r="EF60" s="532"/>
      <c r="EG60" s="532"/>
      <c r="EH60" s="532"/>
      <c r="EI60" s="532"/>
      <c r="EJ60" s="532"/>
      <c r="EK60" s="534"/>
    </row>
    <row r="61" spans="1:141" s="29" customFormat="1" ht="15" customHeight="1" x14ac:dyDescent="0.2">
      <c r="A61" s="447" t="s">
        <v>643</v>
      </c>
      <c r="B61" s="447"/>
      <c r="C61" s="447"/>
      <c r="D61" s="447"/>
      <c r="E61" s="447"/>
      <c r="F61" s="447"/>
      <c r="G61" s="447"/>
      <c r="H61" s="447"/>
      <c r="I61" s="447"/>
      <c r="J61" s="447"/>
      <c r="K61" s="447"/>
      <c r="L61" s="447"/>
      <c r="M61" s="447"/>
      <c r="N61" s="447"/>
      <c r="O61" s="447"/>
      <c r="P61" s="447"/>
      <c r="Q61" s="447"/>
      <c r="R61" s="447"/>
      <c r="S61" s="447"/>
      <c r="T61" s="447"/>
      <c r="U61" s="447"/>
      <c r="V61" s="447"/>
      <c r="W61" s="447"/>
      <c r="X61" s="447"/>
      <c r="Y61" s="447"/>
      <c r="Z61" s="447"/>
      <c r="AA61" s="447"/>
      <c r="AB61" s="447"/>
      <c r="AC61" s="548">
        <v>2205</v>
      </c>
      <c r="AD61" s="380"/>
      <c r="AE61" s="380"/>
      <c r="AF61" s="380"/>
      <c r="AG61" s="380"/>
      <c r="AH61" s="532">
        <v>0</v>
      </c>
      <c r="AI61" s="532"/>
      <c r="AJ61" s="532"/>
      <c r="AK61" s="532"/>
      <c r="AL61" s="532"/>
      <c r="AM61" s="532"/>
      <c r="AN61" s="532"/>
      <c r="AO61" s="532"/>
      <c r="AP61" s="532"/>
      <c r="AQ61" s="532"/>
      <c r="AR61" s="532"/>
      <c r="AS61" s="532"/>
      <c r="AT61" s="532">
        <v>0</v>
      </c>
      <c r="AU61" s="532"/>
      <c r="AV61" s="532"/>
      <c r="AW61" s="532"/>
      <c r="AX61" s="532"/>
      <c r="AY61" s="532"/>
      <c r="AZ61" s="532"/>
      <c r="BA61" s="532"/>
      <c r="BB61" s="532"/>
      <c r="BC61" s="532"/>
      <c r="BD61" s="532"/>
      <c r="BE61" s="532"/>
      <c r="BF61" s="532">
        <v>0</v>
      </c>
      <c r="BG61" s="532"/>
      <c r="BH61" s="532"/>
      <c r="BI61" s="532"/>
      <c r="BJ61" s="532"/>
      <c r="BK61" s="532"/>
      <c r="BL61" s="532"/>
      <c r="BM61" s="532"/>
      <c r="BN61" s="532"/>
      <c r="BO61" s="532"/>
      <c r="BP61" s="532"/>
      <c r="BQ61" s="532"/>
      <c r="BR61" s="532">
        <v>0</v>
      </c>
      <c r="BS61" s="532"/>
      <c r="BT61" s="532"/>
      <c r="BU61" s="532"/>
      <c r="BV61" s="532"/>
      <c r="BW61" s="532"/>
      <c r="BX61" s="532"/>
      <c r="BY61" s="532"/>
      <c r="BZ61" s="532"/>
      <c r="CA61" s="532"/>
      <c r="CB61" s="532"/>
      <c r="CC61" s="532"/>
      <c r="CD61" s="532">
        <v>0</v>
      </c>
      <c r="CE61" s="532"/>
      <c r="CF61" s="532"/>
      <c r="CG61" s="532"/>
      <c r="CH61" s="532"/>
      <c r="CI61" s="532"/>
      <c r="CJ61" s="532"/>
      <c r="CK61" s="532"/>
      <c r="CL61" s="532"/>
      <c r="CM61" s="532"/>
      <c r="CN61" s="532"/>
      <c r="CO61" s="532"/>
      <c r="CP61" s="532">
        <v>0</v>
      </c>
      <c r="CQ61" s="532"/>
      <c r="CR61" s="532"/>
      <c r="CS61" s="532"/>
      <c r="CT61" s="532"/>
      <c r="CU61" s="532"/>
      <c r="CV61" s="532"/>
      <c r="CW61" s="532"/>
      <c r="CX61" s="532"/>
      <c r="CY61" s="532"/>
      <c r="CZ61" s="532"/>
      <c r="DA61" s="532"/>
      <c r="DB61" s="532">
        <v>0</v>
      </c>
      <c r="DC61" s="532"/>
      <c r="DD61" s="532"/>
      <c r="DE61" s="532"/>
      <c r="DF61" s="532"/>
      <c r="DG61" s="532"/>
      <c r="DH61" s="532"/>
      <c r="DI61" s="532"/>
      <c r="DJ61" s="532"/>
      <c r="DK61" s="532"/>
      <c r="DL61" s="532"/>
      <c r="DM61" s="532"/>
      <c r="DN61" s="532">
        <v>0</v>
      </c>
      <c r="DO61" s="532"/>
      <c r="DP61" s="532"/>
      <c r="DQ61" s="532"/>
      <c r="DR61" s="532"/>
      <c r="DS61" s="532"/>
      <c r="DT61" s="532"/>
      <c r="DU61" s="532"/>
      <c r="DV61" s="532"/>
      <c r="DW61" s="532"/>
      <c r="DX61" s="532"/>
      <c r="DY61" s="532"/>
      <c r="DZ61" s="532">
        <v>0</v>
      </c>
      <c r="EA61" s="532"/>
      <c r="EB61" s="532"/>
      <c r="EC61" s="532"/>
      <c r="ED61" s="532"/>
      <c r="EE61" s="532"/>
      <c r="EF61" s="532"/>
      <c r="EG61" s="532"/>
      <c r="EH61" s="532"/>
      <c r="EI61" s="532"/>
      <c r="EJ61" s="532"/>
      <c r="EK61" s="534"/>
    </row>
    <row r="62" spans="1:141" s="29" customFormat="1" ht="12.75" x14ac:dyDescent="0.2">
      <c r="A62" s="451" t="s">
        <v>644</v>
      </c>
      <c r="B62" s="451"/>
      <c r="C62" s="451"/>
      <c r="D62" s="451"/>
      <c r="E62" s="451"/>
      <c r="F62" s="451"/>
      <c r="G62" s="451"/>
      <c r="H62" s="451"/>
      <c r="I62" s="451"/>
      <c r="J62" s="451"/>
      <c r="K62" s="451"/>
      <c r="L62" s="451"/>
      <c r="M62" s="451"/>
      <c r="N62" s="451"/>
      <c r="O62" s="451"/>
      <c r="P62" s="451"/>
      <c r="Q62" s="451"/>
      <c r="R62" s="451"/>
      <c r="S62" s="451"/>
      <c r="T62" s="451"/>
      <c r="U62" s="451"/>
      <c r="V62" s="451"/>
      <c r="W62" s="451"/>
      <c r="X62" s="451"/>
      <c r="Y62" s="451"/>
      <c r="Z62" s="451"/>
      <c r="AA62" s="451"/>
      <c r="AB62" s="451"/>
      <c r="AC62" s="679">
        <v>2206</v>
      </c>
      <c r="AD62" s="418"/>
      <c r="AE62" s="418"/>
      <c r="AF62" s="418"/>
      <c r="AG62" s="416"/>
      <c r="AH62" s="532">
        <v>0</v>
      </c>
      <c r="AI62" s="532"/>
      <c r="AJ62" s="532"/>
      <c r="AK62" s="532"/>
      <c r="AL62" s="532"/>
      <c r="AM62" s="532"/>
      <c r="AN62" s="532"/>
      <c r="AO62" s="532"/>
      <c r="AP62" s="532"/>
      <c r="AQ62" s="532"/>
      <c r="AR62" s="532"/>
      <c r="AS62" s="532"/>
      <c r="AT62" s="532">
        <v>0</v>
      </c>
      <c r="AU62" s="532"/>
      <c r="AV62" s="532"/>
      <c r="AW62" s="532"/>
      <c r="AX62" s="532"/>
      <c r="AY62" s="532"/>
      <c r="AZ62" s="532"/>
      <c r="BA62" s="532"/>
      <c r="BB62" s="532"/>
      <c r="BC62" s="532"/>
      <c r="BD62" s="532"/>
      <c r="BE62" s="532"/>
      <c r="BF62" s="532">
        <v>0</v>
      </c>
      <c r="BG62" s="532"/>
      <c r="BH62" s="532"/>
      <c r="BI62" s="532"/>
      <c r="BJ62" s="532"/>
      <c r="BK62" s="532"/>
      <c r="BL62" s="532"/>
      <c r="BM62" s="532"/>
      <c r="BN62" s="532"/>
      <c r="BO62" s="532"/>
      <c r="BP62" s="532"/>
      <c r="BQ62" s="532"/>
      <c r="BR62" s="532">
        <v>0</v>
      </c>
      <c r="BS62" s="532"/>
      <c r="BT62" s="532"/>
      <c r="BU62" s="532"/>
      <c r="BV62" s="532"/>
      <c r="BW62" s="532"/>
      <c r="BX62" s="532"/>
      <c r="BY62" s="532"/>
      <c r="BZ62" s="532"/>
      <c r="CA62" s="532"/>
      <c r="CB62" s="532"/>
      <c r="CC62" s="532"/>
      <c r="CD62" s="532">
        <v>0</v>
      </c>
      <c r="CE62" s="532"/>
      <c r="CF62" s="532"/>
      <c r="CG62" s="532"/>
      <c r="CH62" s="532"/>
      <c r="CI62" s="532"/>
      <c r="CJ62" s="532"/>
      <c r="CK62" s="532"/>
      <c r="CL62" s="532"/>
      <c r="CM62" s="532"/>
      <c r="CN62" s="532"/>
      <c r="CO62" s="532"/>
      <c r="CP62" s="532">
        <v>0</v>
      </c>
      <c r="CQ62" s="532"/>
      <c r="CR62" s="532"/>
      <c r="CS62" s="532"/>
      <c r="CT62" s="532"/>
      <c r="CU62" s="532"/>
      <c r="CV62" s="532"/>
      <c r="CW62" s="532"/>
      <c r="CX62" s="532"/>
      <c r="CY62" s="532"/>
      <c r="CZ62" s="532"/>
      <c r="DA62" s="532"/>
      <c r="DB62" s="532">
        <v>0</v>
      </c>
      <c r="DC62" s="532"/>
      <c r="DD62" s="532"/>
      <c r="DE62" s="532"/>
      <c r="DF62" s="532"/>
      <c r="DG62" s="532"/>
      <c r="DH62" s="532"/>
      <c r="DI62" s="532"/>
      <c r="DJ62" s="532"/>
      <c r="DK62" s="532"/>
      <c r="DL62" s="532"/>
      <c r="DM62" s="532"/>
      <c r="DN62" s="532">
        <v>0</v>
      </c>
      <c r="DO62" s="532"/>
      <c r="DP62" s="532"/>
      <c r="DQ62" s="532"/>
      <c r="DR62" s="532"/>
      <c r="DS62" s="532"/>
      <c r="DT62" s="532"/>
      <c r="DU62" s="532"/>
      <c r="DV62" s="532"/>
      <c r="DW62" s="532"/>
      <c r="DX62" s="532"/>
      <c r="DY62" s="532"/>
      <c r="DZ62" s="532">
        <v>0</v>
      </c>
      <c r="EA62" s="532"/>
      <c r="EB62" s="532"/>
      <c r="EC62" s="532"/>
      <c r="ED62" s="532"/>
      <c r="EE62" s="532"/>
      <c r="EF62" s="532"/>
      <c r="EG62" s="532"/>
      <c r="EH62" s="532"/>
      <c r="EI62" s="532"/>
      <c r="EJ62" s="532"/>
      <c r="EK62" s="534"/>
    </row>
    <row r="63" spans="1:141" s="29" customFormat="1" ht="12.75" x14ac:dyDescent="0.2">
      <c r="A63" s="447" t="s">
        <v>805</v>
      </c>
      <c r="B63" s="447"/>
      <c r="C63" s="447"/>
      <c r="D63" s="447"/>
      <c r="E63" s="447"/>
      <c r="F63" s="447"/>
      <c r="G63" s="447"/>
      <c r="H63" s="447"/>
      <c r="I63" s="447"/>
      <c r="J63" s="447"/>
      <c r="K63" s="447"/>
      <c r="L63" s="447"/>
      <c r="M63" s="447"/>
      <c r="N63" s="447"/>
      <c r="O63" s="447"/>
      <c r="P63" s="447"/>
      <c r="Q63" s="447"/>
      <c r="R63" s="447"/>
      <c r="S63" s="447"/>
      <c r="T63" s="447"/>
      <c r="U63" s="447"/>
      <c r="V63" s="447"/>
      <c r="W63" s="447"/>
      <c r="X63" s="447"/>
      <c r="Y63" s="447"/>
      <c r="Z63" s="447"/>
      <c r="AA63" s="447"/>
      <c r="AB63" s="691"/>
      <c r="AC63" s="680"/>
      <c r="AD63" s="108"/>
      <c r="AE63" s="108"/>
      <c r="AF63" s="108"/>
      <c r="AG63" s="454"/>
      <c r="AH63" s="532"/>
      <c r="AI63" s="532"/>
      <c r="AJ63" s="532"/>
      <c r="AK63" s="532"/>
      <c r="AL63" s="532"/>
      <c r="AM63" s="532"/>
      <c r="AN63" s="532"/>
      <c r="AO63" s="532"/>
      <c r="AP63" s="532"/>
      <c r="AQ63" s="532"/>
      <c r="AR63" s="532"/>
      <c r="AS63" s="532"/>
      <c r="AT63" s="532"/>
      <c r="AU63" s="532"/>
      <c r="AV63" s="532"/>
      <c r="AW63" s="532"/>
      <c r="AX63" s="532"/>
      <c r="AY63" s="532"/>
      <c r="AZ63" s="532"/>
      <c r="BA63" s="532"/>
      <c r="BB63" s="532"/>
      <c r="BC63" s="532"/>
      <c r="BD63" s="532"/>
      <c r="BE63" s="532"/>
      <c r="BF63" s="532"/>
      <c r="BG63" s="532"/>
      <c r="BH63" s="532"/>
      <c r="BI63" s="532"/>
      <c r="BJ63" s="532"/>
      <c r="BK63" s="532"/>
      <c r="BL63" s="532"/>
      <c r="BM63" s="532"/>
      <c r="BN63" s="532"/>
      <c r="BO63" s="532"/>
      <c r="BP63" s="532"/>
      <c r="BQ63" s="532"/>
      <c r="BR63" s="532"/>
      <c r="BS63" s="532"/>
      <c r="BT63" s="532"/>
      <c r="BU63" s="532"/>
      <c r="BV63" s="532"/>
      <c r="BW63" s="532"/>
      <c r="BX63" s="532"/>
      <c r="BY63" s="532"/>
      <c r="BZ63" s="532"/>
      <c r="CA63" s="532"/>
      <c r="CB63" s="532"/>
      <c r="CC63" s="532"/>
      <c r="CD63" s="532"/>
      <c r="CE63" s="532"/>
      <c r="CF63" s="532"/>
      <c r="CG63" s="532"/>
      <c r="CH63" s="532"/>
      <c r="CI63" s="532"/>
      <c r="CJ63" s="532"/>
      <c r="CK63" s="532"/>
      <c r="CL63" s="532"/>
      <c r="CM63" s="532"/>
      <c r="CN63" s="532"/>
      <c r="CO63" s="532"/>
      <c r="CP63" s="532"/>
      <c r="CQ63" s="532"/>
      <c r="CR63" s="532"/>
      <c r="CS63" s="532"/>
      <c r="CT63" s="532"/>
      <c r="CU63" s="532"/>
      <c r="CV63" s="532"/>
      <c r="CW63" s="532"/>
      <c r="CX63" s="532"/>
      <c r="CY63" s="532"/>
      <c r="CZ63" s="532"/>
      <c r="DA63" s="532"/>
      <c r="DB63" s="532"/>
      <c r="DC63" s="532"/>
      <c r="DD63" s="532"/>
      <c r="DE63" s="532"/>
      <c r="DF63" s="532"/>
      <c r="DG63" s="532"/>
      <c r="DH63" s="532"/>
      <c r="DI63" s="532"/>
      <c r="DJ63" s="532"/>
      <c r="DK63" s="532"/>
      <c r="DL63" s="532"/>
      <c r="DM63" s="532"/>
      <c r="DN63" s="532"/>
      <c r="DO63" s="532"/>
      <c r="DP63" s="532"/>
      <c r="DQ63" s="532"/>
      <c r="DR63" s="532"/>
      <c r="DS63" s="532"/>
      <c r="DT63" s="532"/>
      <c r="DU63" s="532"/>
      <c r="DV63" s="532"/>
      <c r="DW63" s="532"/>
      <c r="DX63" s="532"/>
      <c r="DY63" s="532"/>
      <c r="DZ63" s="532"/>
      <c r="EA63" s="532"/>
      <c r="EB63" s="532"/>
      <c r="EC63" s="532"/>
      <c r="ED63" s="532"/>
      <c r="EE63" s="532"/>
      <c r="EF63" s="532"/>
      <c r="EG63" s="532"/>
      <c r="EH63" s="532"/>
      <c r="EI63" s="532"/>
      <c r="EJ63" s="532"/>
      <c r="EK63" s="534"/>
    </row>
    <row r="64" spans="1:141" s="29" customFormat="1" ht="15" customHeight="1" x14ac:dyDescent="0.2">
      <c r="A64" s="692" t="s">
        <v>645</v>
      </c>
      <c r="B64" s="692"/>
      <c r="C64" s="692"/>
      <c r="D64" s="692"/>
      <c r="E64" s="692"/>
      <c r="F64" s="692"/>
      <c r="G64" s="692"/>
      <c r="H64" s="692"/>
      <c r="I64" s="692"/>
      <c r="J64" s="692"/>
      <c r="K64" s="692"/>
      <c r="L64" s="692"/>
      <c r="M64" s="692"/>
      <c r="N64" s="692"/>
      <c r="O64" s="692"/>
      <c r="P64" s="692"/>
      <c r="Q64" s="692"/>
      <c r="R64" s="692"/>
      <c r="S64" s="692"/>
      <c r="T64" s="692"/>
      <c r="U64" s="692"/>
      <c r="V64" s="692"/>
      <c r="W64" s="692"/>
      <c r="X64" s="692"/>
      <c r="Y64" s="692"/>
      <c r="Z64" s="692"/>
      <c r="AA64" s="692"/>
      <c r="AB64" s="692"/>
      <c r="AC64" s="682">
        <v>3000</v>
      </c>
      <c r="AD64" s="683"/>
      <c r="AE64" s="683"/>
      <c r="AF64" s="683"/>
      <c r="AG64" s="683"/>
      <c r="AH64" s="532">
        <v>0</v>
      </c>
      <c r="AI64" s="532"/>
      <c r="AJ64" s="532"/>
      <c r="AK64" s="532"/>
      <c r="AL64" s="532"/>
      <c r="AM64" s="532"/>
      <c r="AN64" s="532"/>
      <c r="AO64" s="532"/>
      <c r="AP64" s="532"/>
      <c r="AQ64" s="532"/>
      <c r="AR64" s="532"/>
      <c r="AS64" s="532"/>
      <c r="AT64" s="532">
        <v>0</v>
      </c>
      <c r="AU64" s="532"/>
      <c r="AV64" s="532"/>
      <c r="AW64" s="532"/>
      <c r="AX64" s="532"/>
      <c r="AY64" s="532"/>
      <c r="AZ64" s="532"/>
      <c r="BA64" s="532"/>
      <c r="BB64" s="532"/>
      <c r="BC64" s="532"/>
      <c r="BD64" s="532"/>
      <c r="BE64" s="532"/>
      <c r="BF64" s="532">
        <v>0</v>
      </c>
      <c r="BG64" s="532"/>
      <c r="BH64" s="532"/>
      <c r="BI64" s="532"/>
      <c r="BJ64" s="532"/>
      <c r="BK64" s="532"/>
      <c r="BL64" s="532"/>
      <c r="BM64" s="532"/>
      <c r="BN64" s="532"/>
      <c r="BO64" s="532"/>
      <c r="BP64" s="532"/>
      <c r="BQ64" s="532"/>
      <c r="BR64" s="532">
        <v>0</v>
      </c>
      <c r="BS64" s="532"/>
      <c r="BT64" s="532"/>
      <c r="BU64" s="532"/>
      <c r="BV64" s="532"/>
      <c r="BW64" s="532"/>
      <c r="BX64" s="532"/>
      <c r="BY64" s="532"/>
      <c r="BZ64" s="532"/>
      <c r="CA64" s="532"/>
      <c r="CB64" s="532"/>
      <c r="CC64" s="532"/>
      <c r="CD64" s="532">
        <v>0</v>
      </c>
      <c r="CE64" s="532"/>
      <c r="CF64" s="532"/>
      <c r="CG64" s="532"/>
      <c r="CH64" s="532"/>
      <c r="CI64" s="532"/>
      <c r="CJ64" s="532"/>
      <c r="CK64" s="532"/>
      <c r="CL64" s="532"/>
      <c r="CM64" s="532"/>
      <c r="CN64" s="532"/>
      <c r="CO64" s="532"/>
      <c r="CP64" s="532">
        <v>0</v>
      </c>
      <c r="CQ64" s="532"/>
      <c r="CR64" s="532"/>
      <c r="CS64" s="532"/>
      <c r="CT64" s="532"/>
      <c r="CU64" s="532"/>
      <c r="CV64" s="532"/>
      <c r="CW64" s="532"/>
      <c r="CX64" s="532"/>
      <c r="CY64" s="532"/>
      <c r="CZ64" s="532"/>
      <c r="DA64" s="532"/>
      <c r="DB64" s="532">
        <v>0</v>
      </c>
      <c r="DC64" s="532"/>
      <c r="DD64" s="532"/>
      <c r="DE64" s="532"/>
      <c r="DF64" s="532"/>
      <c r="DG64" s="532"/>
      <c r="DH64" s="532"/>
      <c r="DI64" s="532"/>
      <c r="DJ64" s="532"/>
      <c r="DK64" s="532"/>
      <c r="DL64" s="532"/>
      <c r="DM64" s="532"/>
      <c r="DN64" s="532">
        <v>0</v>
      </c>
      <c r="DO64" s="532"/>
      <c r="DP64" s="532"/>
      <c r="DQ64" s="532"/>
      <c r="DR64" s="532"/>
      <c r="DS64" s="532"/>
      <c r="DT64" s="532"/>
      <c r="DU64" s="532"/>
      <c r="DV64" s="532"/>
      <c r="DW64" s="532"/>
      <c r="DX64" s="532"/>
      <c r="DY64" s="532"/>
      <c r="DZ64" s="532">
        <v>0</v>
      </c>
      <c r="EA64" s="532"/>
      <c r="EB64" s="532"/>
      <c r="EC64" s="532"/>
      <c r="ED64" s="532"/>
      <c r="EE64" s="532"/>
      <c r="EF64" s="532"/>
      <c r="EG64" s="532"/>
      <c r="EH64" s="532"/>
      <c r="EI64" s="532"/>
      <c r="EJ64" s="532"/>
      <c r="EK64" s="534"/>
    </row>
    <row r="65" spans="1:141" s="29" customFormat="1" ht="15" customHeight="1" x14ac:dyDescent="0.2">
      <c r="A65" s="122" t="s">
        <v>646</v>
      </c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548">
        <v>3100</v>
      </c>
      <c r="AD65" s="380"/>
      <c r="AE65" s="380"/>
      <c r="AF65" s="380"/>
      <c r="AG65" s="380"/>
      <c r="AH65" s="532">
        <v>0</v>
      </c>
      <c r="AI65" s="532"/>
      <c r="AJ65" s="532"/>
      <c r="AK65" s="532"/>
      <c r="AL65" s="532"/>
      <c r="AM65" s="532"/>
      <c r="AN65" s="532"/>
      <c r="AO65" s="532"/>
      <c r="AP65" s="532"/>
      <c r="AQ65" s="532"/>
      <c r="AR65" s="532"/>
      <c r="AS65" s="532"/>
      <c r="AT65" s="532">
        <v>0</v>
      </c>
      <c r="AU65" s="532"/>
      <c r="AV65" s="532"/>
      <c r="AW65" s="532"/>
      <c r="AX65" s="532"/>
      <c r="AY65" s="532"/>
      <c r="AZ65" s="532"/>
      <c r="BA65" s="532"/>
      <c r="BB65" s="532"/>
      <c r="BC65" s="532"/>
      <c r="BD65" s="532"/>
      <c r="BE65" s="532"/>
      <c r="BF65" s="532">
        <v>0</v>
      </c>
      <c r="BG65" s="532"/>
      <c r="BH65" s="532"/>
      <c r="BI65" s="532"/>
      <c r="BJ65" s="532"/>
      <c r="BK65" s="532"/>
      <c r="BL65" s="532"/>
      <c r="BM65" s="532"/>
      <c r="BN65" s="532"/>
      <c r="BO65" s="532"/>
      <c r="BP65" s="532"/>
      <c r="BQ65" s="532"/>
      <c r="BR65" s="532">
        <v>0</v>
      </c>
      <c r="BS65" s="532"/>
      <c r="BT65" s="532"/>
      <c r="BU65" s="532"/>
      <c r="BV65" s="532"/>
      <c r="BW65" s="532"/>
      <c r="BX65" s="532"/>
      <c r="BY65" s="532"/>
      <c r="BZ65" s="532"/>
      <c r="CA65" s="532"/>
      <c r="CB65" s="532"/>
      <c r="CC65" s="532"/>
      <c r="CD65" s="532">
        <v>0</v>
      </c>
      <c r="CE65" s="532"/>
      <c r="CF65" s="532"/>
      <c r="CG65" s="532"/>
      <c r="CH65" s="532"/>
      <c r="CI65" s="532"/>
      <c r="CJ65" s="532"/>
      <c r="CK65" s="532"/>
      <c r="CL65" s="532"/>
      <c r="CM65" s="532"/>
      <c r="CN65" s="532"/>
      <c r="CO65" s="532"/>
      <c r="CP65" s="532">
        <v>0</v>
      </c>
      <c r="CQ65" s="532"/>
      <c r="CR65" s="532"/>
      <c r="CS65" s="532"/>
      <c r="CT65" s="532"/>
      <c r="CU65" s="532"/>
      <c r="CV65" s="532"/>
      <c r="CW65" s="532"/>
      <c r="CX65" s="532"/>
      <c r="CY65" s="532"/>
      <c r="CZ65" s="532"/>
      <c r="DA65" s="532"/>
      <c r="DB65" s="532">
        <v>0</v>
      </c>
      <c r="DC65" s="532"/>
      <c r="DD65" s="532"/>
      <c r="DE65" s="532"/>
      <c r="DF65" s="532"/>
      <c r="DG65" s="532"/>
      <c r="DH65" s="532"/>
      <c r="DI65" s="532"/>
      <c r="DJ65" s="532"/>
      <c r="DK65" s="532"/>
      <c r="DL65" s="532"/>
      <c r="DM65" s="532"/>
      <c r="DN65" s="532">
        <v>0</v>
      </c>
      <c r="DO65" s="532"/>
      <c r="DP65" s="532"/>
      <c r="DQ65" s="532"/>
      <c r="DR65" s="532"/>
      <c r="DS65" s="532"/>
      <c r="DT65" s="532"/>
      <c r="DU65" s="532"/>
      <c r="DV65" s="532"/>
      <c r="DW65" s="532"/>
      <c r="DX65" s="532"/>
      <c r="DY65" s="532"/>
      <c r="DZ65" s="532">
        <v>0</v>
      </c>
      <c r="EA65" s="532"/>
      <c r="EB65" s="532"/>
      <c r="EC65" s="532"/>
      <c r="ED65" s="532"/>
      <c r="EE65" s="532"/>
      <c r="EF65" s="532"/>
      <c r="EG65" s="532"/>
      <c r="EH65" s="532"/>
      <c r="EI65" s="532"/>
      <c r="EJ65" s="532"/>
      <c r="EK65" s="534"/>
    </row>
    <row r="66" spans="1:141" s="29" customFormat="1" ht="15" customHeight="1" x14ac:dyDescent="0.2">
      <c r="A66" s="122" t="s">
        <v>647</v>
      </c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548">
        <v>3200</v>
      </c>
      <c r="AD66" s="380"/>
      <c r="AE66" s="380"/>
      <c r="AF66" s="380"/>
      <c r="AG66" s="380"/>
      <c r="AH66" s="532">
        <v>0</v>
      </c>
      <c r="AI66" s="532"/>
      <c r="AJ66" s="532"/>
      <c r="AK66" s="532"/>
      <c r="AL66" s="532"/>
      <c r="AM66" s="532"/>
      <c r="AN66" s="532"/>
      <c r="AO66" s="532"/>
      <c r="AP66" s="532"/>
      <c r="AQ66" s="532"/>
      <c r="AR66" s="532"/>
      <c r="AS66" s="532"/>
      <c r="AT66" s="532">
        <v>0</v>
      </c>
      <c r="AU66" s="532"/>
      <c r="AV66" s="532"/>
      <c r="AW66" s="532"/>
      <c r="AX66" s="532"/>
      <c r="AY66" s="532"/>
      <c r="AZ66" s="532"/>
      <c r="BA66" s="532"/>
      <c r="BB66" s="532"/>
      <c r="BC66" s="532"/>
      <c r="BD66" s="532"/>
      <c r="BE66" s="532"/>
      <c r="BF66" s="532">
        <v>0</v>
      </c>
      <c r="BG66" s="532"/>
      <c r="BH66" s="532"/>
      <c r="BI66" s="532"/>
      <c r="BJ66" s="532"/>
      <c r="BK66" s="532"/>
      <c r="BL66" s="532"/>
      <c r="BM66" s="532"/>
      <c r="BN66" s="532"/>
      <c r="BO66" s="532"/>
      <c r="BP66" s="532"/>
      <c r="BQ66" s="532"/>
      <c r="BR66" s="532">
        <v>0</v>
      </c>
      <c r="BS66" s="532"/>
      <c r="BT66" s="532"/>
      <c r="BU66" s="532"/>
      <c r="BV66" s="532"/>
      <c r="BW66" s="532"/>
      <c r="BX66" s="532"/>
      <c r="BY66" s="532"/>
      <c r="BZ66" s="532"/>
      <c r="CA66" s="532"/>
      <c r="CB66" s="532"/>
      <c r="CC66" s="532"/>
      <c r="CD66" s="532">
        <v>0</v>
      </c>
      <c r="CE66" s="532"/>
      <c r="CF66" s="532"/>
      <c r="CG66" s="532"/>
      <c r="CH66" s="532"/>
      <c r="CI66" s="532"/>
      <c r="CJ66" s="532"/>
      <c r="CK66" s="532"/>
      <c r="CL66" s="532"/>
      <c r="CM66" s="532"/>
      <c r="CN66" s="532"/>
      <c r="CO66" s="532"/>
      <c r="CP66" s="532">
        <v>0</v>
      </c>
      <c r="CQ66" s="532"/>
      <c r="CR66" s="532"/>
      <c r="CS66" s="532"/>
      <c r="CT66" s="532"/>
      <c r="CU66" s="532"/>
      <c r="CV66" s="532"/>
      <c r="CW66" s="532"/>
      <c r="CX66" s="532"/>
      <c r="CY66" s="532"/>
      <c r="CZ66" s="532"/>
      <c r="DA66" s="532"/>
      <c r="DB66" s="532">
        <v>0</v>
      </c>
      <c r="DC66" s="532"/>
      <c r="DD66" s="532"/>
      <c r="DE66" s="532"/>
      <c r="DF66" s="532"/>
      <c r="DG66" s="532"/>
      <c r="DH66" s="532"/>
      <c r="DI66" s="532"/>
      <c r="DJ66" s="532"/>
      <c r="DK66" s="532"/>
      <c r="DL66" s="532"/>
      <c r="DM66" s="532"/>
      <c r="DN66" s="532">
        <v>0</v>
      </c>
      <c r="DO66" s="532"/>
      <c r="DP66" s="532"/>
      <c r="DQ66" s="532"/>
      <c r="DR66" s="532"/>
      <c r="DS66" s="532"/>
      <c r="DT66" s="532"/>
      <c r="DU66" s="532"/>
      <c r="DV66" s="532"/>
      <c r="DW66" s="532"/>
      <c r="DX66" s="532"/>
      <c r="DY66" s="532"/>
      <c r="DZ66" s="532">
        <v>0</v>
      </c>
      <c r="EA66" s="532"/>
      <c r="EB66" s="532"/>
      <c r="EC66" s="532"/>
      <c r="ED66" s="532"/>
      <c r="EE66" s="532"/>
      <c r="EF66" s="532"/>
      <c r="EG66" s="532"/>
      <c r="EH66" s="532"/>
      <c r="EI66" s="532"/>
      <c r="EJ66" s="532"/>
      <c r="EK66" s="534"/>
    </row>
    <row r="67" spans="1:141" s="29" customFormat="1" ht="15" customHeight="1" x14ac:dyDescent="0.2">
      <c r="A67" s="122" t="s">
        <v>648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548">
        <v>3300</v>
      </c>
      <c r="AD67" s="380"/>
      <c r="AE67" s="380"/>
      <c r="AF67" s="380"/>
      <c r="AG67" s="380"/>
      <c r="AH67" s="532">
        <v>0</v>
      </c>
      <c r="AI67" s="532"/>
      <c r="AJ67" s="532"/>
      <c r="AK67" s="532"/>
      <c r="AL67" s="532"/>
      <c r="AM67" s="532"/>
      <c r="AN67" s="532"/>
      <c r="AO67" s="532"/>
      <c r="AP67" s="532"/>
      <c r="AQ67" s="532"/>
      <c r="AR67" s="532"/>
      <c r="AS67" s="532"/>
      <c r="AT67" s="532">
        <v>0</v>
      </c>
      <c r="AU67" s="532"/>
      <c r="AV67" s="532"/>
      <c r="AW67" s="532"/>
      <c r="AX67" s="532"/>
      <c r="AY67" s="532"/>
      <c r="AZ67" s="532"/>
      <c r="BA67" s="532"/>
      <c r="BB67" s="532"/>
      <c r="BC67" s="532"/>
      <c r="BD67" s="532"/>
      <c r="BE67" s="532"/>
      <c r="BF67" s="532">
        <v>0</v>
      </c>
      <c r="BG67" s="532"/>
      <c r="BH67" s="532"/>
      <c r="BI67" s="532"/>
      <c r="BJ67" s="532"/>
      <c r="BK67" s="532"/>
      <c r="BL67" s="532"/>
      <c r="BM67" s="532"/>
      <c r="BN67" s="532"/>
      <c r="BO67" s="532"/>
      <c r="BP67" s="532"/>
      <c r="BQ67" s="532"/>
      <c r="BR67" s="532">
        <v>0</v>
      </c>
      <c r="BS67" s="532"/>
      <c r="BT67" s="532"/>
      <c r="BU67" s="532"/>
      <c r="BV67" s="532"/>
      <c r="BW67" s="532"/>
      <c r="BX67" s="532"/>
      <c r="BY67" s="532"/>
      <c r="BZ67" s="532"/>
      <c r="CA67" s="532"/>
      <c r="CB67" s="532"/>
      <c r="CC67" s="532"/>
      <c r="CD67" s="532">
        <v>0</v>
      </c>
      <c r="CE67" s="532"/>
      <c r="CF67" s="532"/>
      <c r="CG67" s="532"/>
      <c r="CH67" s="532"/>
      <c r="CI67" s="532"/>
      <c r="CJ67" s="532"/>
      <c r="CK67" s="532"/>
      <c r="CL67" s="532"/>
      <c r="CM67" s="532"/>
      <c r="CN67" s="532"/>
      <c r="CO67" s="532"/>
      <c r="CP67" s="532">
        <v>0</v>
      </c>
      <c r="CQ67" s="532"/>
      <c r="CR67" s="532"/>
      <c r="CS67" s="532"/>
      <c r="CT67" s="532"/>
      <c r="CU67" s="532"/>
      <c r="CV67" s="532"/>
      <c r="CW67" s="532"/>
      <c r="CX67" s="532"/>
      <c r="CY67" s="532"/>
      <c r="CZ67" s="532"/>
      <c r="DA67" s="532"/>
      <c r="DB67" s="532">
        <v>0</v>
      </c>
      <c r="DC67" s="532"/>
      <c r="DD67" s="532"/>
      <c r="DE67" s="532"/>
      <c r="DF67" s="532"/>
      <c r="DG67" s="532"/>
      <c r="DH67" s="532"/>
      <c r="DI67" s="532"/>
      <c r="DJ67" s="532"/>
      <c r="DK67" s="532"/>
      <c r="DL67" s="532"/>
      <c r="DM67" s="532"/>
      <c r="DN67" s="532">
        <v>0</v>
      </c>
      <c r="DO67" s="532"/>
      <c r="DP67" s="532"/>
      <c r="DQ67" s="532"/>
      <c r="DR67" s="532"/>
      <c r="DS67" s="532"/>
      <c r="DT67" s="532"/>
      <c r="DU67" s="532"/>
      <c r="DV67" s="532"/>
      <c r="DW67" s="532"/>
      <c r="DX67" s="532"/>
      <c r="DY67" s="532"/>
      <c r="DZ67" s="532">
        <v>0</v>
      </c>
      <c r="EA67" s="532"/>
      <c r="EB67" s="532"/>
      <c r="EC67" s="532"/>
      <c r="ED67" s="532"/>
      <c r="EE67" s="532"/>
      <c r="EF67" s="532"/>
      <c r="EG67" s="532"/>
      <c r="EH67" s="532"/>
      <c r="EI67" s="532"/>
      <c r="EJ67" s="532"/>
      <c r="EK67" s="534"/>
    </row>
    <row r="68" spans="1:141" s="29" customFormat="1" ht="15" customHeight="1" x14ac:dyDescent="0.2">
      <c r="A68" s="122" t="s">
        <v>649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548">
        <v>3400</v>
      </c>
      <c r="AD68" s="380"/>
      <c r="AE68" s="380"/>
      <c r="AF68" s="380"/>
      <c r="AG68" s="380"/>
      <c r="AH68" s="532">
        <v>0</v>
      </c>
      <c r="AI68" s="532"/>
      <c r="AJ68" s="532"/>
      <c r="AK68" s="532"/>
      <c r="AL68" s="532"/>
      <c r="AM68" s="532"/>
      <c r="AN68" s="532"/>
      <c r="AO68" s="532"/>
      <c r="AP68" s="532"/>
      <c r="AQ68" s="532"/>
      <c r="AR68" s="532"/>
      <c r="AS68" s="532"/>
      <c r="AT68" s="532">
        <v>0</v>
      </c>
      <c r="AU68" s="532"/>
      <c r="AV68" s="532"/>
      <c r="AW68" s="532"/>
      <c r="AX68" s="532"/>
      <c r="AY68" s="532"/>
      <c r="AZ68" s="532"/>
      <c r="BA68" s="532"/>
      <c r="BB68" s="532"/>
      <c r="BC68" s="532"/>
      <c r="BD68" s="532"/>
      <c r="BE68" s="532"/>
      <c r="BF68" s="532">
        <v>0</v>
      </c>
      <c r="BG68" s="532"/>
      <c r="BH68" s="532"/>
      <c r="BI68" s="532"/>
      <c r="BJ68" s="532"/>
      <c r="BK68" s="532"/>
      <c r="BL68" s="532"/>
      <c r="BM68" s="532"/>
      <c r="BN68" s="532"/>
      <c r="BO68" s="532"/>
      <c r="BP68" s="532"/>
      <c r="BQ68" s="532"/>
      <c r="BR68" s="532">
        <v>0</v>
      </c>
      <c r="BS68" s="532"/>
      <c r="BT68" s="532"/>
      <c r="BU68" s="532"/>
      <c r="BV68" s="532"/>
      <c r="BW68" s="532"/>
      <c r="BX68" s="532"/>
      <c r="BY68" s="532"/>
      <c r="BZ68" s="532"/>
      <c r="CA68" s="532"/>
      <c r="CB68" s="532"/>
      <c r="CC68" s="532"/>
      <c r="CD68" s="532">
        <v>0</v>
      </c>
      <c r="CE68" s="532"/>
      <c r="CF68" s="532"/>
      <c r="CG68" s="532"/>
      <c r="CH68" s="532"/>
      <c r="CI68" s="532"/>
      <c r="CJ68" s="532"/>
      <c r="CK68" s="532"/>
      <c r="CL68" s="532"/>
      <c r="CM68" s="532"/>
      <c r="CN68" s="532"/>
      <c r="CO68" s="532"/>
      <c r="CP68" s="532">
        <v>0</v>
      </c>
      <c r="CQ68" s="532"/>
      <c r="CR68" s="532"/>
      <c r="CS68" s="532"/>
      <c r="CT68" s="532"/>
      <c r="CU68" s="532"/>
      <c r="CV68" s="532"/>
      <c r="CW68" s="532"/>
      <c r="CX68" s="532"/>
      <c r="CY68" s="532"/>
      <c r="CZ68" s="532"/>
      <c r="DA68" s="532"/>
      <c r="DB68" s="532">
        <v>0</v>
      </c>
      <c r="DC68" s="532"/>
      <c r="DD68" s="532"/>
      <c r="DE68" s="532"/>
      <c r="DF68" s="532"/>
      <c r="DG68" s="532"/>
      <c r="DH68" s="532"/>
      <c r="DI68" s="532"/>
      <c r="DJ68" s="532"/>
      <c r="DK68" s="532"/>
      <c r="DL68" s="532"/>
      <c r="DM68" s="532"/>
      <c r="DN68" s="532">
        <v>0</v>
      </c>
      <c r="DO68" s="532"/>
      <c r="DP68" s="532"/>
      <c r="DQ68" s="532"/>
      <c r="DR68" s="532"/>
      <c r="DS68" s="532"/>
      <c r="DT68" s="532"/>
      <c r="DU68" s="532"/>
      <c r="DV68" s="532"/>
      <c r="DW68" s="532"/>
      <c r="DX68" s="532"/>
      <c r="DY68" s="532"/>
      <c r="DZ68" s="532">
        <v>0</v>
      </c>
      <c r="EA68" s="532"/>
      <c r="EB68" s="532"/>
      <c r="EC68" s="532"/>
      <c r="ED68" s="532"/>
      <c r="EE68" s="532"/>
      <c r="EF68" s="532"/>
      <c r="EG68" s="532"/>
      <c r="EH68" s="532"/>
      <c r="EI68" s="532"/>
      <c r="EJ68" s="532"/>
      <c r="EK68" s="534"/>
    </row>
    <row r="69" spans="1:141" s="29" customFormat="1" ht="15" customHeight="1" x14ac:dyDescent="0.2">
      <c r="A69" s="122" t="s">
        <v>650</v>
      </c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548">
        <v>3500</v>
      </c>
      <c r="AD69" s="380"/>
      <c r="AE69" s="380"/>
      <c r="AF69" s="380"/>
      <c r="AG69" s="380"/>
      <c r="AH69" s="532">
        <v>0</v>
      </c>
      <c r="AI69" s="532"/>
      <c r="AJ69" s="532"/>
      <c r="AK69" s="532"/>
      <c r="AL69" s="532"/>
      <c r="AM69" s="532"/>
      <c r="AN69" s="532"/>
      <c r="AO69" s="532"/>
      <c r="AP69" s="532"/>
      <c r="AQ69" s="532"/>
      <c r="AR69" s="532"/>
      <c r="AS69" s="532"/>
      <c r="AT69" s="532">
        <v>0</v>
      </c>
      <c r="AU69" s="532"/>
      <c r="AV69" s="532"/>
      <c r="AW69" s="532"/>
      <c r="AX69" s="532"/>
      <c r="AY69" s="532"/>
      <c r="AZ69" s="532"/>
      <c r="BA69" s="532"/>
      <c r="BB69" s="532"/>
      <c r="BC69" s="532"/>
      <c r="BD69" s="532"/>
      <c r="BE69" s="532"/>
      <c r="BF69" s="532">
        <v>0</v>
      </c>
      <c r="BG69" s="532"/>
      <c r="BH69" s="532"/>
      <c r="BI69" s="532"/>
      <c r="BJ69" s="532"/>
      <c r="BK69" s="532"/>
      <c r="BL69" s="532"/>
      <c r="BM69" s="532"/>
      <c r="BN69" s="532"/>
      <c r="BO69" s="532"/>
      <c r="BP69" s="532"/>
      <c r="BQ69" s="532"/>
      <c r="BR69" s="532">
        <v>0</v>
      </c>
      <c r="BS69" s="532"/>
      <c r="BT69" s="532"/>
      <c r="BU69" s="532"/>
      <c r="BV69" s="532"/>
      <c r="BW69" s="532"/>
      <c r="BX69" s="532"/>
      <c r="BY69" s="532"/>
      <c r="BZ69" s="532"/>
      <c r="CA69" s="532"/>
      <c r="CB69" s="532"/>
      <c r="CC69" s="532"/>
      <c r="CD69" s="532">
        <v>0</v>
      </c>
      <c r="CE69" s="532"/>
      <c r="CF69" s="532"/>
      <c r="CG69" s="532"/>
      <c r="CH69" s="532"/>
      <c r="CI69" s="532"/>
      <c r="CJ69" s="532"/>
      <c r="CK69" s="532"/>
      <c r="CL69" s="532"/>
      <c r="CM69" s="532"/>
      <c r="CN69" s="532"/>
      <c r="CO69" s="532"/>
      <c r="CP69" s="532">
        <v>0</v>
      </c>
      <c r="CQ69" s="532"/>
      <c r="CR69" s="532"/>
      <c r="CS69" s="532"/>
      <c r="CT69" s="532"/>
      <c r="CU69" s="532"/>
      <c r="CV69" s="532"/>
      <c r="CW69" s="532"/>
      <c r="CX69" s="532"/>
      <c r="CY69" s="532"/>
      <c r="CZ69" s="532"/>
      <c r="DA69" s="532"/>
      <c r="DB69" s="532">
        <v>0</v>
      </c>
      <c r="DC69" s="532"/>
      <c r="DD69" s="532"/>
      <c r="DE69" s="532"/>
      <c r="DF69" s="532"/>
      <c r="DG69" s="532"/>
      <c r="DH69" s="532"/>
      <c r="DI69" s="532"/>
      <c r="DJ69" s="532"/>
      <c r="DK69" s="532"/>
      <c r="DL69" s="532"/>
      <c r="DM69" s="532"/>
      <c r="DN69" s="532">
        <v>0</v>
      </c>
      <c r="DO69" s="532"/>
      <c r="DP69" s="532"/>
      <c r="DQ69" s="532"/>
      <c r="DR69" s="532"/>
      <c r="DS69" s="532"/>
      <c r="DT69" s="532"/>
      <c r="DU69" s="532"/>
      <c r="DV69" s="532"/>
      <c r="DW69" s="532"/>
      <c r="DX69" s="532"/>
      <c r="DY69" s="532"/>
      <c r="DZ69" s="532">
        <v>0</v>
      </c>
      <c r="EA69" s="532"/>
      <c r="EB69" s="532"/>
      <c r="EC69" s="532"/>
      <c r="ED69" s="532"/>
      <c r="EE69" s="532"/>
      <c r="EF69" s="532"/>
      <c r="EG69" s="532"/>
      <c r="EH69" s="532"/>
      <c r="EI69" s="532"/>
      <c r="EJ69" s="532"/>
      <c r="EK69" s="534"/>
    </row>
    <row r="70" spans="1:141" s="29" customFormat="1" ht="15" customHeight="1" x14ac:dyDescent="0.2">
      <c r="A70" s="122" t="s">
        <v>651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548">
        <v>3600</v>
      </c>
      <c r="AD70" s="380"/>
      <c r="AE70" s="380"/>
      <c r="AF70" s="380"/>
      <c r="AG70" s="380"/>
      <c r="AH70" s="532">
        <v>0</v>
      </c>
      <c r="AI70" s="532"/>
      <c r="AJ70" s="532"/>
      <c r="AK70" s="532"/>
      <c r="AL70" s="532"/>
      <c r="AM70" s="532"/>
      <c r="AN70" s="532"/>
      <c r="AO70" s="532"/>
      <c r="AP70" s="532"/>
      <c r="AQ70" s="532"/>
      <c r="AR70" s="532"/>
      <c r="AS70" s="532"/>
      <c r="AT70" s="532">
        <v>0</v>
      </c>
      <c r="AU70" s="532"/>
      <c r="AV70" s="532"/>
      <c r="AW70" s="532"/>
      <c r="AX70" s="532"/>
      <c r="AY70" s="532"/>
      <c r="AZ70" s="532"/>
      <c r="BA70" s="532"/>
      <c r="BB70" s="532"/>
      <c r="BC70" s="532"/>
      <c r="BD70" s="532"/>
      <c r="BE70" s="532"/>
      <c r="BF70" s="532">
        <v>0</v>
      </c>
      <c r="BG70" s="532"/>
      <c r="BH70" s="532"/>
      <c r="BI70" s="532"/>
      <c r="BJ70" s="532"/>
      <c r="BK70" s="532"/>
      <c r="BL70" s="532"/>
      <c r="BM70" s="532"/>
      <c r="BN70" s="532"/>
      <c r="BO70" s="532"/>
      <c r="BP70" s="532"/>
      <c r="BQ70" s="532"/>
      <c r="BR70" s="532">
        <v>0</v>
      </c>
      <c r="BS70" s="532"/>
      <c r="BT70" s="532"/>
      <c r="BU70" s="532"/>
      <c r="BV70" s="532"/>
      <c r="BW70" s="532"/>
      <c r="BX70" s="532"/>
      <c r="BY70" s="532"/>
      <c r="BZ70" s="532"/>
      <c r="CA70" s="532"/>
      <c r="CB70" s="532"/>
      <c r="CC70" s="532"/>
      <c r="CD70" s="532">
        <v>0</v>
      </c>
      <c r="CE70" s="532"/>
      <c r="CF70" s="532"/>
      <c r="CG70" s="532"/>
      <c r="CH70" s="532"/>
      <c r="CI70" s="532"/>
      <c r="CJ70" s="532"/>
      <c r="CK70" s="532"/>
      <c r="CL70" s="532"/>
      <c r="CM70" s="532"/>
      <c r="CN70" s="532"/>
      <c r="CO70" s="532"/>
      <c r="CP70" s="532">
        <v>0</v>
      </c>
      <c r="CQ70" s="532"/>
      <c r="CR70" s="532"/>
      <c r="CS70" s="532"/>
      <c r="CT70" s="532"/>
      <c r="CU70" s="532"/>
      <c r="CV70" s="532"/>
      <c r="CW70" s="532"/>
      <c r="CX70" s="532"/>
      <c r="CY70" s="532"/>
      <c r="CZ70" s="532"/>
      <c r="DA70" s="532"/>
      <c r="DB70" s="532">
        <v>0</v>
      </c>
      <c r="DC70" s="532"/>
      <c r="DD70" s="532"/>
      <c r="DE70" s="532"/>
      <c r="DF70" s="532"/>
      <c r="DG70" s="532"/>
      <c r="DH70" s="532"/>
      <c r="DI70" s="532"/>
      <c r="DJ70" s="532"/>
      <c r="DK70" s="532"/>
      <c r="DL70" s="532"/>
      <c r="DM70" s="532"/>
      <c r="DN70" s="532">
        <v>0</v>
      </c>
      <c r="DO70" s="532"/>
      <c r="DP70" s="532"/>
      <c r="DQ70" s="532"/>
      <c r="DR70" s="532"/>
      <c r="DS70" s="532"/>
      <c r="DT70" s="532"/>
      <c r="DU70" s="532"/>
      <c r="DV70" s="532"/>
      <c r="DW70" s="532"/>
      <c r="DX70" s="532"/>
      <c r="DY70" s="532"/>
      <c r="DZ70" s="532">
        <v>0</v>
      </c>
      <c r="EA70" s="532"/>
      <c r="EB70" s="532"/>
      <c r="EC70" s="532"/>
      <c r="ED70" s="532"/>
      <c r="EE70" s="532"/>
      <c r="EF70" s="532"/>
      <c r="EG70" s="532"/>
      <c r="EH70" s="532"/>
      <c r="EI70" s="532"/>
      <c r="EJ70" s="532"/>
      <c r="EK70" s="534"/>
    </row>
    <row r="71" spans="1:141" s="29" customFormat="1" ht="15" customHeight="1" x14ac:dyDescent="0.2">
      <c r="A71" s="122" t="s">
        <v>652</v>
      </c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548">
        <v>3700</v>
      </c>
      <c r="AD71" s="380"/>
      <c r="AE71" s="380"/>
      <c r="AF71" s="380"/>
      <c r="AG71" s="380"/>
      <c r="AH71" s="532">
        <v>0</v>
      </c>
      <c r="AI71" s="532"/>
      <c r="AJ71" s="532"/>
      <c r="AK71" s="532"/>
      <c r="AL71" s="532"/>
      <c r="AM71" s="532"/>
      <c r="AN71" s="532"/>
      <c r="AO71" s="532"/>
      <c r="AP71" s="532"/>
      <c r="AQ71" s="532"/>
      <c r="AR71" s="532"/>
      <c r="AS71" s="532"/>
      <c r="AT71" s="532">
        <v>0</v>
      </c>
      <c r="AU71" s="532"/>
      <c r="AV71" s="532"/>
      <c r="AW71" s="532"/>
      <c r="AX71" s="532"/>
      <c r="AY71" s="532"/>
      <c r="AZ71" s="532"/>
      <c r="BA71" s="532"/>
      <c r="BB71" s="532"/>
      <c r="BC71" s="532"/>
      <c r="BD71" s="532"/>
      <c r="BE71" s="532"/>
      <c r="BF71" s="532">
        <v>0</v>
      </c>
      <c r="BG71" s="532"/>
      <c r="BH71" s="532"/>
      <c r="BI71" s="532"/>
      <c r="BJ71" s="532"/>
      <c r="BK71" s="532"/>
      <c r="BL71" s="532"/>
      <c r="BM71" s="532"/>
      <c r="BN71" s="532"/>
      <c r="BO71" s="532"/>
      <c r="BP71" s="532"/>
      <c r="BQ71" s="532"/>
      <c r="BR71" s="532">
        <v>0</v>
      </c>
      <c r="BS71" s="532"/>
      <c r="BT71" s="532"/>
      <c r="BU71" s="532"/>
      <c r="BV71" s="532"/>
      <c r="BW71" s="532"/>
      <c r="BX71" s="532"/>
      <c r="BY71" s="532"/>
      <c r="BZ71" s="532"/>
      <c r="CA71" s="532"/>
      <c r="CB71" s="532"/>
      <c r="CC71" s="532"/>
      <c r="CD71" s="532">
        <v>0</v>
      </c>
      <c r="CE71" s="532"/>
      <c r="CF71" s="532"/>
      <c r="CG71" s="532"/>
      <c r="CH71" s="532"/>
      <c r="CI71" s="532"/>
      <c r="CJ71" s="532"/>
      <c r="CK71" s="532"/>
      <c r="CL71" s="532"/>
      <c r="CM71" s="532"/>
      <c r="CN71" s="532"/>
      <c r="CO71" s="532"/>
      <c r="CP71" s="532">
        <v>0</v>
      </c>
      <c r="CQ71" s="532"/>
      <c r="CR71" s="532"/>
      <c r="CS71" s="532"/>
      <c r="CT71" s="532"/>
      <c r="CU71" s="532"/>
      <c r="CV71" s="532"/>
      <c r="CW71" s="532"/>
      <c r="CX71" s="532"/>
      <c r="CY71" s="532"/>
      <c r="CZ71" s="532"/>
      <c r="DA71" s="532"/>
      <c r="DB71" s="532">
        <v>0</v>
      </c>
      <c r="DC71" s="532"/>
      <c r="DD71" s="532"/>
      <c r="DE71" s="532"/>
      <c r="DF71" s="532"/>
      <c r="DG71" s="532"/>
      <c r="DH71" s="532"/>
      <c r="DI71" s="532"/>
      <c r="DJ71" s="532"/>
      <c r="DK71" s="532"/>
      <c r="DL71" s="532"/>
      <c r="DM71" s="532"/>
      <c r="DN71" s="532">
        <v>0</v>
      </c>
      <c r="DO71" s="532"/>
      <c r="DP71" s="532"/>
      <c r="DQ71" s="532"/>
      <c r="DR71" s="532"/>
      <c r="DS71" s="532"/>
      <c r="DT71" s="532"/>
      <c r="DU71" s="532"/>
      <c r="DV71" s="532"/>
      <c r="DW71" s="532"/>
      <c r="DX71" s="532"/>
      <c r="DY71" s="532"/>
      <c r="DZ71" s="532">
        <v>0</v>
      </c>
      <c r="EA71" s="532"/>
      <c r="EB71" s="532"/>
      <c r="EC71" s="532"/>
      <c r="ED71" s="532"/>
      <c r="EE71" s="532"/>
      <c r="EF71" s="532"/>
      <c r="EG71" s="532"/>
      <c r="EH71" s="532"/>
      <c r="EI71" s="532"/>
      <c r="EJ71" s="532"/>
      <c r="EK71" s="534"/>
    </row>
    <row r="72" spans="1:141" s="29" customFormat="1" ht="15" customHeight="1" x14ac:dyDescent="0.2">
      <c r="A72" s="122" t="s">
        <v>653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548">
        <v>3800</v>
      </c>
      <c r="AD72" s="380"/>
      <c r="AE72" s="380"/>
      <c r="AF72" s="380"/>
      <c r="AG72" s="380"/>
      <c r="AH72" s="532">
        <v>0</v>
      </c>
      <c r="AI72" s="532"/>
      <c r="AJ72" s="532"/>
      <c r="AK72" s="532"/>
      <c r="AL72" s="532"/>
      <c r="AM72" s="532"/>
      <c r="AN72" s="532"/>
      <c r="AO72" s="532"/>
      <c r="AP72" s="532"/>
      <c r="AQ72" s="532"/>
      <c r="AR72" s="532"/>
      <c r="AS72" s="532"/>
      <c r="AT72" s="532">
        <v>0</v>
      </c>
      <c r="AU72" s="532"/>
      <c r="AV72" s="532"/>
      <c r="AW72" s="532"/>
      <c r="AX72" s="532"/>
      <c r="AY72" s="532"/>
      <c r="AZ72" s="532"/>
      <c r="BA72" s="532"/>
      <c r="BB72" s="532"/>
      <c r="BC72" s="532"/>
      <c r="BD72" s="532"/>
      <c r="BE72" s="532"/>
      <c r="BF72" s="532">
        <v>0</v>
      </c>
      <c r="BG72" s="532"/>
      <c r="BH72" s="532"/>
      <c r="BI72" s="532"/>
      <c r="BJ72" s="532"/>
      <c r="BK72" s="532"/>
      <c r="BL72" s="532"/>
      <c r="BM72" s="532"/>
      <c r="BN72" s="532"/>
      <c r="BO72" s="532"/>
      <c r="BP72" s="532"/>
      <c r="BQ72" s="532"/>
      <c r="BR72" s="532">
        <v>0</v>
      </c>
      <c r="BS72" s="532"/>
      <c r="BT72" s="532"/>
      <c r="BU72" s="532"/>
      <c r="BV72" s="532"/>
      <c r="BW72" s="532"/>
      <c r="BX72" s="532"/>
      <c r="BY72" s="532"/>
      <c r="BZ72" s="532"/>
      <c r="CA72" s="532"/>
      <c r="CB72" s="532"/>
      <c r="CC72" s="532"/>
      <c r="CD72" s="532">
        <v>0</v>
      </c>
      <c r="CE72" s="532"/>
      <c r="CF72" s="532"/>
      <c r="CG72" s="532"/>
      <c r="CH72" s="532"/>
      <c r="CI72" s="532"/>
      <c r="CJ72" s="532"/>
      <c r="CK72" s="532"/>
      <c r="CL72" s="532"/>
      <c r="CM72" s="532"/>
      <c r="CN72" s="532"/>
      <c r="CO72" s="532"/>
      <c r="CP72" s="532">
        <v>0</v>
      </c>
      <c r="CQ72" s="532"/>
      <c r="CR72" s="532"/>
      <c r="CS72" s="532"/>
      <c r="CT72" s="532"/>
      <c r="CU72" s="532"/>
      <c r="CV72" s="532"/>
      <c r="CW72" s="532"/>
      <c r="CX72" s="532"/>
      <c r="CY72" s="532"/>
      <c r="CZ72" s="532"/>
      <c r="DA72" s="532"/>
      <c r="DB72" s="532">
        <v>0</v>
      </c>
      <c r="DC72" s="532"/>
      <c r="DD72" s="532"/>
      <c r="DE72" s="532"/>
      <c r="DF72" s="532"/>
      <c r="DG72" s="532"/>
      <c r="DH72" s="532"/>
      <c r="DI72" s="532"/>
      <c r="DJ72" s="532"/>
      <c r="DK72" s="532"/>
      <c r="DL72" s="532"/>
      <c r="DM72" s="532"/>
      <c r="DN72" s="532">
        <v>0</v>
      </c>
      <c r="DO72" s="532"/>
      <c r="DP72" s="532"/>
      <c r="DQ72" s="532"/>
      <c r="DR72" s="532"/>
      <c r="DS72" s="532"/>
      <c r="DT72" s="532"/>
      <c r="DU72" s="532"/>
      <c r="DV72" s="532"/>
      <c r="DW72" s="532"/>
      <c r="DX72" s="532"/>
      <c r="DY72" s="532"/>
      <c r="DZ72" s="532">
        <v>0</v>
      </c>
      <c r="EA72" s="532"/>
      <c r="EB72" s="532"/>
      <c r="EC72" s="532"/>
      <c r="ED72" s="532"/>
      <c r="EE72" s="532"/>
      <c r="EF72" s="532"/>
      <c r="EG72" s="532"/>
      <c r="EH72" s="532"/>
      <c r="EI72" s="532"/>
      <c r="EJ72" s="532"/>
      <c r="EK72" s="534"/>
    </row>
    <row r="73" spans="1:141" s="29" customFormat="1" ht="12.75" x14ac:dyDescent="0.2">
      <c r="A73" s="458" t="s">
        <v>654</v>
      </c>
      <c r="B73" s="458"/>
      <c r="C73" s="458"/>
      <c r="D73" s="458"/>
      <c r="E73" s="458"/>
      <c r="F73" s="458"/>
      <c r="G73" s="458"/>
      <c r="H73" s="458"/>
      <c r="I73" s="458"/>
      <c r="J73" s="458"/>
      <c r="K73" s="458"/>
      <c r="L73" s="458"/>
      <c r="M73" s="458"/>
      <c r="N73" s="458"/>
      <c r="O73" s="458"/>
      <c r="P73" s="458"/>
      <c r="Q73" s="458"/>
      <c r="R73" s="458"/>
      <c r="S73" s="458"/>
      <c r="T73" s="458"/>
      <c r="U73" s="458"/>
      <c r="V73" s="458"/>
      <c r="W73" s="458"/>
      <c r="X73" s="458"/>
      <c r="Y73" s="458"/>
      <c r="Z73" s="458"/>
      <c r="AA73" s="458"/>
      <c r="AB73" s="458"/>
      <c r="AC73" s="548">
        <v>3900</v>
      </c>
      <c r="AD73" s="380"/>
      <c r="AE73" s="380"/>
      <c r="AF73" s="380"/>
      <c r="AG73" s="380"/>
      <c r="AH73" s="532">
        <v>0</v>
      </c>
      <c r="AI73" s="532"/>
      <c r="AJ73" s="532"/>
      <c r="AK73" s="532"/>
      <c r="AL73" s="532"/>
      <c r="AM73" s="532"/>
      <c r="AN73" s="532"/>
      <c r="AO73" s="532"/>
      <c r="AP73" s="532"/>
      <c r="AQ73" s="532"/>
      <c r="AR73" s="532"/>
      <c r="AS73" s="532"/>
      <c r="AT73" s="532">
        <v>0</v>
      </c>
      <c r="AU73" s="532"/>
      <c r="AV73" s="532"/>
      <c r="AW73" s="532"/>
      <c r="AX73" s="532"/>
      <c r="AY73" s="532"/>
      <c r="AZ73" s="532"/>
      <c r="BA73" s="532"/>
      <c r="BB73" s="532"/>
      <c r="BC73" s="532"/>
      <c r="BD73" s="532"/>
      <c r="BE73" s="532"/>
      <c r="BF73" s="532">
        <v>0</v>
      </c>
      <c r="BG73" s="532"/>
      <c r="BH73" s="532"/>
      <c r="BI73" s="532"/>
      <c r="BJ73" s="532"/>
      <c r="BK73" s="532"/>
      <c r="BL73" s="532"/>
      <c r="BM73" s="532"/>
      <c r="BN73" s="532"/>
      <c r="BO73" s="532"/>
      <c r="BP73" s="532"/>
      <c r="BQ73" s="532"/>
      <c r="BR73" s="532">
        <v>0</v>
      </c>
      <c r="BS73" s="532"/>
      <c r="BT73" s="532"/>
      <c r="BU73" s="532"/>
      <c r="BV73" s="532"/>
      <c r="BW73" s="532"/>
      <c r="BX73" s="532"/>
      <c r="BY73" s="532"/>
      <c r="BZ73" s="532"/>
      <c r="CA73" s="532"/>
      <c r="CB73" s="532"/>
      <c r="CC73" s="532"/>
      <c r="CD73" s="532">
        <v>0</v>
      </c>
      <c r="CE73" s="532"/>
      <c r="CF73" s="532"/>
      <c r="CG73" s="532"/>
      <c r="CH73" s="532"/>
      <c r="CI73" s="532"/>
      <c r="CJ73" s="532"/>
      <c r="CK73" s="532"/>
      <c r="CL73" s="532"/>
      <c r="CM73" s="532"/>
      <c r="CN73" s="532"/>
      <c r="CO73" s="532"/>
      <c r="CP73" s="532">
        <v>0</v>
      </c>
      <c r="CQ73" s="532"/>
      <c r="CR73" s="532"/>
      <c r="CS73" s="532"/>
      <c r="CT73" s="532"/>
      <c r="CU73" s="532"/>
      <c r="CV73" s="532"/>
      <c r="CW73" s="532"/>
      <c r="CX73" s="532"/>
      <c r="CY73" s="532"/>
      <c r="CZ73" s="532"/>
      <c r="DA73" s="532"/>
      <c r="DB73" s="532">
        <v>0</v>
      </c>
      <c r="DC73" s="532"/>
      <c r="DD73" s="532"/>
      <c r="DE73" s="532"/>
      <c r="DF73" s="532"/>
      <c r="DG73" s="532"/>
      <c r="DH73" s="532"/>
      <c r="DI73" s="532"/>
      <c r="DJ73" s="532"/>
      <c r="DK73" s="532"/>
      <c r="DL73" s="532"/>
      <c r="DM73" s="532"/>
      <c r="DN73" s="532">
        <v>0</v>
      </c>
      <c r="DO73" s="532"/>
      <c r="DP73" s="532"/>
      <c r="DQ73" s="532"/>
      <c r="DR73" s="532"/>
      <c r="DS73" s="532"/>
      <c r="DT73" s="532"/>
      <c r="DU73" s="532"/>
      <c r="DV73" s="532"/>
      <c r="DW73" s="532"/>
      <c r="DX73" s="532"/>
      <c r="DY73" s="532"/>
      <c r="DZ73" s="532">
        <v>0</v>
      </c>
      <c r="EA73" s="532"/>
      <c r="EB73" s="532"/>
      <c r="EC73" s="532"/>
      <c r="ED73" s="532"/>
      <c r="EE73" s="532"/>
      <c r="EF73" s="532"/>
      <c r="EG73" s="532"/>
      <c r="EH73" s="532"/>
      <c r="EI73" s="532"/>
      <c r="EJ73" s="532"/>
      <c r="EK73" s="534"/>
    </row>
    <row r="74" spans="1:141" s="29" customFormat="1" ht="12.75" x14ac:dyDescent="0.2">
      <c r="A74" s="458" t="s">
        <v>655</v>
      </c>
      <c r="B74" s="458"/>
      <c r="C74" s="458"/>
      <c r="D74" s="458"/>
      <c r="E74" s="458"/>
      <c r="F74" s="458"/>
      <c r="G74" s="458"/>
      <c r="H74" s="458"/>
      <c r="I74" s="458"/>
      <c r="J74" s="458"/>
      <c r="K74" s="458"/>
      <c r="L74" s="458"/>
      <c r="M74" s="458"/>
      <c r="N74" s="458"/>
      <c r="O74" s="458"/>
      <c r="P74" s="458"/>
      <c r="Q74" s="458"/>
      <c r="R74" s="458"/>
      <c r="S74" s="458"/>
      <c r="T74" s="458"/>
      <c r="U74" s="458"/>
      <c r="V74" s="458"/>
      <c r="W74" s="458"/>
      <c r="X74" s="458"/>
      <c r="Y74" s="458"/>
      <c r="Z74" s="458"/>
      <c r="AA74" s="458"/>
      <c r="AB74" s="458"/>
      <c r="AC74" s="548"/>
      <c r="AD74" s="380"/>
      <c r="AE74" s="380"/>
      <c r="AF74" s="380"/>
      <c r="AG74" s="380"/>
      <c r="AH74" s="532"/>
      <c r="AI74" s="532"/>
      <c r="AJ74" s="532"/>
      <c r="AK74" s="532"/>
      <c r="AL74" s="532"/>
      <c r="AM74" s="532"/>
      <c r="AN74" s="532"/>
      <c r="AO74" s="532"/>
      <c r="AP74" s="532"/>
      <c r="AQ74" s="532"/>
      <c r="AR74" s="532"/>
      <c r="AS74" s="532"/>
      <c r="AT74" s="532"/>
      <c r="AU74" s="532"/>
      <c r="AV74" s="532"/>
      <c r="AW74" s="532"/>
      <c r="AX74" s="532"/>
      <c r="AY74" s="532"/>
      <c r="AZ74" s="532"/>
      <c r="BA74" s="532"/>
      <c r="BB74" s="532"/>
      <c r="BC74" s="532"/>
      <c r="BD74" s="532"/>
      <c r="BE74" s="532"/>
      <c r="BF74" s="532"/>
      <c r="BG74" s="532"/>
      <c r="BH74" s="532"/>
      <c r="BI74" s="532"/>
      <c r="BJ74" s="532"/>
      <c r="BK74" s="532"/>
      <c r="BL74" s="532"/>
      <c r="BM74" s="532"/>
      <c r="BN74" s="532"/>
      <c r="BO74" s="532"/>
      <c r="BP74" s="532"/>
      <c r="BQ74" s="532"/>
      <c r="BR74" s="532"/>
      <c r="BS74" s="532"/>
      <c r="BT74" s="532"/>
      <c r="BU74" s="532"/>
      <c r="BV74" s="532"/>
      <c r="BW74" s="532"/>
      <c r="BX74" s="532"/>
      <c r="BY74" s="532"/>
      <c r="BZ74" s="532"/>
      <c r="CA74" s="532"/>
      <c r="CB74" s="532"/>
      <c r="CC74" s="532"/>
      <c r="CD74" s="532"/>
      <c r="CE74" s="532"/>
      <c r="CF74" s="532"/>
      <c r="CG74" s="532"/>
      <c r="CH74" s="532"/>
      <c r="CI74" s="532"/>
      <c r="CJ74" s="532"/>
      <c r="CK74" s="532"/>
      <c r="CL74" s="532"/>
      <c r="CM74" s="532"/>
      <c r="CN74" s="532"/>
      <c r="CO74" s="532"/>
      <c r="CP74" s="532"/>
      <c r="CQ74" s="532"/>
      <c r="CR74" s="532"/>
      <c r="CS74" s="532"/>
      <c r="CT74" s="532"/>
      <c r="CU74" s="532"/>
      <c r="CV74" s="532"/>
      <c r="CW74" s="532"/>
      <c r="CX74" s="532"/>
      <c r="CY74" s="532"/>
      <c r="CZ74" s="532"/>
      <c r="DA74" s="532"/>
      <c r="DB74" s="532"/>
      <c r="DC74" s="532"/>
      <c r="DD74" s="532"/>
      <c r="DE74" s="532"/>
      <c r="DF74" s="532"/>
      <c r="DG74" s="532"/>
      <c r="DH74" s="532"/>
      <c r="DI74" s="532"/>
      <c r="DJ74" s="532"/>
      <c r="DK74" s="532"/>
      <c r="DL74" s="532"/>
      <c r="DM74" s="532"/>
      <c r="DN74" s="532"/>
      <c r="DO74" s="532"/>
      <c r="DP74" s="532"/>
      <c r="DQ74" s="532"/>
      <c r="DR74" s="532"/>
      <c r="DS74" s="532"/>
      <c r="DT74" s="532"/>
      <c r="DU74" s="532"/>
      <c r="DV74" s="532"/>
      <c r="DW74" s="532"/>
      <c r="DX74" s="532"/>
      <c r="DY74" s="532"/>
      <c r="DZ74" s="532"/>
      <c r="EA74" s="532"/>
      <c r="EB74" s="532"/>
      <c r="EC74" s="532"/>
      <c r="ED74" s="532"/>
      <c r="EE74" s="532"/>
      <c r="EF74" s="532"/>
      <c r="EG74" s="532"/>
      <c r="EH74" s="532"/>
      <c r="EI74" s="532"/>
      <c r="EJ74" s="532"/>
      <c r="EK74" s="534"/>
    </row>
    <row r="75" spans="1:141" s="29" customFormat="1" ht="12.75" x14ac:dyDescent="0.2">
      <c r="A75" s="122" t="s">
        <v>656</v>
      </c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548"/>
      <c r="AD75" s="380"/>
      <c r="AE75" s="380"/>
      <c r="AF75" s="380"/>
      <c r="AG75" s="380"/>
      <c r="AH75" s="532"/>
      <c r="AI75" s="532"/>
      <c r="AJ75" s="532"/>
      <c r="AK75" s="532"/>
      <c r="AL75" s="532"/>
      <c r="AM75" s="532"/>
      <c r="AN75" s="532"/>
      <c r="AO75" s="532"/>
      <c r="AP75" s="532"/>
      <c r="AQ75" s="532"/>
      <c r="AR75" s="532"/>
      <c r="AS75" s="532"/>
      <c r="AT75" s="532"/>
      <c r="AU75" s="532"/>
      <c r="AV75" s="532"/>
      <c r="AW75" s="532"/>
      <c r="AX75" s="532"/>
      <c r="AY75" s="532"/>
      <c r="AZ75" s="532"/>
      <c r="BA75" s="532"/>
      <c r="BB75" s="532"/>
      <c r="BC75" s="532"/>
      <c r="BD75" s="532"/>
      <c r="BE75" s="532"/>
      <c r="BF75" s="532"/>
      <c r="BG75" s="532"/>
      <c r="BH75" s="532"/>
      <c r="BI75" s="532"/>
      <c r="BJ75" s="532"/>
      <c r="BK75" s="532"/>
      <c r="BL75" s="532"/>
      <c r="BM75" s="532"/>
      <c r="BN75" s="532"/>
      <c r="BO75" s="532"/>
      <c r="BP75" s="532"/>
      <c r="BQ75" s="532"/>
      <c r="BR75" s="532"/>
      <c r="BS75" s="532"/>
      <c r="BT75" s="532"/>
      <c r="BU75" s="532"/>
      <c r="BV75" s="532"/>
      <c r="BW75" s="532"/>
      <c r="BX75" s="532"/>
      <c r="BY75" s="532"/>
      <c r="BZ75" s="532"/>
      <c r="CA75" s="532"/>
      <c r="CB75" s="532"/>
      <c r="CC75" s="532"/>
      <c r="CD75" s="532"/>
      <c r="CE75" s="532"/>
      <c r="CF75" s="532"/>
      <c r="CG75" s="532"/>
      <c r="CH75" s="532"/>
      <c r="CI75" s="532"/>
      <c r="CJ75" s="532"/>
      <c r="CK75" s="532"/>
      <c r="CL75" s="532"/>
      <c r="CM75" s="532"/>
      <c r="CN75" s="532"/>
      <c r="CO75" s="532"/>
      <c r="CP75" s="532"/>
      <c r="CQ75" s="532"/>
      <c r="CR75" s="532"/>
      <c r="CS75" s="532"/>
      <c r="CT75" s="532"/>
      <c r="CU75" s="532"/>
      <c r="CV75" s="532"/>
      <c r="CW75" s="532"/>
      <c r="CX75" s="532"/>
      <c r="CY75" s="532"/>
      <c r="CZ75" s="532"/>
      <c r="DA75" s="532"/>
      <c r="DB75" s="532"/>
      <c r="DC75" s="532"/>
      <c r="DD75" s="532"/>
      <c r="DE75" s="532"/>
      <c r="DF75" s="532"/>
      <c r="DG75" s="532"/>
      <c r="DH75" s="532"/>
      <c r="DI75" s="532"/>
      <c r="DJ75" s="532"/>
      <c r="DK75" s="532"/>
      <c r="DL75" s="532"/>
      <c r="DM75" s="532"/>
      <c r="DN75" s="532"/>
      <c r="DO75" s="532"/>
      <c r="DP75" s="532"/>
      <c r="DQ75" s="532"/>
      <c r="DR75" s="532"/>
      <c r="DS75" s="532"/>
      <c r="DT75" s="532"/>
      <c r="DU75" s="532"/>
      <c r="DV75" s="532"/>
      <c r="DW75" s="532"/>
      <c r="DX75" s="532"/>
      <c r="DY75" s="532"/>
      <c r="DZ75" s="532"/>
      <c r="EA75" s="532"/>
      <c r="EB75" s="532"/>
      <c r="EC75" s="532"/>
      <c r="ED75" s="532"/>
      <c r="EE75" s="532"/>
      <c r="EF75" s="532"/>
      <c r="EG75" s="532"/>
      <c r="EH75" s="532"/>
      <c r="EI75" s="532"/>
      <c r="EJ75" s="532"/>
      <c r="EK75" s="534"/>
    </row>
    <row r="76" spans="1:141" s="29" customFormat="1" ht="15" customHeight="1" thickBot="1" x14ac:dyDescent="0.25">
      <c r="A76" s="386" t="s">
        <v>38</v>
      </c>
      <c r="B76" s="386"/>
      <c r="C76" s="386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386"/>
      <c r="Z76" s="386"/>
      <c r="AA76" s="386"/>
      <c r="AB76" s="386"/>
      <c r="AC76" s="677">
        <v>9000</v>
      </c>
      <c r="AD76" s="678"/>
      <c r="AE76" s="678"/>
      <c r="AF76" s="678"/>
      <c r="AG76" s="678"/>
      <c r="AH76" s="529">
        <v>0</v>
      </c>
      <c r="AI76" s="529"/>
      <c r="AJ76" s="529"/>
      <c r="AK76" s="529"/>
      <c r="AL76" s="529"/>
      <c r="AM76" s="529"/>
      <c r="AN76" s="529"/>
      <c r="AO76" s="529"/>
      <c r="AP76" s="529"/>
      <c r="AQ76" s="529"/>
      <c r="AR76" s="529"/>
      <c r="AS76" s="529"/>
      <c r="AT76" s="529">
        <v>0</v>
      </c>
      <c r="AU76" s="529"/>
      <c r="AV76" s="529"/>
      <c r="AW76" s="529"/>
      <c r="AX76" s="529"/>
      <c r="AY76" s="529"/>
      <c r="AZ76" s="529"/>
      <c r="BA76" s="529"/>
      <c r="BB76" s="529"/>
      <c r="BC76" s="529"/>
      <c r="BD76" s="529"/>
      <c r="BE76" s="529"/>
      <c r="BF76" s="529">
        <v>0</v>
      </c>
      <c r="BG76" s="529"/>
      <c r="BH76" s="529"/>
      <c r="BI76" s="529"/>
      <c r="BJ76" s="529"/>
      <c r="BK76" s="529"/>
      <c r="BL76" s="529"/>
      <c r="BM76" s="529"/>
      <c r="BN76" s="529"/>
      <c r="BO76" s="529"/>
      <c r="BP76" s="529"/>
      <c r="BQ76" s="529"/>
      <c r="BR76" s="529">
        <v>0</v>
      </c>
      <c r="BS76" s="529"/>
      <c r="BT76" s="529"/>
      <c r="BU76" s="529"/>
      <c r="BV76" s="529"/>
      <c r="BW76" s="529"/>
      <c r="BX76" s="529"/>
      <c r="BY76" s="529"/>
      <c r="BZ76" s="529"/>
      <c r="CA76" s="529"/>
      <c r="CB76" s="529"/>
      <c r="CC76" s="529"/>
      <c r="CD76" s="529">
        <v>0</v>
      </c>
      <c r="CE76" s="529"/>
      <c r="CF76" s="529"/>
      <c r="CG76" s="529"/>
      <c r="CH76" s="529"/>
      <c r="CI76" s="529"/>
      <c r="CJ76" s="529"/>
      <c r="CK76" s="529"/>
      <c r="CL76" s="529"/>
      <c r="CM76" s="529"/>
      <c r="CN76" s="529"/>
      <c r="CO76" s="529"/>
      <c r="CP76" s="529">
        <v>0</v>
      </c>
      <c r="CQ76" s="529"/>
      <c r="CR76" s="529"/>
      <c r="CS76" s="529"/>
      <c r="CT76" s="529"/>
      <c r="CU76" s="529"/>
      <c r="CV76" s="529"/>
      <c r="CW76" s="529"/>
      <c r="CX76" s="529"/>
      <c r="CY76" s="529"/>
      <c r="CZ76" s="529"/>
      <c r="DA76" s="529"/>
      <c r="DB76" s="529">
        <v>0</v>
      </c>
      <c r="DC76" s="529"/>
      <c r="DD76" s="529"/>
      <c r="DE76" s="529"/>
      <c r="DF76" s="529"/>
      <c r="DG76" s="529"/>
      <c r="DH76" s="529"/>
      <c r="DI76" s="529"/>
      <c r="DJ76" s="529"/>
      <c r="DK76" s="529"/>
      <c r="DL76" s="529"/>
      <c r="DM76" s="529"/>
      <c r="DN76" s="529">
        <v>0</v>
      </c>
      <c r="DO76" s="529"/>
      <c r="DP76" s="529"/>
      <c r="DQ76" s="529"/>
      <c r="DR76" s="529"/>
      <c r="DS76" s="529"/>
      <c r="DT76" s="529"/>
      <c r="DU76" s="529"/>
      <c r="DV76" s="529"/>
      <c r="DW76" s="529"/>
      <c r="DX76" s="529"/>
      <c r="DY76" s="529"/>
      <c r="DZ76" s="529">
        <v>0</v>
      </c>
      <c r="EA76" s="529"/>
      <c r="EB76" s="529"/>
      <c r="EC76" s="529"/>
      <c r="ED76" s="529"/>
      <c r="EE76" s="529"/>
      <c r="EF76" s="529"/>
      <c r="EG76" s="529"/>
      <c r="EH76" s="529"/>
      <c r="EI76" s="529"/>
      <c r="EJ76" s="529"/>
      <c r="EK76" s="530"/>
    </row>
    <row r="79" spans="1:141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</row>
    <row r="80" spans="1:141" s="3" customFormat="1" ht="12" customHeight="1" x14ac:dyDescent="0.2">
      <c r="A80" s="19" t="s">
        <v>673</v>
      </c>
    </row>
  </sheetData>
  <mergeCells count="556"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/>
  <rowBreaks count="1" manualBreakCount="1">
    <brk id="46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101"/>
  <sheetViews>
    <sheetView topLeftCell="A73" zoomScale="130" zoomScaleNormal="130" workbookViewId="0">
      <selection activeCell="CD28" sqref="CD28:CH31"/>
    </sheetView>
  </sheetViews>
  <sheetFormatPr defaultColWidth="1.42578125" defaultRowHeight="15.75" x14ac:dyDescent="0.25"/>
  <cols>
    <col min="1" max="16384" width="1.42578125" style="78"/>
  </cols>
  <sheetData>
    <row r="1" spans="1:141" s="71" customFormat="1" ht="15" x14ac:dyDescent="0.25">
      <c r="A1" s="465" t="s">
        <v>689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5"/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  <c r="BF1" s="465"/>
      <c r="BG1" s="465"/>
      <c r="BH1" s="465"/>
      <c r="BI1" s="465"/>
      <c r="BJ1" s="465"/>
      <c r="BK1" s="465"/>
      <c r="BL1" s="465"/>
      <c r="BM1" s="465"/>
      <c r="BN1" s="465"/>
      <c r="BO1" s="465"/>
      <c r="BP1" s="465"/>
      <c r="BQ1" s="465"/>
      <c r="BR1" s="465"/>
      <c r="BS1" s="465"/>
      <c r="BT1" s="465"/>
      <c r="BU1" s="465"/>
      <c r="BV1" s="465"/>
      <c r="BW1" s="465"/>
      <c r="BX1" s="465"/>
      <c r="BY1" s="465"/>
      <c r="BZ1" s="465"/>
      <c r="CA1" s="465"/>
      <c r="CB1" s="465"/>
      <c r="CC1" s="465"/>
      <c r="CD1" s="465"/>
      <c r="CE1" s="465"/>
      <c r="CF1" s="465"/>
      <c r="CG1" s="465"/>
      <c r="CH1" s="465"/>
      <c r="CI1" s="465"/>
      <c r="CJ1" s="465"/>
      <c r="CK1" s="465"/>
      <c r="CL1" s="465"/>
      <c r="CM1" s="465"/>
      <c r="CN1" s="465"/>
      <c r="CO1" s="465"/>
      <c r="CP1" s="465"/>
      <c r="CQ1" s="465"/>
      <c r="CR1" s="465"/>
      <c r="CS1" s="465"/>
      <c r="CT1" s="465"/>
      <c r="CU1" s="465"/>
      <c r="CV1" s="465"/>
      <c r="CW1" s="465"/>
      <c r="CX1" s="465"/>
      <c r="CY1" s="465"/>
      <c r="CZ1" s="465"/>
      <c r="DA1" s="465"/>
      <c r="DB1" s="465"/>
      <c r="DC1" s="465"/>
      <c r="DD1" s="465"/>
      <c r="DE1" s="465"/>
      <c r="DF1" s="465"/>
      <c r="DG1" s="465"/>
      <c r="DH1" s="465"/>
      <c r="DI1" s="465"/>
      <c r="DJ1" s="465"/>
      <c r="DK1" s="465"/>
      <c r="DL1" s="465"/>
      <c r="DM1" s="465"/>
      <c r="DN1" s="465"/>
      <c r="DO1" s="465"/>
      <c r="DP1" s="465"/>
      <c r="DQ1" s="465"/>
      <c r="DR1" s="465"/>
      <c r="DS1" s="465"/>
      <c r="DT1" s="465"/>
      <c r="DU1" s="465"/>
      <c r="DV1" s="465"/>
      <c r="DW1" s="465"/>
      <c r="DX1" s="465"/>
      <c r="DY1" s="465"/>
      <c r="DZ1" s="465"/>
      <c r="EA1" s="465"/>
      <c r="EB1" s="465"/>
      <c r="EC1" s="465"/>
      <c r="ED1" s="465"/>
      <c r="EE1" s="465"/>
      <c r="EF1" s="465"/>
      <c r="EG1" s="465"/>
      <c r="EH1" s="465"/>
      <c r="EI1" s="465"/>
      <c r="EJ1" s="465"/>
      <c r="EK1" s="465"/>
    </row>
    <row r="2" spans="1:141" s="72" customFormat="1" ht="8.25" x14ac:dyDescent="0.15"/>
    <row r="3" spans="1:141" s="79" customFormat="1" ht="11.25" x14ac:dyDescent="0.2">
      <c r="A3" s="720" t="s">
        <v>89</v>
      </c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1"/>
      <c r="R3" s="719" t="s">
        <v>18</v>
      </c>
      <c r="S3" s="720"/>
      <c r="T3" s="720"/>
      <c r="U3" s="721"/>
      <c r="V3" s="719" t="s">
        <v>690</v>
      </c>
      <c r="W3" s="720"/>
      <c r="X3" s="720"/>
      <c r="Y3" s="720"/>
      <c r="Z3" s="720"/>
      <c r="AA3" s="720"/>
      <c r="AB3" s="720"/>
      <c r="AC3" s="720"/>
      <c r="AD3" s="720"/>
      <c r="AE3" s="720"/>
      <c r="AF3" s="720"/>
      <c r="AG3" s="720"/>
      <c r="AH3" s="720"/>
      <c r="AI3" s="720"/>
      <c r="AJ3" s="720"/>
      <c r="AK3" s="720"/>
      <c r="AL3" s="720"/>
      <c r="AM3" s="720"/>
      <c r="AN3" s="720"/>
      <c r="AO3" s="720"/>
      <c r="AP3" s="720"/>
      <c r="AQ3" s="720"/>
      <c r="AR3" s="720"/>
      <c r="AS3" s="720"/>
      <c r="AT3" s="720"/>
      <c r="AU3" s="720"/>
      <c r="AV3" s="720"/>
      <c r="AW3" s="720"/>
      <c r="AX3" s="720"/>
      <c r="AY3" s="720"/>
      <c r="AZ3" s="720"/>
      <c r="BA3" s="720"/>
      <c r="BB3" s="720"/>
      <c r="BC3" s="720"/>
      <c r="BD3" s="720"/>
      <c r="BE3" s="720"/>
      <c r="BF3" s="720"/>
      <c r="BG3" s="720"/>
      <c r="BH3" s="720"/>
      <c r="BI3" s="721"/>
      <c r="BJ3" s="725" t="s">
        <v>692</v>
      </c>
      <c r="BK3" s="726"/>
      <c r="BL3" s="726"/>
      <c r="BM3" s="726"/>
      <c r="BN3" s="726"/>
      <c r="BO3" s="726"/>
      <c r="BP3" s="726"/>
      <c r="BQ3" s="726"/>
      <c r="BR3" s="726"/>
      <c r="BS3" s="726"/>
      <c r="BT3" s="726"/>
      <c r="BU3" s="726"/>
      <c r="BV3" s="726"/>
      <c r="BW3" s="726"/>
      <c r="BX3" s="726"/>
      <c r="BY3" s="726"/>
      <c r="BZ3" s="726"/>
      <c r="CA3" s="726"/>
      <c r="CB3" s="726"/>
      <c r="CC3" s="726"/>
      <c r="CD3" s="726"/>
      <c r="CE3" s="726"/>
      <c r="CF3" s="726"/>
      <c r="CG3" s="726"/>
      <c r="CH3" s="726"/>
      <c r="CI3" s="726"/>
      <c r="CJ3" s="726"/>
      <c r="CK3" s="726"/>
      <c r="CL3" s="726"/>
      <c r="CM3" s="726"/>
      <c r="CN3" s="726"/>
      <c r="CO3" s="726"/>
      <c r="CP3" s="726"/>
      <c r="CQ3" s="726"/>
      <c r="CR3" s="726"/>
      <c r="CS3" s="726"/>
      <c r="CT3" s="726"/>
      <c r="CU3" s="726"/>
      <c r="CV3" s="726"/>
      <c r="CW3" s="726"/>
      <c r="CX3" s="726"/>
      <c r="CY3" s="726"/>
      <c r="CZ3" s="726"/>
      <c r="DA3" s="726"/>
      <c r="DB3" s="726"/>
      <c r="DC3" s="726"/>
      <c r="DD3" s="726"/>
      <c r="DE3" s="726"/>
      <c r="DF3" s="726"/>
      <c r="DG3" s="726"/>
      <c r="DH3" s="726"/>
      <c r="DI3" s="726"/>
      <c r="DJ3" s="726"/>
      <c r="DK3" s="726"/>
      <c r="DL3" s="726"/>
      <c r="DM3" s="726"/>
      <c r="DN3" s="726"/>
      <c r="DO3" s="726"/>
      <c r="DP3" s="726"/>
      <c r="DQ3" s="726"/>
      <c r="DR3" s="726"/>
      <c r="DS3" s="726"/>
      <c r="DT3" s="726"/>
      <c r="DU3" s="726"/>
      <c r="DV3" s="726"/>
      <c r="DW3" s="726"/>
      <c r="DX3" s="726"/>
      <c r="DY3" s="726"/>
      <c r="DZ3" s="726"/>
      <c r="EA3" s="726"/>
      <c r="EB3" s="726"/>
      <c r="EC3" s="726"/>
      <c r="ED3" s="726"/>
      <c r="EE3" s="726"/>
      <c r="EF3" s="726"/>
      <c r="EG3" s="726"/>
      <c r="EH3" s="726"/>
      <c r="EI3" s="726"/>
      <c r="EJ3" s="726"/>
      <c r="EK3" s="727"/>
    </row>
    <row r="4" spans="1:141" s="79" customFormat="1" ht="12.75" customHeight="1" x14ac:dyDescent="0.2">
      <c r="A4" s="723"/>
      <c r="B4" s="723"/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4"/>
      <c r="R4" s="722" t="s">
        <v>21</v>
      </c>
      <c r="S4" s="723"/>
      <c r="T4" s="723"/>
      <c r="U4" s="724"/>
      <c r="V4" s="714" t="s">
        <v>691</v>
      </c>
      <c r="W4" s="715"/>
      <c r="X4" s="715"/>
      <c r="Y4" s="715"/>
      <c r="Z4" s="715"/>
      <c r="AA4" s="715"/>
      <c r="AB4" s="715"/>
      <c r="AC4" s="715"/>
      <c r="AD4" s="715"/>
      <c r="AE4" s="715"/>
      <c r="AF4" s="715"/>
      <c r="AG4" s="715"/>
      <c r="AH4" s="715"/>
      <c r="AI4" s="715"/>
      <c r="AJ4" s="715"/>
      <c r="AK4" s="715"/>
      <c r="AL4" s="715"/>
      <c r="AM4" s="715"/>
      <c r="AN4" s="715"/>
      <c r="AO4" s="715"/>
      <c r="AP4" s="715"/>
      <c r="AQ4" s="715"/>
      <c r="AR4" s="715"/>
      <c r="AS4" s="715"/>
      <c r="AT4" s="715"/>
      <c r="AU4" s="715"/>
      <c r="AV4" s="715"/>
      <c r="AW4" s="715"/>
      <c r="AX4" s="715"/>
      <c r="AY4" s="715"/>
      <c r="AZ4" s="715"/>
      <c r="BA4" s="715"/>
      <c r="BB4" s="715"/>
      <c r="BC4" s="715"/>
      <c r="BD4" s="715"/>
      <c r="BE4" s="715"/>
      <c r="BF4" s="715"/>
      <c r="BG4" s="715"/>
      <c r="BH4" s="715"/>
      <c r="BI4" s="716"/>
      <c r="BJ4" s="725" t="s">
        <v>693</v>
      </c>
      <c r="BK4" s="726"/>
      <c r="BL4" s="726"/>
      <c r="BM4" s="726"/>
      <c r="BN4" s="726"/>
      <c r="BO4" s="726"/>
      <c r="BP4" s="726"/>
      <c r="BQ4" s="726"/>
      <c r="BR4" s="726"/>
      <c r="BS4" s="726"/>
      <c r="BT4" s="726"/>
      <c r="BU4" s="726"/>
      <c r="BV4" s="726"/>
      <c r="BW4" s="726"/>
      <c r="BX4" s="726"/>
      <c r="BY4" s="726"/>
      <c r="BZ4" s="726"/>
      <c r="CA4" s="726"/>
      <c r="CB4" s="726"/>
      <c r="CC4" s="726"/>
      <c r="CD4" s="726"/>
      <c r="CE4" s="726"/>
      <c r="CF4" s="726"/>
      <c r="CG4" s="726"/>
      <c r="CH4" s="726"/>
      <c r="CI4" s="726"/>
      <c r="CJ4" s="726"/>
      <c r="CK4" s="726"/>
      <c r="CL4" s="726"/>
      <c r="CM4" s="726"/>
      <c r="CN4" s="726"/>
      <c r="CO4" s="726"/>
      <c r="CP4" s="726"/>
      <c r="CQ4" s="726"/>
      <c r="CR4" s="726"/>
      <c r="CS4" s="726"/>
      <c r="CT4" s="726"/>
      <c r="CU4" s="726"/>
      <c r="CV4" s="726"/>
      <c r="CW4" s="727"/>
      <c r="CX4" s="728" t="s">
        <v>959</v>
      </c>
      <c r="CY4" s="729"/>
      <c r="CZ4" s="729"/>
      <c r="DA4" s="729"/>
      <c r="DB4" s="729"/>
      <c r="DC4" s="729"/>
      <c r="DD4" s="729"/>
      <c r="DE4" s="729"/>
      <c r="DF4" s="729"/>
      <c r="DG4" s="729"/>
      <c r="DH4" s="729"/>
      <c r="DI4" s="729"/>
      <c r="DJ4" s="729"/>
      <c r="DK4" s="729"/>
      <c r="DL4" s="729"/>
      <c r="DM4" s="729"/>
      <c r="DN4" s="729"/>
      <c r="DO4" s="729"/>
      <c r="DP4" s="729"/>
      <c r="DQ4" s="729"/>
      <c r="DR4" s="729"/>
      <c r="DS4" s="729"/>
      <c r="DT4" s="729"/>
      <c r="DU4" s="729"/>
      <c r="DV4" s="729"/>
      <c r="DW4" s="729"/>
      <c r="DX4" s="729"/>
      <c r="DY4" s="729"/>
      <c r="DZ4" s="729"/>
      <c r="EA4" s="729"/>
      <c r="EB4" s="729"/>
      <c r="EC4" s="729"/>
      <c r="ED4" s="729"/>
      <c r="EE4" s="729"/>
      <c r="EF4" s="729"/>
      <c r="EG4" s="729"/>
      <c r="EH4" s="729"/>
      <c r="EI4" s="729"/>
      <c r="EJ4" s="729"/>
      <c r="EK4" s="730"/>
    </row>
    <row r="5" spans="1:141" s="79" customFormat="1" ht="11.25" x14ac:dyDescent="0.2">
      <c r="A5" s="723"/>
      <c r="B5" s="723"/>
      <c r="C5" s="723"/>
      <c r="D5" s="723"/>
      <c r="E5" s="723"/>
      <c r="F5" s="723"/>
      <c r="G5" s="723"/>
      <c r="H5" s="723"/>
      <c r="I5" s="723"/>
      <c r="J5" s="723"/>
      <c r="K5" s="723"/>
      <c r="L5" s="723"/>
      <c r="M5" s="723"/>
      <c r="N5" s="723"/>
      <c r="O5" s="723"/>
      <c r="P5" s="723"/>
      <c r="Q5" s="724"/>
      <c r="R5" s="722"/>
      <c r="S5" s="723"/>
      <c r="T5" s="723"/>
      <c r="U5" s="724"/>
      <c r="V5" s="719" t="s">
        <v>28</v>
      </c>
      <c r="W5" s="720"/>
      <c r="X5" s="720"/>
      <c r="Y5" s="720"/>
      <c r="Z5" s="720"/>
      <c r="AA5" s="720"/>
      <c r="AB5" s="720"/>
      <c r="AC5" s="720"/>
      <c r="AD5" s="720"/>
      <c r="AE5" s="721"/>
      <c r="AF5" s="719" t="s">
        <v>126</v>
      </c>
      <c r="AG5" s="720"/>
      <c r="AH5" s="720"/>
      <c r="AI5" s="720"/>
      <c r="AJ5" s="720"/>
      <c r="AK5" s="720"/>
      <c r="AL5" s="720"/>
      <c r="AM5" s="720"/>
      <c r="AN5" s="720"/>
      <c r="AO5" s="720"/>
      <c r="AP5" s="720"/>
      <c r="AQ5" s="720"/>
      <c r="AR5" s="720"/>
      <c r="AS5" s="720"/>
      <c r="AT5" s="720"/>
      <c r="AU5" s="720"/>
      <c r="AV5" s="720"/>
      <c r="AW5" s="720"/>
      <c r="AX5" s="720"/>
      <c r="AY5" s="720"/>
      <c r="AZ5" s="720"/>
      <c r="BA5" s="720"/>
      <c r="BB5" s="720"/>
      <c r="BC5" s="720"/>
      <c r="BD5" s="720"/>
      <c r="BE5" s="720"/>
      <c r="BF5" s="720"/>
      <c r="BG5" s="720"/>
      <c r="BH5" s="720"/>
      <c r="BI5" s="721"/>
      <c r="BJ5" s="719" t="s">
        <v>28</v>
      </c>
      <c r="BK5" s="720"/>
      <c r="BL5" s="720"/>
      <c r="BM5" s="720"/>
      <c r="BN5" s="720"/>
      <c r="BO5" s="720"/>
      <c r="BP5" s="720"/>
      <c r="BQ5" s="720"/>
      <c r="BR5" s="720"/>
      <c r="BS5" s="721"/>
      <c r="BT5" s="719" t="s">
        <v>126</v>
      </c>
      <c r="BU5" s="720"/>
      <c r="BV5" s="720"/>
      <c r="BW5" s="720"/>
      <c r="BX5" s="720"/>
      <c r="BY5" s="720"/>
      <c r="BZ5" s="720"/>
      <c r="CA5" s="720"/>
      <c r="CB5" s="720"/>
      <c r="CC5" s="720"/>
      <c r="CD5" s="720"/>
      <c r="CE5" s="720"/>
      <c r="CF5" s="720"/>
      <c r="CG5" s="720"/>
      <c r="CH5" s="720"/>
      <c r="CI5" s="720"/>
      <c r="CJ5" s="720"/>
      <c r="CK5" s="720"/>
      <c r="CL5" s="720"/>
      <c r="CM5" s="720"/>
      <c r="CN5" s="720"/>
      <c r="CO5" s="720"/>
      <c r="CP5" s="720"/>
      <c r="CQ5" s="720"/>
      <c r="CR5" s="720"/>
      <c r="CS5" s="720"/>
      <c r="CT5" s="720"/>
      <c r="CU5" s="720"/>
      <c r="CV5" s="720"/>
      <c r="CW5" s="721"/>
      <c r="CX5" s="719" t="s">
        <v>28</v>
      </c>
      <c r="CY5" s="720"/>
      <c r="CZ5" s="720"/>
      <c r="DA5" s="720"/>
      <c r="DB5" s="720"/>
      <c r="DC5" s="720"/>
      <c r="DD5" s="720"/>
      <c r="DE5" s="720"/>
      <c r="DF5" s="720"/>
      <c r="DG5" s="721"/>
      <c r="DH5" s="725" t="s">
        <v>126</v>
      </c>
      <c r="DI5" s="726"/>
      <c r="DJ5" s="726"/>
      <c r="DK5" s="726"/>
      <c r="DL5" s="726"/>
      <c r="DM5" s="726"/>
      <c r="DN5" s="726"/>
      <c r="DO5" s="726"/>
      <c r="DP5" s="726"/>
      <c r="DQ5" s="726"/>
      <c r="DR5" s="726"/>
      <c r="DS5" s="726"/>
      <c r="DT5" s="726"/>
      <c r="DU5" s="726"/>
      <c r="DV5" s="726"/>
      <c r="DW5" s="726"/>
      <c r="DX5" s="726"/>
      <c r="DY5" s="726"/>
      <c r="DZ5" s="726"/>
      <c r="EA5" s="726"/>
      <c r="EB5" s="726"/>
      <c r="EC5" s="726"/>
      <c r="ED5" s="726"/>
      <c r="EE5" s="726"/>
      <c r="EF5" s="726"/>
      <c r="EG5" s="726"/>
      <c r="EH5" s="726"/>
      <c r="EI5" s="726"/>
      <c r="EJ5" s="726"/>
      <c r="EK5" s="727"/>
    </row>
    <row r="6" spans="1:141" s="79" customFormat="1" ht="11.25" x14ac:dyDescent="0.2">
      <c r="A6" s="723"/>
      <c r="B6" s="723"/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4"/>
      <c r="R6" s="722"/>
      <c r="S6" s="723"/>
      <c r="T6" s="723"/>
      <c r="U6" s="724"/>
      <c r="V6" s="722"/>
      <c r="W6" s="723"/>
      <c r="X6" s="723"/>
      <c r="Y6" s="723"/>
      <c r="Z6" s="723"/>
      <c r="AA6" s="723"/>
      <c r="AB6" s="723"/>
      <c r="AC6" s="723"/>
      <c r="AD6" s="723"/>
      <c r="AE6" s="724"/>
      <c r="AF6" s="719" t="s">
        <v>694</v>
      </c>
      <c r="AG6" s="720"/>
      <c r="AH6" s="720"/>
      <c r="AI6" s="720"/>
      <c r="AJ6" s="720"/>
      <c r="AK6" s="720"/>
      <c r="AL6" s="720"/>
      <c r="AM6" s="720"/>
      <c r="AN6" s="720"/>
      <c r="AO6" s="720"/>
      <c r="AP6" s="719" t="s">
        <v>697</v>
      </c>
      <c r="AQ6" s="720"/>
      <c r="AR6" s="720"/>
      <c r="AS6" s="720"/>
      <c r="AT6" s="720"/>
      <c r="AU6" s="720"/>
      <c r="AV6" s="720"/>
      <c r="AW6" s="720"/>
      <c r="AX6" s="720"/>
      <c r="AY6" s="721"/>
      <c r="AZ6" s="719" t="s">
        <v>697</v>
      </c>
      <c r="BA6" s="720"/>
      <c r="BB6" s="720"/>
      <c r="BC6" s="720"/>
      <c r="BD6" s="720"/>
      <c r="BE6" s="720"/>
      <c r="BF6" s="720"/>
      <c r="BG6" s="720"/>
      <c r="BH6" s="720"/>
      <c r="BI6" s="721"/>
      <c r="BJ6" s="722"/>
      <c r="BK6" s="723"/>
      <c r="BL6" s="723"/>
      <c r="BM6" s="723"/>
      <c r="BN6" s="723"/>
      <c r="BO6" s="723"/>
      <c r="BP6" s="723"/>
      <c r="BQ6" s="723"/>
      <c r="BR6" s="723"/>
      <c r="BS6" s="724"/>
      <c r="BT6" s="719" t="s">
        <v>694</v>
      </c>
      <c r="BU6" s="720"/>
      <c r="BV6" s="720"/>
      <c r="BW6" s="720"/>
      <c r="BX6" s="720"/>
      <c r="BY6" s="720"/>
      <c r="BZ6" s="720"/>
      <c r="CA6" s="720"/>
      <c r="CB6" s="720"/>
      <c r="CC6" s="720"/>
      <c r="CD6" s="719" t="s">
        <v>697</v>
      </c>
      <c r="CE6" s="720"/>
      <c r="CF6" s="720"/>
      <c r="CG6" s="720"/>
      <c r="CH6" s="720"/>
      <c r="CI6" s="720"/>
      <c r="CJ6" s="720"/>
      <c r="CK6" s="720"/>
      <c r="CL6" s="720"/>
      <c r="CM6" s="721"/>
      <c r="CN6" s="719" t="s">
        <v>697</v>
      </c>
      <c r="CO6" s="720"/>
      <c r="CP6" s="720"/>
      <c r="CQ6" s="720"/>
      <c r="CR6" s="720"/>
      <c r="CS6" s="720"/>
      <c r="CT6" s="720"/>
      <c r="CU6" s="720"/>
      <c r="CV6" s="720"/>
      <c r="CW6" s="721"/>
      <c r="CX6" s="722"/>
      <c r="CY6" s="723"/>
      <c r="CZ6" s="723"/>
      <c r="DA6" s="723"/>
      <c r="DB6" s="723"/>
      <c r="DC6" s="723"/>
      <c r="DD6" s="723"/>
      <c r="DE6" s="723"/>
      <c r="DF6" s="723"/>
      <c r="DG6" s="724"/>
      <c r="DH6" s="719" t="s">
        <v>694</v>
      </c>
      <c r="DI6" s="720"/>
      <c r="DJ6" s="720"/>
      <c r="DK6" s="720"/>
      <c r="DL6" s="720"/>
      <c r="DM6" s="720"/>
      <c r="DN6" s="720"/>
      <c r="DO6" s="720"/>
      <c r="DP6" s="720"/>
      <c r="DQ6" s="720"/>
      <c r="DR6" s="719" t="s">
        <v>697</v>
      </c>
      <c r="DS6" s="720"/>
      <c r="DT6" s="720"/>
      <c r="DU6" s="720"/>
      <c r="DV6" s="720"/>
      <c r="DW6" s="720"/>
      <c r="DX6" s="720"/>
      <c r="DY6" s="720"/>
      <c r="DZ6" s="720"/>
      <c r="EA6" s="721"/>
      <c r="EB6" s="719" t="s">
        <v>697</v>
      </c>
      <c r="EC6" s="720"/>
      <c r="ED6" s="720"/>
      <c r="EE6" s="720"/>
      <c r="EF6" s="720"/>
      <c r="EG6" s="720"/>
      <c r="EH6" s="720"/>
      <c r="EI6" s="720"/>
      <c r="EJ6" s="720"/>
      <c r="EK6" s="721"/>
    </row>
    <row r="7" spans="1:141" s="79" customFormat="1" ht="11.25" x14ac:dyDescent="0.2">
      <c r="A7" s="723"/>
      <c r="B7" s="723"/>
      <c r="C7" s="723"/>
      <c r="D7" s="723"/>
      <c r="E7" s="723"/>
      <c r="F7" s="723"/>
      <c r="G7" s="723"/>
      <c r="H7" s="723"/>
      <c r="I7" s="723"/>
      <c r="J7" s="723"/>
      <c r="K7" s="723"/>
      <c r="L7" s="723"/>
      <c r="M7" s="723"/>
      <c r="N7" s="723"/>
      <c r="O7" s="723"/>
      <c r="P7" s="723"/>
      <c r="Q7" s="724"/>
      <c r="R7" s="722"/>
      <c r="S7" s="723"/>
      <c r="T7" s="723"/>
      <c r="U7" s="724"/>
      <c r="V7" s="722"/>
      <c r="W7" s="723"/>
      <c r="X7" s="723"/>
      <c r="Y7" s="723"/>
      <c r="Z7" s="723"/>
      <c r="AA7" s="723"/>
      <c r="AB7" s="723"/>
      <c r="AC7" s="723"/>
      <c r="AD7" s="723"/>
      <c r="AE7" s="724"/>
      <c r="AF7" s="722" t="s">
        <v>695</v>
      </c>
      <c r="AG7" s="723"/>
      <c r="AH7" s="723"/>
      <c r="AI7" s="723"/>
      <c r="AJ7" s="723"/>
      <c r="AK7" s="723"/>
      <c r="AL7" s="723"/>
      <c r="AM7" s="723"/>
      <c r="AN7" s="723"/>
      <c r="AO7" s="723"/>
      <c r="AP7" s="722" t="s">
        <v>698</v>
      </c>
      <c r="AQ7" s="723"/>
      <c r="AR7" s="723"/>
      <c r="AS7" s="723"/>
      <c r="AT7" s="723"/>
      <c r="AU7" s="723"/>
      <c r="AV7" s="723"/>
      <c r="AW7" s="723"/>
      <c r="AX7" s="723"/>
      <c r="AY7" s="724"/>
      <c r="AZ7" s="722" t="s">
        <v>699</v>
      </c>
      <c r="BA7" s="723"/>
      <c r="BB7" s="723"/>
      <c r="BC7" s="723"/>
      <c r="BD7" s="723"/>
      <c r="BE7" s="723"/>
      <c r="BF7" s="723"/>
      <c r="BG7" s="723"/>
      <c r="BH7" s="723"/>
      <c r="BI7" s="724"/>
      <c r="BJ7" s="722"/>
      <c r="BK7" s="723"/>
      <c r="BL7" s="723"/>
      <c r="BM7" s="723"/>
      <c r="BN7" s="723"/>
      <c r="BO7" s="723"/>
      <c r="BP7" s="723"/>
      <c r="BQ7" s="723"/>
      <c r="BR7" s="723"/>
      <c r="BS7" s="724"/>
      <c r="BT7" s="722" t="s">
        <v>695</v>
      </c>
      <c r="BU7" s="723"/>
      <c r="BV7" s="723"/>
      <c r="BW7" s="723"/>
      <c r="BX7" s="723"/>
      <c r="BY7" s="723"/>
      <c r="BZ7" s="723"/>
      <c r="CA7" s="723"/>
      <c r="CB7" s="723"/>
      <c r="CC7" s="723"/>
      <c r="CD7" s="722" t="s">
        <v>698</v>
      </c>
      <c r="CE7" s="723"/>
      <c r="CF7" s="723"/>
      <c r="CG7" s="723"/>
      <c r="CH7" s="723"/>
      <c r="CI7" s="723"/>
      <c r="CJ7" s="723"/>
      <c r="CK7" s="723"/>
      <c r="CL7" s="723"/>
      <c r="CM7" s="724"/>
      <c r="CN7" s="722" t="s">
        <v>699</v>
      </c>
      <c r="CO7" s="723"/>
      <c r="CP7" s="723"/>
      <c r="CQ7" s="723"/>
      <c r="CR7" s="723"/>
      <c r="CS7" s="723"/>
      <c r="CT7" s="723"/>
      <c r="CU7" s="723"/>
      <c r="CV7" s="723"/>
      <c r="CW7" s="724"/>
      <c r="CX7" s="722"/>
      <c r="CY7" s="723"/>
      <c r="CZ7" s="723"/>
      <c r="DA7" s="723"/>
      <c r="DB7" s="723"/>
      <c r="DC7" s="723"/>
      <c r="DD7" s="723"/>
      <c r="DE7" s="723"/>
      <c r="DF7" s="723"/>
      <c r="DG7" s="724"/>
      <c r="DH7" s="722" t="s">
        <v>695</v>
      </c>
      <c r="DI7" s="723"/>
      <c r="DJ7" s="723"/>
      <c r="DK7" s="723"/>
      <c r="DL7" s="723"/>
      <c r="DM7" s="723"/>
      <c r="DN7" s="723"/>
      <c r="DO7" s="723"/>
      <c r="DP7" s="723"/>
      <c r="DQ7" s="723"/>
      <c r="DR7" s="722" t="s">
        <v>698</v>
      </c>
      <c r="DS7" s="723"/>
      <c r="DT7" s="723"/>
      <c r="DU7" s="723"/>
      <c r="DV7" s="723"/>
      <c r="DW7" s="723"/>
      <c r="DX7" s="723"/>
      <c r="DY7" s="723"/>
      <c r="DZ7" s="723"/>
      <c r="EA7" s="724"/>
      <c r="EB7" s="722" t="s">
        <v>699</v>
      </c>
      <c r="EC7" s="723"/>
      <c r="ED7" s="723"/>
      <c r="EE7" s="723"/>
      <c r="EF7" s="723"/>
      <c r="EG7" s="723"/>
      <c r="EH7" s="723"/>
      <c r="EI7" s="723"/>
      <c r="EJ7" s="723"/>
      <c r="EK7" s="724"/>
    </row>
    <row r="8" spans="1:141" s="79" customFormat="1" ht="11.25" x14ac:dyDescent="0.2">
      <c r="A8" s="723"/>
      <c r="B8" s="723"/>
      <c r="C8" s="723"/>
      <c r="D8" s="723"/>
      <c r="E8" s="723"/>
      <c r="F8" s="723"/>
      <c r="G8" s="723"/>
      <c r="H8" s="723"/>
      <c r="I8" s="723"/>
      <c r="J8" s="723"/>
      <c r="K8" s="723"/>
      <c r="L8" s="723"/>
      <c r="M8" s="723"/>
      <c r="N8" s="723"/>
      <c r="O8" s="723"/>
      <c r="P8" s="723"/>
      <c r="Q8" s="724"/>
      <c r="R8" s="722"/>
      <c r="S8" s="723"/>
      <c r="T8" s="723"/>
      <c r="U8" s="724"/>
      <c r="V8" s="714"/>
      <c r="W8" s="715"/>
      <c r="X8" s="715"/>
      <c r="Y8" s="715"/>
      <c r="Z8" s="715"/>
      <c r="AA8" s="715"/>
      <c r="AB8" s="715"/>
      <c r="AC8" s="715"/>
      <c r="AD8" s="715"/>
      <c r="AE8" s="716"/>
      <c r="AF8" s="714" t="s">
        <v>696</v>
      </c>
      <c r="AG8" s="715"/>
      <c r="AH8" s="715"/>
      <c r="AI8" s="715"/>
      <c r="AJ8" s="715"/>
      <c r="AK8" s="715"/>
      <c r="AL8" s="715"/>
      <c r="AM8" s="715"/>
      <c r="AN8" s="715"/>
      <c r="AO8" s="715"/>
      <c r="AP8" s="714"/>
      <c r="AQ8" s="715"/>
      <c r="AR8" s="715"/>
      <c r="AS8" s="715"/>
      <c r="AT8" s="715"/>
      <c r="AU8" s="715"/>
      <c r="AV8" s="715"/>
      <c r="AW8" s="715"/>
      <c r="AX8" s="715"/>
      <c r="AY8" s="716"/>
      <c r="AZ8" s="714" t="s">
        <v>700</v>
      </c>
      <c r="BA8" s="715"/>
      <c r="BB8" s="715"/>
      <c r="BC8" s="715"/>
      <c r="BD8" s="715"/>
      <c r="BE8" s="715"/>
      <c r="BF8" s="715"/>
      <c r="BG8" s="715"/>
      <c r="BH8" s="715"/>
      <c r="BI8" s="716"/>
      <c r="BJ8" s="714"/>
      <c r="BK8" s="715"/>
      <c r="BL8" s="715"/>
      <c r="BM8" s="715"/>
      <c r="BN8" s="715"/>
      <c r="BO8" s="715"/>
      <c r="BP8" s="715"/>
      <c r="BQ8" s="715"/>
      <c r="BR8" s="715"/>
      <c r="BS8" s="716"/>
      <c r="BT8" s="714" t="s">
        <v>696</v>
      </c>
      <c r="BU8" s="715"/>
      <c r="BV8" s="715"/>
      <c r="BW8" s="715"/>
      <c r="BX8" s="715"/>
      <c r="BY8" s="715"/>
      <c r="BZ8" s="715"/>
      <c r="CA8" s="715"/>
      <c r="CB8" s="715"/>
      <c r="CC8" s="715"/>
      <c r="CD8" s="714"/>
      <c r="CE8" s="715"/>
      <c r="CF8" s="715"/>
      <c r="CG8" s="715"/>
      <c r="CH8" s="715"/>
      <c r="CI8" s="715"/>
      <c r="CJ8" s="715"/>
      <c r="CK8" s="715"/>
      <c r="CL8" s="715"/>
      <c r="CM8" s="716"/>
      <c r="CN8" s="714" t="s">
        <v>700</v>
      </c>
      <c r="CO8" s="715"/>
      <c r="CP8" s="715"/>
      <c r="CQ8" s="715"/>
      <c r="CR8" s="715"/>
      <c r="CS8" s="715"/>
      <c r="CT8" s="715"/>
      <c r="CU8" s="715"/>
      <c r="CV8" s="715"/>
      <c r="CW8" s="716"/>
      <c r="CX8" s="714"/>
      <c r="CY8" s="715"/>
      <c r="CZ8" s="715"/>
      <c r="DA8" s="715"/>
      <c r="DB8" s="715"/>
      <c r="DC8" s="715"/>
      <c r="DD8" s="715"/>
      <c r="DE8" s="715"/>
      <c r="DF8" s="715"/>
      <c r="DG8" s="716"/>
      <c r="DH8" s="714" t="s">
        <v>696</v>
      </c>
      <c r="DI8" s="715"/>
      <c r="DJ8" s="715"/>
      <c r="DK8" s="715"/>
      <c r="DL8" s="715"/>
      <c r="DM8" s="715"/>
      <c r="DN8" s="715"/>
      <c r="DO8" s="715"/>
      <c r="DP8" s="715"/>
      <c r="DQ8" s="715"/>
      <c r="DR8" s="714"/>
      <c r="DS8" s="715"/>
      <c r="DT8" s="715"/>
      <c r="DU8" s="715"/>
      <c r="DV8" s="715"/>
      <c r="DW8" s="715"/>
      <c r="DX8" s="715"/>
      <c r="DY8" s="715"/>
      <c r="DZ8" s="715"/>
      <c r="EA8" s="716"/>
      <c r="EB8" s="714" t="s">
        <v>700</v>
      </c>
      <c r="EC8" s="715"/>
      <c r="ED8" s="715"/>
      <c r="EE8" s="715"/>
      <c r="EF8" s="715"/>
      <c r="EG8" s="715"/>
      <c r="EH8" s="715"/>
      <c r="EI8" s="715"/>
      <c r="EJ8" s="715"/>
      <c r="EK8" s="716"/>
    </row>
    <row r="9" spans="1:141" s="79" customFormat="1" ht="11.25" x14ac:dyDescent="0.2">
      <c r="A9" s="723"/>
      <c r="B9" s="723"/>
      <c r="C9" s="723"/>
      <c r="D9" s="723"/>
      <c r="E9" s="723"/>
      <c r="F9" s="723"/>
      <c r="G9" s="723"/>
      <c r="H9" s="723"/>
      <c r="I9" s="723"/>
      <c r="J9" s="723"/>
      <c r="K9" s="723"/>
      <c r="L9" s="723"/>
      <c r="M9" s="723"/>
      <c r="N9" s="723"/>
      <c r="O9" s="723"/>
      <c r="P9" s="723"/>
      <c r="Q9" s="724"/>
      <c r="R9" s="722"/>
      <c r="S9" s="723"/>
      <c r="T9" s="723"/>
      <c r="U9" s="724"/>
      <c r="V9" s="719" t="s">
        <v>701</v>
      </c>
      <c r="W9" s="720"/>
      <c r="X9" s="720"/>
      <c r="Y9" s="720"/>
      <c r="Z9" s="721"/>
      <c r="AA9" s="719" t="s">
        <v>704</v>
      </c>
      <c r="AB9" s="720"/>
      <c r="AC9" s="720"/>
      <c r="AD9" s="720"/>
      <c r="AE9" s="721"/>
      <c r="AF9" s="719" t="s">
        <v>701</v>
      </c>
      <c r="AG9" s="720"/>
      <c r="AH9" s="720"/>
      <c r="AI9" s="720"/>
      <c r="AJ9" s="721"/>
      <c r="AK9" s="719" t="s">
        <v>704</v>
      </c>
      <c r="AL9" s="720"/>
      <c r="AM9" s="720"/>
      <c r="AN9" s="720"/>
      <c r="AO9" s="721"/>
      <c r="AP9" s="719" t="s">
        <v>701</v>
      </c>
      <c r="AQ9" s="720"/>
      <c r="AR9" s="720"/>
      <c r="AS9" s="720"/>
      <c r="AT9" s="721"/>
      <c r="AU9" s="719" t="s">
        <v>704</v>
      </c>
      <c r="AV9" s="720"/>
      <c r="AW9" s="720"/>
      <c r="AX9" s="720"/>
      <c r="AY9" s="721"/>
      <c r="AZ9" s="719" t="s">
        <v>701</v>
      </c>
      <c r="BA9" s="720"/>
      <c r="BB9" s="720"/>
      <c r="BC9" s="720"/>
      <c r="BD9" s="721"/>
      <c r="BE9" s="719" t="s">
        <v>704</v>
      </c>
      <c r="BF9" s="720"/>
      <c r="BG9" s="720"/>
      <c r="BH9" s="720"/>
      <c r="BI9" s="721"/>
      <c r="BJ9" s="719" t="s">
        <v>701</v>
      </c>
      <c r="BK9" s="720"/>
      <c r="BL9" s="720"/>
      <c r="BM9" s="720"/>
      <c r="BN9" s="721"/>
      <c r="BO9" s="719" t="s">
        <v>704</v>
      </c>
      <c r="BP9" s="720"/>
      <c r="BQ9" s="720"/>
      <c r="BR9" s="720"/>
      <c r="BS9" s="721"/>
      <c r="BT9" s="719" t="s">
        <v>701</v>
      </c>
      <c r="BU9" s="720"/>
      <c r="BV9" s="720"/>
      <c r="BW9" s="720"/>
      <c r="BX9" s="721"/>
      <c r="BY9" s="719" t="s">
        <v>704</v>
      </c>
      <c r="BZ9" s="720"/>
      <c r="CA9" s="720"/>
      <c r="CB9" s="720"/>
      <c r="CC9" s="721"/>
      <c r="CD9" s="719" t="s">
        <v>701</v>
      </c>
      <c r="CE9" s="720"/>
      <c r="CF9" s="720"/>
      <c r="CG9" s="720"/>
      <c r="CH9" s="721"/>
      <c r="CI9" s="719" t="s">
        <v>704</v>
      </c>
      <c r="CJ9" s="720"/>
      <c r="CK9" s="720"/>
      <c r="CL9" s="720"/>
      <c r="CM9" s="721"/>
      <c r="CN9" s="719" t="s">
        <v>701</v>
      </c>
      <c r="CO9" s="720"/>
      <c r="CP9" s="720"/>
      <c r="CQ9" s="720"/>
      <c r="CR9" s="721"/>
      <c r="CS9" s="719" t="s">
        <v>704</v>
      </c>
      <c r="CT9" s="720"/>
      <c r="CU9" s="720"/>
      <c r="CV9" s="720"/>
      <c r="CW9" s="721"/>
      <c r="CX9" s="719" t="s">
        <v>701</v>
      </c>
      <c r="CY9" s="720"/>
      <c r="CZ9" s="720"/>
      <c r="DA9" s="720"/>
      <c r="DB9" s="721"/>
      <c r="DC9" s="719" t="s">
        <v>704</v>
      </c>
      <c r="DD9" s="720"/>
      <c r="DE9" s="720"/>
      <c r="DF9" s="720"/>
      <c r="DG9" s="721"/>
      <c r="DH9" s="719" t="s">
        <v>701</v>
      </c>
      <c r="DI9" s="720"/>
      <c r="DJ9" s="720"/>
      <c r="DK9" s="720"/>
      <c r="DL9" s="721"/>
      <c r="DM9" s="719" t="s">
        <v>704</v>
      </c>
      <c r="DN9" s="720"/>
      <c r="DO9" s="720"/>
      <c r="DP9" s="720"/>
      <c r="DQ9" s="721"/>
      <c r="DR9" s="719" t="s">
        <v>701</v>
      </c>
      <c r="DS9" s="720"/>
      <c r="DT9" s="720"/>
      <c r="DU9" s="720"/>
      <c r="DV9" s="721"/>
      <c r="DW9" s="719" t="s">
        <v>704</v>
      </c>
      <c r="DX9" s="720"/>
      <c r="DY9" s="720"/>
      <c r="DZ9" s="720"/>
      <c r="EA9" s="721"/>
      <c r="EB9" s="719" t="s">
        <v>701</v>
      </c>
      <c r="EC9" s="720"/>
      <c r="ED9" s="720"/>
      <c r="EE9" s="720"/>
      <c r="EF9" s="721"/>
      <c r="EG9" s="719" t="s">
        <v>704</v>
      </c>
      <c r="EH9" s="720"/>
      <c r="EI9" s="720"/>
      <c r="EJ9" s="720"/>
      <c r="EK9" s="721"/>
    </row>
    <row r="10" spans="1:141" s="79" customFormat="1" ht="11.25" x14ac:dyDescent="0.2">
      <c r="A10" s="723"/>
      <c r="B10" s="723"/>
      <c r="C10" s="723"/>
      <c r="D10" s="723"/>
      <c r="E10" s="723"/>
      <c r="F10" s="723"/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4"/>
      <c r="R10" s="722"/>
      <c r="S10" s="723"/>
      <c r="T10" s="723"/>
      <c r="U10" s="724"/>
      <c r="V10" s="722" t="s">
        <v>702</v>
      </c>
      <c r="W10" s="723"/>
      <c r="X10" s="723"/>
      <c r="Y10" s="723"/>
      <c r="Z10" s="724"/>
      <c r="AA10" s="722" t="s">
        <v>705</v>
      </c>
      <c r="AB10" s="723"/>
      <c r="AC10" s="723"/>
      <c r="AD10" s="723"/>
      <c r="AE10" s="724"/>
      <c r="AF10" s="722" t="s">
        <v>702</v>
      </c>
      <c r="AG10" s="723"/>
      <c r="AH10" s="723"/>
      <c r="AI10" s="723"/>
      <c r="AJ10" s="724"/>
      <c r="AK10" s="722" t="s">
        <v>705</v>
      </c>
      <c r="AL10" s="723"/>
      <c r="AM10" s="723"/>
      <c r="AN10" s="723"/>
      <c r="AO10" s="724"/>
      <c r="AP10" s="722" t="s">
        <v>702</v>
      </c>
      <c r="AQ10" s="723"/>
      <c r="AR10" s="723"/>
      <c r="AS10" s="723"/>
      <c r="AT10" s="724"/>
      <c r="AU10" s="722" t="s">
        <v>705</v>
      </c>
      <c r="AV10" s="723"/>
      <c r="AW10" s="723"/>
      <c r="AX10" s="723"/>
      <c r="AY10" s="724"/>
      <c r="AZ10" s="722" t="s">
        <v>702</v>
      </c>
      <c r="BA10" s="723"/>
      <c r="BB10" s="723"/>
      <c r="BC10" s="723"/>
      <c r="BD10" s="724"/>
      <c r="BE10" s="722" t="s">
        <v>705</v>
      </c>
      <c r="BF10" s="723"/>
      <c r="BG10" s="723"/>
      <c r="BH10" s="723"/>
      <c r="BI10" s="724"/>
      <c r="BJ10" s="722" t="s">
        <v>702</v>
      </c>
      <c r="BK10" s="723"/>
      <c r="BL10" s="723"/>
      <c r="BM10" s="723"/>
      <c r="BN10" s="724"/>
      <c r="BO10" s="722" t="s">
        <v>705</v>
      </c>
      <c r="BP10" s="723"/>
      <c r="BQ10" s="723"/>
      <c r="BR10" s="723"/>
      <c r="BS10" s="724"/>
      <c r="BT10" s="722" t="s">
        <v>702</v>
      </c>
      <c r="BU10" s="723"/>
      <c r="BV10" s="723"/>
      <c r="BW10" s="723"/>
      <c r="BX10" s="724"/>
      <c r="BY10" s="722" t="s">
        <v>705</v>
      </c>
      <c r="BZ10" s="723"/>
      <c r="CA10" s="723"/>
      <c r="CB10" s="723"/>
      <c r="CC10" s="724"/>
      <c r="CD10" s="722" t="s">
        <v>702</v>
      </c>
      <c r="CE10" s="723"/>
      <c r="CF10" s="723"/>
      <c r="CG10" s="723"/>
      <c r="CH10" s="724"/>
      <c r="CI10" s="722" t="s">
        <v>705</v>
      </c>
      <c r="CJ10" s="723"/>
      <c r="CK10" s="723"/>
      <c r="CL10" s="723"/>
      <c r="CM10" s="724"/>
      <c r="CN10" s="722" t="s">
        <v>702</v>
      </c>
      <c r="CO10" s="723"/>
      <c r="CP10" s="723"/>
      <c r="CQ10" s="723"/>
      <c r="CR10" s="724"/>
      <c r="CS10" s="722" t="s">
        <v>705</v>
      </c>
      <c r="CT10" s="723"/>
      <c r="CU10" s="723"/>
      <c r="CV10" s="723"/>
      <c r="CW10" s="724"/>
      <c r="CX10" s="722" t="s">
        <v>702</v>
      </c>
      <c r="CY10" s="723"/>
      <c r="CZ10" s="723"/>
      <c r="DA10" s="723"/>
      <c r="DB10" s="724"/>
      <c r="DC10" s="722" t="s">
        <v>705</v>
      </c>
      <c r="DD10" s="723"/>
      <c r="DE10" s="723"/>
      <c r="DF10" s="723"/>
      <c r="DG10" s="724"/>
      <c r="DH10" s="722" t="s">
        <v>702</v>
      </c>
      <c r="DI10" s="723"/>
      <c r="DJ10" s="723"/>
      <c r="DK10" s="723"/>
      <c r="DL10" s="724"/>
      <c r="DM10" s="722" t="s">
        <v>705</v>
      </c>
      <c r="DN10" s="723"/>
      <c r="DO10" s="723"/>
      <c r="DP10" s="723"/>
      <c r="DQ10" s="724"/>
      <c r="DR10" s="722" t="s">
        <v>702</v>
      </c>
      <c r="DS10" s="723"/>
      <c r="DT10" s="723"/>
      <c r="DU10" s="723"/>
      <c r="DV10" s="724"/>
      <c r="DW10" s="722" t="s">
        <v>705</v>
      </c>
      <c r="DX10" s="723"/>
      <c r="DY10" s="723"/>
      <c r="DZ10" s="723"/>
      <c r="EA10" s="724"/>
      <c r="EB10" s="722" t="s">
        <v>702</v>
      </c>
      <c r="EC10" s="723"/>
      <c r="ED10" s="723"/>
      <c r="EE10" s="723"/>
      <c r="EF10" s="724"/>
      <c r="EG10" s="722" t="s">
        <v>705</v>
      </c>
      <c r="EH10" s="723"/>
      <c r="EI10" s="723"/>
      <c r="EJ10" s="723"/>
      <c r="EK10" s="724"/>
    </row>
    <row r="11" spans="1:141" s="79" customFormat="1" ht="11.25" x14ac:dyDescent="0.2">
      <c r="A11" s="715"/>
      <c r="B11" s="715"/>
      <c r="C11" s="715"/>
      <c r="D11" s="715"/>
      <c r="E11" s="715"/>
      <c r="F11" s="715"/>
      <c r="G11" s="715"/>
      <c r="H11" s="715"/>
      <c r="I11" s="715"/>
      <c r="J11" s="715"/>
      <c r="K11" s="715"/>
      <c r="L11" s="715"/>
      <c r="M11" s="715"/>
      <c r="N11" s="715"/>
      <c r="O11" s="715"/>
      <c r="P11" s="715"/>
      <c r="Q11" s="716"/>
      <c r="R11" s="714"/>
      <c r="S11" s="715"/>
      <c r="T11" s="715"/>
      <c r="U11" s="716"/>
      <c r="V11" s="714" t="s">
        <v>703</v>
      </c>
      <c r="W11" s="715"/>
      <c r="X11" s="715"/>
      <c r="Y11" s="715"/>
      <c r="Z11" s="716"/>
      <c r="AA11" s="714" t="s">
        <v>706</v>
      </c>
      <c r="AB11" s="715"/>
      <c r="AC11" s="715"/>
      <c r="AD11" s="715"/>
      <c r="AE11" s="716"/>
      <c r="AF11" s="714" t="s">
        <v>703</v>
      </c>
      <c r="AG11" s="715"/>
      <c r="AH11" s="715"/>
      <c r="AI11" s="715"/>
      <c r="AJ11" s="716"/>
      <c r="AK11" s="714" t="s">
        <v>706</v>
      </c>
      <c r="AL11" s="715"/>
      <c r="AM11" s="715"/>
      <c r="AN11" s="715"/>
      <c r="AO11" s="716"/>
      <c r="AP11" s="714" t="s">
        <v>703</v>
      </c>
      <c r="AQ11" s="715"/>
      <c r="AR11" s="715"/>
      <c r="AS11" s="715"/>
      <c r="AT11" s="716"/>
      <c r="AU11" s="714" t="s">
        <v>706</v>
      </c>
      <c r="AV11" s="715"/>
      <c r="AW11" s="715"/>
      <c r="AX11" s="715"/>
      <c r="AY11" s="716"/>
      <c r="AZ11" s="714" t="s">
        <v>703</v>
      </c>
      <c r="BA11" s="715"/>
      <c r="BB11" s="715"/>
      <c r="BC11" s="715"/>
      <c r="BD11" s="716"/>
      <c r="BE11" s="714" t="s">
        <v>706</v>
      </c>
      <c r="BF11" s="715"/>
      <c r="BG11" s="715"/>
      <c r="BH11" s="715"/>
      <c r="BI11" s="716"/>
      <c r="BJ11" s="714" t="s">
        <v>703</v>
      </c>
      <c r="BK11" s="715"/>
      <c r="BL11" s="715"/>
      <c r="BM11" s="715"/>
      <c r="BN11" s="716"/>
      <c r="BO11" s="714" t="s">
        <v>706</v>
      </c>
      <c r="BP11" s="715"/>
      <c r="BQ11" s="715"/>
      <c r="BR11" s="715"/>
      <c r="BS11" s="716"/>
      <c r="BT11" s="714" t="s">
        <v>703</v>
      </c>
      <c r="BU11" s="715"/>
      <c r="BV11" s="715"/>
      <c r="BW11" s="715"/>
      <c r="BX11" s="716"/>
      <c r="BY11" s="714" t="s">
        <v>706</v>
      </c>
      <c r="BZ11" s="715"/>
      <c r="CA11" s="715"/>
      <c r="CB11" s="715"/>
      <c r="CC11" s="716"/>
      <c r="CD11" s="714" t="s">
        <v>703</v>
      </c>
      <c r="CE11" s="715"/>
      <c r="CF11" s="715"/>
      <c r="CG11" s="715"/>
      <c r="CH11" s="716"/>
      <c r="CI11" s="714" t="s">
        <v>706</v>
      </c>
      <c r="CJ11" s="715"/>
      <c r="CK11" s="715"/>
      <c r="CL11" s="715"/>
      <c r="CM11" s="716"/>
      <c r="CN11" s="714" t="s">
        <v>703</v>
      </c>
      <c r="CO11" s="715"/>
      <c r="CP11" s="715"/>
      <c r="CQ11" s="715"/>
      <c r="CR11" s="716"/>
      <c r="CS11" s="714" t="s">
        <v>706</v>
      </c>
      <c r="CT11" s="715"/>
      <c r="CU11" s="715"/>
      <c r="CV11" s="715"/>
      <c r="CW11" s="716"/>
      <c r="CX11" s="714" t="s">
        <v>703</v>
      </c>
      <c r="CY11" s="715"/>
      <c r="CZ11" s="715"/>
      <c r="DA11" s="715"/>
      <c r="DB11" s="716"/>
      <c r="DC11" s="714" t="s">
        <v>706</v>
      </c>
      <c r="DD11" s="715"/>
      <c r="DE11" s="715"/>
      <c r="DF11" s="715"/>
      <c r="DG11" s="716"/>
      <c r="DH11" s="714" t="s">
        <v>703</v>
      </c>
      <c r="DI11" s="715"/>
      <c r="DJ11" s="715"/>
      <c r="DK11" s="715"/>
      <c r="DL11" s="716"/>
      <c r="DM11" s="714" t="s">
        <v>706</v>
      </c>
      <c r="DN11" s="715"/>
      <c r="DO11" s="715"/>
      <c r="DP11" s="715"/>
      <c r="DQ11" s="716"/>
      <c r="DR11" s="714" t="s">
        <v>703</v>
      </c>
      <c r="DS11" s="715"/>
      <c r="DT11" s="715"/>
      <c r="DU11" s="715"/>
      <c r="DV11" s="716"/>
      <c r="DW11" s="714" t="s">
        <v>706</v>
      </c>
      <c r="DX11" s="715"/>
      <c r="DY11" s="715"/>
      <c r="DZ11" s="715"/>
      <c r="EA11" s="716"/>
      <c r="EB11" s="714" t="s">
        <v>703</v>
      </c>
      <c r="EC11" s="715"/>
      <c r="ED11" s="715"/>
      <c r="EE11" s="715"/>
      <c r="EF11" s="716"/>
      <c r="EG11" s="714" t="s">
        <v>706</v>
      </c>
      <c r="EH11" s="715"/>
      <c r="EI11" s="715"/>
      <c r="EJ11" s="715"/>
      <c r="EK11" s="716"/>
    </row>
    <row r="12" spans="1:141" s="79" customFormat="1" ht="12" thickBot="1" x14ac:dyDescent="0.25">
      <c r="A12" s="727">
        <v>1</v>
      </c>
      <c r="B12" s="731"/>
      <c r="C12" s="731"/>
      <c r="D12" s="731"/>
      <c r="E12" s="731"/>
      <c r="F12" s="731"/>
      <c r="G12" s="731"/>
      <c r="H12" s="731"/>
      <c r="I12" s="731"/>
      <c r="J12" s="731"/>
      <c r="K12" s="731"/>
      <c r="L12" s="731"/>
      <c r="M12" s="731"/>
      <c r="N12" s="731"/>
      <c r="O12" s="731"/>
      <c r="P12" s="731"/>
      <c r="Q12" s="731"/>
      <c r="R12" s="733">
        <v>2</v>
      </c>
      <c r="S12" s="733"/>
      <c r="T12" s="733"/>
      <c r="U12" s="733"/>
      <c r="V12" s="733">
        <v>3</v>
      </c>
      <c r="W12" s="733"/>
      <c r="X12" s="733"/>
      <c r="Y12" s="733"/>
      <c r="Z12" s="733"/>
      <c r="AA12" s="733">
        <v>4</v>
      </c>
      <c r="AB12" s="733"/>
      <c r="AC12" s="733"/>
      <c r="AD12" s="733"/>
      <c r="AE12" s="733"/>
      <c r="AF12" s="733">
        <v>5</v>
      </c>
      <c r="AG12" s="733"/>
      <c r="AH12" s="733"/>
      <c r="AI12" s="733"/>
      <c r="AJ12" s="733"/>
      <c r="AK12" s="733">
        <v>6</v>
      </c>
      <c r="AL12" s="733"/>
      <c r="AM12" s="733"/>
      <c r="AN12" s="733"/>
      <c r="AO12" s="733"/>
      <c r="AP12" s="733">
        <v>7</v>
      </c>
      <c r="AQ12" s="733"/>
      <c r="AR12" s="733"/>
      <c r="AS12" s="733"/>
      <c r="AT12" s="733"/>
      <c r="AU12" s="733">
        <v>8</v>
      </c>
      <c r="AV12" s="733"/>
      <c r="AW12" s="733"/>
      <c r="AX12" s="733"/>
      <c r="AY12" s="733"/>
      <c r="AZ12" s="733">
        <v>9</v>
      </c>
      <c r="BA12" s="733"/>
      <c r="BB12" s="733"/>
      <c r="BC12" s="733"/>
      <c r="BD12" s="733"/>
      <c r="BE12" s="733">
        <v>10</v>
      </c>
      <c r="BF12" s="733"/>
      <c r="BG12" s="733"/>
      <c r="BH12" s="733"/>
      <c r="BI12" s="733"/>
      <c r="BJ12" s="736">
        <v>11</v>
      </c>
      <c r="BK12" s="736"/>
      <c r="BL12" s="736"/>
      <c r="BM12" s="736"/>
      <c r="BN12" s="736"/>
      <c r="BO12" s="736">
        <v>12</v>
      </c>
      <c r="BP12" s="736"/>
      <c r="BQ12" s="736"/>
      <c r="BR12" s="736"/>
      <c r="BS12" s="736"/>
      <c r="BT12" s="736">
        <v>13</v>
      </c>
      <c r="BU12" s="736"/>
      <c r="BV12" s="736"/>
      <c r="BW12" s="736"/>
      <c r="BX12" s="736"/>
      <c r="BY12" s="736">
        <v>14</v>
      </c>
      <c r="BZ12" s="736"/>
      <c r="CA12" s="736"/>
      <c r="CB12" s="736"/>
      <c r="CC12" s="736"/>
      <c r="CD12" s="736">
        <v>15</v>
      </c>
      <c r="CE12" s="736"/>
      <c r="CF12" s="736"/>
      <c r="CG12" s="736"/>
      <c r="CH12" s="736"/>
      <c r="CI12" s="736">
        <v>16</v>
      </c>
      <c r="CJ12" s="736"/>
      <c r="CK12" s="736"/>
      <c r="CL12" s="736"/>
      <c r="CM12" s="736"/>
      <c r="CN12" s="736">
        <v>17</v>
      </c>
      <c r="CO12" s="736"/>
      <c r="CP12" s="736"/>
      <c r="CQ12" s="736"/>
      <c r="CR12" s="736"/>
      <c r="CS12" s="736">
        <v>18</v>
      </c>
      <c r="CT12" s="736"/>
      <c r="CU12" s="736"/>
      <c r="CV12" s="736"/>
      <c r="CW12" s="736"/>
      <c r="CX12" s="736">
        <v>19</v>
      </c>
      <c r="CY12" s="736"/>
      <c r="CZ12" s="736"/>
      <c r="DA12" s="736"/>
      <c r="DB12" s="736"/>
      <c r="DC12" s="736">
        <v>20</v>
      </c>
      <c r="DD12" s="736"/>
      <c r="DE12" s="736"/>
      <c r="DF12" s="736"/>
      <c r="DG12" s="736"/>
      <c r="DH12" s="736">
        <v>21</v>
      </c>
      <c r="DI12" s="736"/>
      <c r="DJ12" s="736"/>
      <c r="DK12" s="736"/>
      <c r="DL12" s="736"/>
      <c r="DM12" s="736">
        <v>22</v>
      </c>
      <c r="DN12" s="736"/>
      <c r="DO12" s="736"/>
      <c r="DP12" s="736"/>
      <c r="DQ12" s="736"/>
      <c r="DR12" s="736">
        <v>23</v>
      </c>
      <c r="DS12" s="736"/>
      <c r="DT12" s="736"/>
      <c r="DU12" s="736"/>
      <c r="DV12" s="736"/>
      <c r="DW12" s="736">
        <v>24</v>
      </c>
      <c r="DX12" s="736"/>
      <c r="DY12" s="736"/>
      <c r="DZ12" s="736"/>
      <c r="EA12" s="736"/>
      <c r="EB12" s="736">
        <v>25</v>
      </c>
      <c r="EC12" s="736"/>
      <c r="ED12" s="736"/>
      <c r="EE12" s="736"/>
      <c r="EF12" s="736"/>
      <c r="EG12" s="736">
        <v>26</v>
      </c>
      <c r="EH12" s="736"/>
      <c r="EI12" s="736"/>
      <c r="EJ12" s="736"/>
      <c r="EK12" s="736"/>
    </row>
    <row r="13" spans="1:141" s="79" customFormat="1" ht="13.5" customHeight="1" x14ac:dyDescent="0.2">
      <c r="A13" s="732" t="s">
        <v>591</v>
      </c>
      <c r="B13" s="732"/>
      <c r="C13" s="732"/>
      <c r="D13" s="732"/>
      <c r="E13" s="732"/>
      <c r="F13" s="732"/>
      <c r="G13" s="732"/>
      <c r="H13" s="732"/>
      <c r="I13" s="732"/>
      <c r="J13" s="732"/>
      <c r="K13" s="732"/>
      <c r="L13" s="732"/>
      <c r="M13" s="732"/>
      <c r="N13" s="732"/>
      <c r="O13" s="732"/>
      <c r="P13" s="732"/>
      <c r="Q13" s="732"/>
      <c r="R13" s="717" t="s">
        <v>40</v>
      </c>
      <c r="S13" s="718"/>
      <c r="T13" s="718"/>
      <c r="U13" s="718"/>
      <c r="V13" s="734">
        <v>23</v>
      </c>
      <c r="W13" s="734"/>
      <c r="X13" s="734"/>
      <c r="Y13" s="734"/>
      <c r="Z13" s="734"/>
      <c r="AA13" s="734">
        <v>0</v>
      </c>
      <c r="AB13" s="734"/>
      <c r="AC13" s="734"/>
      <c r="AD13" s="734"/>
      <c r="AE13" s="734"/>
      <c r="AF13" s="734">
        <v>23</v>
      </c>
      <c r="AG13" s="734"/>
      <c r="AH13" s="734"/>
      <c r="AI13" s="734"/>
      <c r="AJ13" s="734"/>
      <c r="AK13" s="734">
        <v>0</v>
      </c>
      <c r="AL13" s="734"/>
      <c r="AM13" s="734"/>
      <c r="AN13" s="734"/>
      <c r="AO13" s="734"/>
      <c r="AP13" s="734">
        <v>0</v>
      </c>
      <c r="AQ13" s="734"/>
      <c r="AR13" s="734"/>
      <c r="AS13" s="734"/>
      <c r="AT13" s="734"/>
      <c r="AU13" s="734">
        <v>0</v>
      </c>
      <c r="AV13" s="734"/>
      <c r="AW13" s="734"/>
      <c r="AX13" s="734"/>
      <c r="AY13" s="734"/>
      <c r="AZ13" s="734">
        <v>0</v>
      </c>
      <c r="BA13" s="734"/>
      <c r="BB13" s="734"/>
      <c r="BC13" s="734"/>
      <c r="BD13" s="734"/>
      <c r="BE13" s="734">
        <v>0</v>
      </c>
      <c r="BF13" s="734"/>
      <c r="BG13" s="734"/>
      <c r="BH13" s="734"/>
      <c r="BI13" s="734"/>
      <c r="BJ13" s="734">
        <v>0</v>
      </c>
      <c r="BK13" s="734"/>
      <c r="BL13" s="734"/>
      <c r="BM13" s="734"/>
      <c r="BN13" s="734"/>
      <c r="BO13" s="734">
        <v>0</v>
      </c>
      <c r="BP13" s="734"/>
      <c r="BQ13" s="734"/>
      <c r="BR13" s="734"/>
      <c r="BS13" s="734"/>
      <c r="BT13" s="734">
        <v>0</v>
      </c>
      <c r="BU13" s="734"/>
      <c r="BV13" s="734"/>
      <c r="BW13" s="734"/>
      <c r="BX13" s="734"/>
      <c r="BY13" s="734">
        <v>0</v>
      </c>
      <c r="BZ13" s="734"/>
      <c r="CA13" s="734"/>
      <c r="CB13" s="734"/>
      <c r="CC13" s="734"/>
      <c r="CD13" s="734">
        <v>0</v>
      </c>
      <c r="CE13" s="734"/>
      <c r="CF13" s="734"/>
      <c r="CG13" s="734"/>
      <c r="CH13" s="734"/>
      <c r="CI13" s="734">
        <v>0</v>
      </c>
      <c r="CJ13" s="734"/>
      <c r="CK13" s="734"/>
      <c r="CL13" s="734"/>
      <c r="CM13" s="734"/>
      <c r="CN13" s="734">
        <v>0</v>
      </c>
      <c r="CO13" s="734"/>
      <c r="CP13" s="734"/>
      <c r="CQ13" s="734"/>
      <c r="CR13" s="734"/>
      <c r="CS13" s="734">
        <v>0</v>
      </c>
      <c r="CT13" s="734"/>
      <c r="CU13" s="734"/>
      <c r="CV13" s="734"/>
      <c r="CW13" s="734"/>
      <c r="CX13" s="734">
        <v>0</v>
      </c>
      <c r="CY13" s="734"/>
      <c r="CZ13" s="734"/>
      <c r="DA13" s="734"/>
      <c r="DB13" s="734"/>
      <c r="DC13" s="734">
        <v>0</v>
      </c>
      <c r="DD13" s="734"/>
      <c r="DE13" s="734"/>
      <c r="DF13" s="734"/>
      <c r="DG13" s="734"/>
      <c r="DH13" s="734">
        <v>0</v>
      </c>
      <c r="DI13" s="734"/>
      <c r="DJ13" s="734"/>
      <c r="DK13" s="734"/>
      <c r="DL13" s="734"/>
      <c r="DM13" s="734">
        <v>0</v>
      </c>
      <c r="DN13" s="734"/>
      <c r="DO13" s="734"/>
      <c r="DP13" s="734"/>
      <c r="DQ13" s="734"/>
      <c r="DR13" s="734">
        <v>0</v>
      </c>
      <c r="DS13" s="734"/>
      <c r="DT13" s="734"/>
      <c r="DU13" s="734"/>
      <c r="DV13" s="734"/>
      <c r="DW13" s="734">
        <v>0</v>
      </c>
      <c r="DX13" s="734"/>
      <c r="DY13" s="734"/>
      <c r="DZ13" s="734"/>
      <c r="EA13" s="734"/>
      <c r="EB13" s="734">
        <v>0</v>
      </c>
      <c r="EC13" s="734"/>
      <c r="ED13" s="734"/>
      <c r="EE13" s="734"/>
      <c r="EF13" s="734"/>
      <c r="EG13" s="734">
        <v>0</v>
      </c>
      <c r="EH13" s="734"/>
      <c r="EI13" s="734"/>
      <c r="EJ13" s="734"/>
      <c r="EK13" s="735"/>
    </row>
    <row r="14" spans="1:141" s="79" customFormat="1" ht="11.25" x14ac:dyDescent="0.2">
      <c r="A14" s="704" t="s">
        <v>729</v>
      </c>
      <c r="B14" s="704"/>
      <c r="C14" s="704"/>
      <c r="D14" s="704"/>
      <c r="E14" s="704"/>
      <c r="F14" s="704"/>
      <c r="G14" s="704"/>
      <c r="H14" s="704"/>
      <c r="I14" s="704"/>
      <c r="J14" s="704"/>
      <c r="K14" s="704"/>
      <c r="L14" s="704"/>
      <c r="M14" s="704"/>
      <c r="N14" s="704"/>
      <c r="O14" s="704"/>
      <c r="P14" s="704"/>
      <c r="Q14" s="704"/>
      <c r="R14" s="695" t="s">
        <v>261</v>
      </c>
      <c r="S14" s="696"/>
      <c r="T14" s="696"/>
      <c r="U14" s="696"/>
      <c r="V14" s="693">
        <v>2</v>
      </c>
      <c r="W14" s="693"/>
      <c r="X14" s="693"/>
      <c r="Y14" s="693"/>
      <c r="Z14" s="693"/>
      <c r="AA14" s="693">
        <v>0</v>
      </c>
      <c r="AB14" s="693"/>
      <c r="AC14" s="693"/>
      <c r="AD14" s="693"/>
      <c r="AE14" s="693"/>
      <c r="AF14" s="693">
        <v>2</v>
      </c>
      <c r="AG14" s="693"/>
      <c r="AH14" s="693"/>
      <c r="AI14" s="693"/>
      <c r="AJ14" s="693"/>
      <c r="AK14" s="693">
        <v>0</v>
      </c>
      <c r="AL14" s="693"/>
      <c r="AM14" s="693"/>
      <c r="AN14" s="693"/>
      <c r="AO14" s="693"/>
      <c r="AP14" s="693">
        <v>0</v>
      </c>
      <c r="AQ14" s="693"/>
      <c r="AR14" s="693"/>
      <c r="AS14" s="693"/>
      <c r="AT14" s="693"/>
      <c r="AU14" s="693">
        <v>0</v>
      </c>
      <c r="AV14" s="693"/>
      <c r="AW14" s="693"/>
      <c r="AX14" s="693"/>
      <c r="AY14" s="693"/>
      <c r="AZ14" s="693">
        <v>0</v>
      </c>
      <c r="BA14" s="693"/>
      <c r="BB14" s="693"/>
      <c r="BC14" s="693"/>
      <c r="BD14" s="693"/>
      <c r="BE14" s="693">
        <v>0</v>
      </c>
      <c r="BF14" s="693"/>
      <c r="BG14" s="693"/>
      <c r="BH14" s="693"/>
      <c r="BI14" s="693"/>
      <c r="BJ14" s="693">
        <v>0</v>
      </c>
      <c r="BK14" s="693"/>
      <c r="BL14" s="693"/>
      <c r="BM14" s="693"/>
      <c r="BN14" s="693"/>
      <c r="BO14" s="693">
        <v>0</v>
      </c>
      <c r="BP14" s="693"/>
      <c r="BQ14" s="693"/>
      <c r="BR14" s="693"/>
      <c r="BS14" s="693"/>
      <c r="BT14" s="693">
        <v>0</v>
      </c>
      <c r="BU14" s="693"/>
      <c r="BV14" s="693"/>
      <c r="BW14" s="693"/>
      <c r="BX14" s="693"/>
      <c r="BY14" s="693">
        <v>0</v>
      </c>
      <c r="BZ14" s="693"/>
      <c r="CA14" s="693"/>
      <c r="CB14" s="693"/>
      <c r="CC14" s="693"/>
      <c r="CD14" s="693">
        <v>0</v>
      </c>
      <c r="CE14" s="693"/>
      <c r="CF14" s="693"/>
      <c r="CG14" s="693"/>
      <c r="CH14" s="693"/>
      <c r="CI14" s="693">
        <v>0</v>
      </c>
      <c r="CJ14" s="693"/>
      <c r="CK14" s="693"/>
      <c r="CL14" s="693"/>
      <c r="CM14" s="693"/>
      <c r="CN14" s="693">
        <v>0</v>
      </c>
      <c r="CO14" s="693"/>
      <c r="CP14" s="693"/>
      <c r="CQ14" s="693"/>
      <c r="CR14" s="693"/>
      <c r="CS14" s="693">
        <v>0</v>
      </c>
      <c r="CT14" s="693"/>
      <c r="CU14" s="693"/>
      <c r="CV14" s="693"/>
      <c r="CW14" s="693"/>
      <c r="CX14" s="693">
        <v>0</v>
      </c>
      <c r="CY14" s="693"/>
      <c r="CZ14" s="693"/>
      <c r="DA14" s="693"/>
      <c r="DB14" s="693"/>
      <c r="DC14" s="693">
        <v>0</v>
      </c>
      <c r="DD14" s="693"/>
      <c r="DE14" s="693"/>
      <c r="DF14" s="693"/>
      <c r="DG14" s="693"/>
      <c r="DH14" s="693">
        <v>0</v>
      </c>
      <c r="DI14" s="693"/>
      <c r="DJ14" s="693"/>
      <c r="DK14" s="693"/>
      <c r="DL14" s="693"/>
      <c r="DM14" s="693">
        <v>0</v>
      </c>
      <c r="DN14" s="693"/>
      <c r="DO14" s="693"/>
      <c r="DP14" s="693"/>
      <c r="DQ14" s="693"/>
      <c r="DR14" s="693">
        <v>0</v>
      </c>
      <c r="DS14" s="693"/>
      <c r="DT14" s="693"/>
      <c r="DU14" s="693"/>
      <c r="DV14" s="693"/>
      <c r="DW14" s="693">
        <v>0</v>
      </c>
      <c r="DX14" s="693"/>
      <c r="DY14" s="693"/>
      <c r="DZ14" s="693"/>
      <c r="EA14" s="693"/>
      <c r="EB14" s="693">
        <v>0</v>
      </c>
      <c r="EC14" s="693"/>
      <c r="ED14" s="693"/>
      <c r="EE14" s="693"/>
      <c r="EF14" s="693"/>
      <c r="EG14" s="693">
        <v>0</v>
      </c>
      <c r="EH14" s="693"/>
      <c r="EI14" s="693"/>
      <c r="EJ14" s="693"/>
      <c r="EK14" s="694"/>
    </row>
    <row r="15" spans="1:141" s="79" customFormat="1" ht="11.25" x14ac:dyDescent="0.2">
      <c r="A15" s="700" t="s">
        <v>730</v>
      </c>
      <c r="B15" s="700"/>
      <c r="C15" s="700"/>
      <c r="D15" s="700"/>
      <c r="E15" s="700"/>
      <c r="F15" s="700"/>
      <c r="G15" s="700"/>
      <c r="H15" s="700"/>
      <c r="I15" s="700"/>
      <c r="J15" s="700"/>
      <c r="K15" s="700"/>
      <c r="L15" s="700"/>
      <c r="M15" s="700"/>
      <c r="N15" s="700"/>
      <c r="O15" s="700"/>
      <c r="P15" s="700"/>
      <c r="Q15" s="700"/>
      <c r="R15" s="695"/>
      <c r="S15" s="696"/>
      <c r="T15" s="696"/>
      <c r="U15" s="696"/>
      <c r="V15" s="693"/>
      <c r="W15" s="693"/>
      <c r="X15" s="693"/>
      <c r="Y15" s="693"/>
      <c r="Z15" s="693"/>
      <c r="AA15" s="693"/>
      <c r="AB15" s="693"/>
      <c r="AC15" s="693"/>
      <c r="AD15" s="693"/>
      <c r="AE15" s="693"/>
      <c r="AF15" s="693"/>
      <c r="AG15" s="693"/>
      <c r="AH15" s="693"/>
      <c r="AI15" s="693"/>
      <c r="AJ15" s="693"/>
      <c r="AK15" s="693"/>
      <c r="AL15" s="693"/>
      <c r="AM15" s="693"/>
      <c r="AN15" s="693"/>
      <c r="AO15" s="693"/>
      <c r="AP15" s="693"/>
      <c r="AQ15" s="693"/>
      <c r="AR15" s="693"/>
      <c r="AS15" s="693"/>
      <c r="AT15" s="693"/>
      <c r="AU15" s="693"/>
      <c r="AV15" s="693"/>
      <c r="AW15" s="693"/>
      <c r="AX15" s="693"/>
      <c r="AY15" s="693"/>
      <c r="AZ15" s="693"/>
      <c r="BA15" s="693"/>
      <c r="BB15" s="693"/>
      <c r="BC15" s="693"/>
      <c r="BD15" s="693"/>
      <c r="BE15" s="693"/>
      <c r="BF15" s="693"/>
      <c r="BG15" s="693"/>
      <c r="BH15" s="693"/>
      <c r="BI15" s="693"/>
      <c r="BJ15" s="693"/>
      <c r="BK15" s="693"/>
      <c r="BL15" s="693"/>
      <c r="BM15" s="693"/>
      <c r="BN15" s="693"/>
      <c r="BO15" s="693"/>
      <c r="BP15" s="693"/>
      <c r="BQ15" s="693"/>
      <c r="BR15" s="693"/>
      <c r="BS15" s="693"/>
      <c r="BT15" s="693"/>
      <c r="BU15" s="693"/>
      <c r="BV15" s="693"/>
      <c r="BW15" s="693"/>
      <c r="BX15" s="693"/>
      <c r="BY15" s="693"/>
      <c r="BZ15" s="693"/>
      <c r="CA15" s="693"/>
      <c r="CB15" s="693"/>
      <c r="CC15" s="693"/>
      <c r="CD15" s="693"/>
      <c r="CE15" s="693"/>
      <c r="CF15" s="693"/>
      <c r="CG15" s="693"/>
      <c r="CH15" s="693"/>
      <c r="CI15" s="693"/>
      <c r="CJ15" s="693"/>
      <c r="CK15" s="693"/>
      <c r="CL15" s="693"/>
      <c r="CM15" s="693"/>
      <c r="CN15" s="693"/>
      <c r="CO15" s="693"/>
      <c r="CP15" s="693"/>
      <c r="CQ15" s="693"/>
      <c r="CR15" s="693"/>
      <c r="CS15" s="693"/>
      <c r="CT15" s="693"/>
      <c r="CU15" s="693"/>
      <c r="CV15" s="693"/>
      <c r="CW15" s="693"/>
      <c r="CX15" s="693"/>
      <c r="CY15" s="693"/>
      <c r="CZ15" s="693"/>
      <c r="DA15" s="693"/>
      <c r="DB15" s="693"/>
      <c r="DC15" s="693"/>
      <c r="DD15" s="693"/>
      <c r="DE15" s="693"/>
      <c r="DF15" s="693"/>
      <c r="DG15" s="693"/>
      <c r="DH15" s="693"/>
      <c r="DI15" s="693"/>
      <c r="DJ15" s="693"/>
      <c r="DK15" s="693"/>
      <c r="DL15" s="693"/>
      <c r="DM15" s="693"/>
      <c r="DN15" s="693"/>
      <c r="DO15" s="693"/>
      <c r="DP15" s="693"/>
      <c r="DQ15" s="693"/>
      <c r="DR15" s="693"/>
      <c r="DS15" s="693"/>
      <c r="DT15" s="693"/>
      <c r="DU15" s="693"/>
      <c r="DV15" s="693"/>
      <c r="DW15" s="693"/>
      <c r="DX15" s="693"/>
      <c r="DY15" s="693"/>
      <c r="DZ15" s="693"/>
      <c r="EA15" s="693"/>
      <c r="EB15" s="693"/>
      <c r="EC15" s="693"/>
      <c r="ED15" s="693"/>
      <c r="EE15" s="693"/>
      <c r="EF15" s="693"/>
      <c r="EG15" s="693"/>
      <c r="EH15" s="693"/>
      <c r="EI15" s="693"/>
      <c r="EJ15" s="693"/>
      <c r="EK15" s="694"/>
    </row>
    <row r="16" spans="1:141" s="79" customFormat="1" ht="11.25" x14ac:dyDescent="0.2">
      <c r="A16" s="699" t="s">
        <v>731</v>
      </c>
      <c r="B16" s="699"/>
      <c r="C16" s="699"/>
      <c r="D16" s="699"/>
      <c r="E16" s="699"/>
      <c r="F16" s="699"/>
      <c r="G16" s="699"/>
      <c r="H16" s="699"/>
      <c r="I16" s="699"/>
      <c r="J16" s="699"/>
      <c r="K16" s="699"/>
      <c r="L16" s="699"/>
      <c r="M16" s="699"/>
      <c r="N16" s="699"/>
      <c r="O16" s="699"/>
      <c r="P16" s="699"/>
      <c r="Q16" s="699"/>
      <c r="R16" s="695"/>
      <c r="S16" s="696"/>
      <c r="T16" s="696"/>
      <c r="U16" s="696"/>
      <c r="V16" s="693"/>
      <c r="W16" s="693"/>
      <c r="X16" s="693"/>
      <c r="Y16" s="693"/>
      <c r="Z16" s="693"/>
      <c r="AA16" s="693"/>
      <c r="AB16" s="693"/>
      <c r="AC16" s="693"/>
      <c r="AD16" s="693"/>
      <c r="AE16" s="693"/>
      <c r="AF16" s="693"/>
      <c r="AG16" s="693"/>
      <c r="AH16" s="693"/>
      <c r="AI16" s="693"/>
      <c r="AJ16" s="693"/>
      <c r="AK16" s="693"/>
      <c r="AL16" s="693"/>
      <c r="AM16" s="693"/>
      <c r="AN16" s="693"/>
      <c r="AO16" s="693"/>
      <c r="AP16" s="693"/>
      <c r="AQ16" s="693"/>
      <c r="AR16" s="693"/>
      <c r="AS16" s="693"/>
      <c r="AT16" s="693"/>
      <c r="AU16" s="693"/>
      <c r="AV16" s="693"/>
      <c r="AW16" s="693"/>
      <c r="AX16" s="693"/>
      <c r="AY16" s="693"/>
      <c r="AZ16" s="693"/>
      <c r="BA16" s="693"/>
      <c r="BB16" s="693"/>
      <c r="BC16" s="693"/>
      <c r="BD16" s="693"/>
      <c r="BE16" s="693"/>
      <c r="BF16" s="693"/>
      <c r="BG16" s="693"/>
      <c r="BH16" s="693"/>
      <c r="BI16" s="693"/>
      <c r="BJ16" s="693"/>
      <c r="BK16" s="693"/>
      <c r="BL16" s="693"/>
      <c r="BM16" s="693"/>
      <c r="BN16" s="693"/>
      <c r="BO16" s="693"/>
      <c r="BP16" s="693"/>
      <c r="BQ16" s="693"/>
      <c r="BR16" s="693"/>
      <c r="BS16" s="693"/>
      <c r="BT16" s="693"/>
      <c r="BU16" s="693"/>
      <c r="BV16" s="693"/>
      <c r="BW16" s="693"/>
      <c r="BX16" s="693"/>
      <c r="BY16" s="693"/>
      <c r="BZ16" s="693"/>
      <c r="CA16" s="693"/>
      <c r="CB16" s="693"/>
      <c r="CC16" s="693"/>
      <c r="CD16" s="693"/>
      <c r="CE16" s="693"/>
      <c r="CF16" s="693"/>
      <c r="CG16" s="693"/>
      <c r="CH16" s="693"/>
      <c r="CI16" s="693"/>
      <c r="CJ16" s="693"/>
      <c r="CK16" s="693"/>
      <c r="CL16" s="693"/>
      <c r="CM16" s="693"/>
      <c r="CN16" s="693"/>
      <c r="CO16" s="693"/>
      <c r="CP16" s="693"/>
      <c r="CQ16" s="693"/>
      <c r="CR16" s="693"/>
      <c r="CS16" s="693"/>
      <c r="CT16" s="693"/>
      <c r="CU16" s="693"/>
      <c r="CV16" s="693"/>
      <c r="CW16" s="693"/>
      <c r="CX16" s="693"/>
      <c r="CY16" s="693"/>
      <c r="CZ16" s="693"/>
      <c r="DA16" s="693"/>
      <c r="DB16" s="693"/>
      <c r="DC16" s="693"/>
      <c r="DD16" s="693"/>
      <c r="DE16" s="693"/>
      <c r="DF16" s="693"/>
      <c r="DG16" s="693"/>
      <c r="DH16" s="693"/>
      <c r="DI16" s="693"/>
      <c r="DJ16" s="693"/>
      <c r="DK16" s="693"/>
      <c r="DL16" s="693"/>
      <c r="DM16" s="693"/>
      <c r="DN16" s="693"/>
      <c r="DO16" s="693"/>
      <c r="DP16" s="693"/>
      <c r="DQ16" s="693"/>
      <c r="DR16" s="693"/>
      <c r="DS16" s="693"/>
      <c r="DT16" s="693"/>
      <c r="DU16" s="693"/>
      <c r="DV16" s="693"/>
      <c r="DW16" s="693"/>
      <c r="DX16" s="693"/>
      <c r="DY16" s="693"/>
      <c r="DZ16" s="693"/>
      <c r="EA16" s="693"/>
      <c r="EB16" s="693"/>
      <c r="EC16" s="693"/>
      <c r="ED16" s="693"/>
      <c r="EE16" s="693"/>
      <c r="EF16" s="693"/>
      <c r="EG16" s="693"/>
      <c r="EH16" s="693"/>
      <c r="EI16" s="693"/>
      <c r="EJ16" s="693"/>
      <c r="EK16" s="694"/>
    </row>
    <row r="17" spans="1:141" s="79" customFormat="1" ht="11.25" x14ac:dyDescent="0.2">
      <c r="A17" s="711" t="s">
        <v>958</v>
      </c>
      <c r="B17" s="711"/>
      <c r="C17" s="711"/>
      <c r="D17" s="711"/>
      <c r="E17" s="711"/>
      <c r="F17" s="711"/>
      <c r="G17" s="711"/>
      <c r="H17" s="711"/>
      <c r="I17" s="711"/>
      <c r="J17" s="711"/>
      <c r="K17" s="711"/>
      <c r="L17" s="711"/>
      <c r="M17" s="711"/>
      <c r="N17" s="711"/>
      <c r="O17" s="711"/>
      <c r="P17" s="711"/>
      <c r="Q17" s="711"/>
      <c r="R17" s="695" t="s">
        <v>617</v>
      </c>
      <c r="S17" s="696"/>
      <c r="T17" s="696"/>
      <c r="U17" s="696"/>
      <c r="V17" s="693">
        <v>0</v>
      </c>
      <c r="W17" s="693"/>
      <c r="X17" s="693"/>
      <c r="Y17" s="693"/>
      <c r="Z17" s="693"/>
      <c r="AA17" s="693">
        <v>0</v>
      </c>
      <c r="AB17" s="693"/>
      <c r="AC17" s="693"/>
      <c r="AD17" s="693"/>
      <c r="AE17" s="693"/>
      <c r="AF17" s="693">
        <v>0</v>
      </c>
      <c r="AG17" s="693"/>
      <c r="AH17" s="693"/>
      <c r="AI17" s="693"/>
      <c r="AJ17" s="693"/>
      <c r="AK17" s="693">
        <v>0</v>
      </c>
      <c r="AL17" s="693"/>
      <c r="AM17" s="693"/>
      <c r="AN17" s="693"/>
      <c r="AO17" s="693"/>
      <c r="AP17" s="693">
        <v>0</v>
      </c>
      <c r="AQ17" s="693"/>
      <c r="AR17" s="693"/>
      <c r="AS17" s="693"/>
      <c r="AT17" s="693"/>
      <c r="AU17" s="693">
        <v>0</v>
      </c>
      <c r="AV17" s="693"/>
      <c r="AW17" s="693"/>
      <c r="AX17" s="693"/>
      <c r="AY17" s="693"/>
      <c r="AZ17" s="693">
        <v>0</v>
      </c>
      <c r="BA17" s="693"/>
      <c r="BB17" s="693"/>
      <c r="BC17" s="693"/>
      <c r="BD17" s="693"/>
      <c r="BE17" s="693">
        <v>0</v>
      </c>
      <c r="BF17" s="693"/>
      <c r="BG17" s="693"/>
      <c r="BH17" s="693"/>
      <c r="BI17" s="693"/>
      <c r="BJ17" s="693">
        <v>0</v>
      </c>
      <c r="BK17" s="693"/>
      <c r="BL17" s="693"/>
      <c r="BM17" s="693"/>
      <c r="BN17" s="693"/>
      <c r="BO17" s="693">
        <v>0</v>
      </c>
      <c r="BP17" s="693"/>
      <c r="BQ17" s="693"/>
      <c r="BR17" s="693"/>
      <c r="BS17" s="693"/>
      <c r="BT17" s="693">
        <v>0</v>
      </c>
      <c r="BU17" s="693"/>
      <c r="BV17" s="693"/>
      <c r="BW17" s="693"/>
      <c r="BX17" s="693"/>
      <c r="BY17" s="693">
        <v>0</v>
      </c>
      <c r="BZ17" s="693"/>
      <c r="CA17" s="693"/>
      <c r="CB17" s="693"/>
      <c r="CC17" s="693"/>
      <c r="CD17" s="693">
        <v>0</v>
      </c>
      <c r="CE17" s="693"/>
      <c r="CF17" s="693"/>
      <c r="CG17" s="693"/>
      <c r="CH17" s="693"/>
      <c r="CI17" s="693">
        <v>0</v>
      </c>
      <c r="CJ17" s="693"/>
      <c r="CK17" s="693"/>
      <c r="CL17" s="693"/>
      <c r="CM17" s="693"/>
      <c r="CN17" s="693">
        <v>0</v>
      </c>
      <c r="CO17" s="693"/>
      <c r="CP17" s="693"/>
      <c r="CQ17" s="693"/>
      <c r="CR17" s="693"/>
      <c r="CS17" s="693">
        <v>0</v>
      </c>
      <c r="CT17" s="693"/>
      <c r="CU17" s="693"/>
      <c r="CV17" s="693"/>
      <c r="CW17" s="693"/>
      <c r="CX17" s="693">
        <v>0</v>
      </c>
      <c r="CY17" s="693"/>
      <c r="CZ17" s="693"/>
      <c r="DA17" s="693"/>
      <c r="DB17" s="693"/>
      <c r="DC17" s="693">
        <v>0</v>
      </c>
      <c r="DD17" s="693"/>
      <c r="DE17" s="693"/>
      <c r="DF17" s="693"/>
      <c r="DG17" s="693"/>
      <c r="DH17" s="693">
        <v>0</v>
      </c>
      <c r="DI17" s="693"/>
      <c r="DJ17" s="693"/>
      <c r="DK17" s="693"/>
      <c r="DL17" s="693"/>
      <c r="DM17" s="693">
        <v>0</v>
      </c>
      <c r="DN17" s="693"/>
      <c r="DO17" s="693"/>
      <c r="DP17" s="693"/>
      <c r="DQ17" s="693"/>
      <c r="DR17" s="693">
        <v>0</v>
      </c>
      <c r="DS17" s="693"/>
      <c r="DT17" s="693"/>
      <c r="DU17" s="693"/>
      <c r="DV17" s="693"/>
      <c r="DW17" s="693">
        <v>0</v>
      </c>
      <c r="DX17" s="693"/>
      <c r="DY17" s="693"/>
      <c r="DZ17" s="693"/>
      <c r="EA17" s="693"/>
      <c r="EB17" s="693">
        <v>0</v>
      </c>
      <c r="EC17" s="693"/>
      <c r="ED17" s="693"/>
      <c r="EE17" s="693"/>
      <c r="EF17" s="693"/>
      <c r="EG17" s="693">
        <v>0</v>
      </c>
      <c r="EH17" s="693"/>
      <c r="EI17" s="693"/>
      <c r="EJ17" s="693"/>
      <c r="EK17" s="694"/>
    </row>
    <row r="18" spans="1:141" s="79" customFormat="1" ht="11.25" x14ac:dyDescent="0.2">
      <c r="A18" s="710" t="s">
        <v>732</v>
      </c>
      <c r="B18" s="710"/>
      <c r="C18" s="710"/>
      <c r="D18" s="710"/>
      <c r="E18" s="710"/>
      <c r="F18" s="710"/>
      <c r="G18" s="710"/>
      <c r="H18" s="710"/>
      <c r="I18" s="710"/>
      <c r="J18" s="710"/>
      <c r="K18" s="710"/>
      <c r="L18" s="710"/>
      <c r="M18" s="710"/>
      <c r="N18" s="710"/>
      <c r="O18" s="710"/>
      <c r="P18" s="710"/>
      <c r="Q18" s="710"/>
      <c r="R18" s="695"/>
      <c r="S18" s="696"/>
      <c r="T18" s="696"/>
      <c r="U18" s="696"/>
      <c r="V18" s="693"/>
      <c r="W18" s="693"/>
      <c r="X18" s="693"/>
      <c r="Y18" s="693"/>
      <c r="Z18" s="693"/>
      <c r="AA18" s="693"/>
      <c r="AB18" s="693"/>
      <c r="AC18" s="693"/>
      <c r="AD18" s="693"/>
      <c r="AE18" s="693"/>
      <c r="AF18" s="693"/>
      <c r="AG18" s="693"/>
      <c r="AH18" s="693"/>
      <c r="AI18" s="693"/>
      <c r="AJ18" s="693"/>
      <c r="AK18" s="693"/>
      <c r="AL18" s="693"/>
      <c r="AM18" s="693"/>
      <c r="AN18" s="693"/>
      <c r="AO18" s="693"/>
      <c r="AP18" s="693"/>
      <c r="AQ18" s="693"/>
      <c r="AR18" s="693"/>
      <c r="AS18" s="693"/>
      <c r="AT18" s="693"/>
      <c r="AU18" s="693"/>
      <c r="AV18" s="693"/>
      <c r="AW18" s="693"/>
      <c r="AX18" s="693"/>
      <c r="AY18" s="693"/>
      <c r="AZ18" s="693"/>
      <c r="BA18" s="693"/>
      <c r="BB18" s="693"/>
      <c r="BC18" s="693"/>
      <c r="BD18" s="693"/>
      <c r="BE18" s="693"/>
      <c r="BF18" s="693"/>
      <c r="BG18" s="693"/>
      <c r="BH18" s="693"/>
      <c r="BI18" s="693"/>
      <c r="BJ18" s="693"/>
      <c r="BK18" s="693"/>
      <c r="BL18" s="693"/>
      <c r="BM18" s="693"/>
      <c r="BN18" s="693"/>
      <c r="BO18" s="693"/>
      <c r="BP18" s="693"/>
      <c r="BQ18" s="693"/>
      <c r="BR18" s="693"/>
      <c r="BS18" s="693"/>
      <c r="BT18" s="693"/>
      <c r="BU18" s="693"/>
      <c r="BV18" s="693"/>
      <c r="BW18" s="693"/>
      <c r="BX18" s="693"/>
      <c r="BY18" s="693"/>
      <c r="BZ18" s="693"/>
      <c r="CA18" s="693"/>
      <c r="CB18" s="693"/>
      <c r="CC18" s="693"/>
      <c r="CD18" s="693"/>
      <c r="CE18" s="693"/>
      <c r="CF18" s="693"/>
      <c r="CG18" s="693"/>
      <c r="CH18" s="693"/>
      <c r="CI18" s="693"/>
      <c r="CJ18" s="693"/>
      <c r="CK18" s="693"/>
      <c r="CL18" s="693"/>
      <c r="CM18" s="693"/>
      <c r="CN18" s="693"/>
      <c r="CO18" s="693"/>
      <c r="CP18" s="693"/>
      <c r="CQ18" s="693"/>
      <c r="CR18" s="693"/>
      <c r="CS18" s="693"/>
      <c r="CT18" s="693"/>
      <c r="CU18" s="693"/>
      <c r="CV18" s="693"/>
      <c r="CW18" s="693"/>
      <c r="CX18" s="693"/>
      <c r="CY18" s="693"/>
      <c r="CZ18" s="693"/>
      <c r="DA18" s="693"/>
      <c r="DB18" s="693"/>
      <c r="DC18" s="693"/>
      <c r="DD18" s="693"/>
      <c r="DE18" s="693"/>
      <c r="DF18" s="693"/>
      <c r="DG18" s="693"/>
      <c r="DH18" s="693"/>
      <c r="DI18" s="693"/>
      <c r="DJ18" s="693"/>
      <c r="DK18" s="693"/>
      <c r="DL18" s="693"/>
      <c r="DM18" s="693"/>
      <c r="DN18" s="693"/>
      <c r="DO18" s="693"/>
      <c r="DP18" s="693"/>
      <c r="DQ18" s="693"/>
      <c r="DR18" s="693"/>
      <c r="DS18" s="693"/>
      <c r="DT18" s="693"/>
      <c r="DU18" s="693"/>
      <c r="DV18" s="693"/>
      <c r="DW18" s="693"/>
      <c r="DX18" s="693"/>
      <c r="DY18" s="693"/>
      <c r="DZ18" s="693"/>
      <c r="EA18" s="693"/>
      <c r="EB18" s="693"/>
      <c r="EC18" s="693"/>
      <c r="ED18" s="693"/>
      <c r="EE18" s="693"/>
      <c r="EF18" s="693"/>
      <c r="EG18" s="693"/>
      <c r="EH18" s="693"/>
      <c r="EI18" s="693"/>
      <c r="EJ18" s="693"/>
      <c r="EK18" s="694"/>
    </row>
    <row r="19" spans="1:141" s="79" customFormat="1" ht="11.25" x14ac:dyDescent="0.2">
      <c r="A19" s="710" t="s">
        <v>733</v>
      </c>
      <c r="B19" s="710"/>
      <c r="C19" s="710"/>
      <c r="D19" s="710"/>
      <c r="E19" s="710"/>
      <c r="F19" s="710"/>
      <c r="G19" s="710"/>
      <c r="H19" s="710"/>
      <c r="I19" s="710"/>
      <c r="J19" s="710"/>
      <c r="K19" s="710"/>
      <c r="L19" s="710"/>
      <c r="M19" s="710"/>
      <c r="N19" s="710"/>
      <c r="O19" s="710"/>
      <c r="P19" s="710"/>
      <c r="Q19" s="710"/>
      <c r="R19" s="695"/>
      <c r="S19" s="696"/>
      <c r="T19" s="696"/>
      <c r="U19" s="696"/>
      <c r="V19" s="693"/>
      <c r="W19" s="693"/>
      <c r="X19" s="693"/>
      <c r="Y19" s="693"/>
      <c r="Z19" s="693"/>
      <c r="AA19" s="693"/>
      <c r="AB19" s="693"/>
      <c r="AC19" s="693"/>
      <c r="AD19" s="693"/>
      <c r="AE19" s="693"/>
      <c r="AF19" s="693"/>
      <c r="AG19" s="693"/>
      <c r="AH19" s="693"/>
      <c r="AI19" s="693"/>
      <c r="AJ19" s="693"/>
      <c r="AK19" s="693"/>
      <c r="AL19" s="693"/>
      <c r="AM19" s="693"/>
      <c r="AN19" s="693"/>
      <c r="AO19" s="693"/>
      <c r="AP19" s="693"/>
      <c r="AQ19" s="693"/>
      <c r="AR19" s="693"/>
      <c r="AS19" s="693"/>
      <c r="AT19" s="693"/>
      <c r="AU19" s="693"/>
      <c r="AV19" s="693"/>
      <c r="AW19" s="693"/>
      <c r="AX19" s="693"/>
      <c r="AY19" s="693"/>
      <c r="AZ19" s="693"/>
      <c r="BA19" s="693"/>
      <c r="BB19" s="693"/>
      <c r="BC19" s="693"/>
      <c r="BD19" s="693"/>
      <c r="BE19" s="693"/>
      <c r="BF19" s="693"/>
      <c r="BG19" s="693"/>
      <c r="BH19" s="693"/>
      <c r="BI19" s="693"/>
      <c r="BJ19" s="693"/>
      <c r="BK19" s="693"/>
      <c r="BL19" s="693"/>
      <c r="BM19" s="693"/>
      <c r="BN19" s="693"/>
      <c r="BO19" s="693"/>
      <c r="BP19" s="693"/>
      <c r="BQ19" s="693"/>
      <c r="BR19" s="693"/>
      <c r="BS19" s="693"/>
      <c r="BT19" s="693"/>
      <c r="BU19" s="693"/>
      <c r="BV19" s="693"/>
      <c r="BW19" s="693"/>
      <c r="BX19" s="693"/>
      <c r="BY19" s="693"/>
      <c r="BZ19" s="693"/>
      <c r="CA19" s="693"/>
      <c r="CB19" s="693"/>
      <c r="CC19" s="693"/>
      <c r="CD19" s="693"/>
      <c r="CE19" s="693"/>
      <c r="CF19" s="693"/>
      <c r="CG19" s="693"/>
      <c r="CH19" s="693"/>
      <c r="CI19" s="693"/>
      <c r="CJ19" s="693"/>
      <c r="CK19" s="693"/>
      <c r="CL19" s="693"/>
      <c r="CM19" s="693"/>
      <c r="CN19" s="693"/>
      <c r="CO19" s="693"/>
      <c r="CP19" s="693"/>
      <c r="CQ19" s="693"/>
      <c r="CR19" s="693"/>
      <c r="CS19" s="693"/>
      <c r="CT19" s="693"/>
      <c r="CU19" s="693"/>
      <c r="CV19" s="693"/>
      <c r="CW19" s="693"/>
      <c r="CX19" s="693"/>
      <c r="CY19" s="693"/>
      <c r="CZ19" s="693"/>
      <c r="DA19" s="693"/>
      <c r="DB19" s="693"/>
      <c r="DC19" s="693"/>
      <c r="DD19" s="693"/>
      <c r="DE19" s="693"/>
      <c r="DF19" s="693"/>
      <c r="DG19" s="693"/>
      <c r="DH19" s="693"/>
      <c r="DI19" s="693"/>
      <c r="DJ19" s="693"/>
      <c r="DK19" s="693"/>
      <c r="DL19" s="693"/>
      <c r="DM19" s="693"/>
      <c r="DN19" s="693"/>
      <c r="DO19" s="693"/>
      <c r="DP19" s="693"/>
      <c r="DQ19" s="693"/>
      <c r="DR19" s="693"/>
      <c r="DS19" s="693"/>
      <c r="DT19" s="693"/>
      <c r="DU19" s="693"/>
      <c r="DV19" s="693"/>
      <c r="DW19" s="693"/>
      <c r="DX19" s="693"/>
      <c r="DY19" s="693"/>
      <c r="DZ19" s="693"/>
      <c r="EA19" s="693"/>
      <c r="EB19" s="693"/>
      <c r="EC19" s="693"/>
      <c r="ED19" s="693"/>
      <c r="EE19" s="693"/>
      <c r="EF19" s="693"/>
      <c r="EG19" s="693"/>
      <c r="EH19" s="693"/>
      <c r="EI19" s="693"/>
      <c r="EJ19" s="693"/>
      <c r="EK19" s="694"/>
    </row>
    <row r="20" spans="1:141" s="79" customFormat="1" ht="11.25" x14ac:dyDescent="0.2">
      <c r="A20" s="709" t="s">
        <v>735</v>
      </c>
      <c r="B20" s="709"/>
      <c r="C20" s="709"/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695"/>
      <c r="S20" s="696"/>
      <c r="T20" s="696"/>
      <c r="U20" s="696"/>
      <c r="V20" s="693"/>
      <c r="W20" s="693"/>
      <c r="X20" s="693"/>
      <c r="Y20" s="693"/>
      <c r="Z20" s="693"/>
      <c r="AA20" s="693"/>
      <c r="AB20" s="693"/>
      <c r="AC20" s="693"/>
      <c r="AD20" s="693"/>
      <c r="AE20" s="693"/>
      <c r="AF20" s="693"/>
      <c r="AG20" s="693"/>
      <c r="AH20" s="693"/>
      <c r="AI20" s="693"/>
      <c r="AJ20" s="693"/>
      <c r="AK20" s="693"/>
      <c r="AL20" s="693"/>
      <c r="AM20" s="693"/>
      <c r="AN20" s="693"/>
      <c r="AO20" s="693"/>
      <c r="AP20" s="693"/>
      <c r="AQ20" s="693"/>
      <c r="AR20" s="693"/>
      <c r="AS20" s="693"/>
      <c r="AT20" s="693"/>
      <c r="AU20" s="693"/>
      <c r="AV20" s="693"/>
      <c r="AW20" s="693"/>
      <c r="AX20" s="693"/>
      <c r="AY20" s="693"/>
      <c r="AZ20" s="693"/>
      <c r="BA20" s="693"/>
      <c r="BB20" s="693"/>
      <c r="BC20" s="693"/>
      <c r="BD20" s="693"/>
      <c r="BE20" s="693"/>
      <c r="BF20" s="693"/>
      <c r="BG20" s="693"/>
      <c r="BH20" s="693"/>
      <c r="BI20" s="693"/>
      <c r="BJ20" s="693"/>
      <c r="BK20" s="693"/>
      <c r="BL20" s="693"/>
      <c r="BM20" s="693"/>
      <c r="BN20" s="693"/>
      <c r="BO20" s="693"/>
      <c r="BP20" s="693"/>
      <c r="BQ20" s="693"/>
      <c r="BR20" s="693"/>
      <c r="BS20" s="693"/>
      <c r="BT20" s="693"/>
      <c r="BU20" s="693"/>
      <c r="BV20" s="693"/>
      <c r="BW20" s="693"/>
      <c r="BX20" s="693"/>
      <c r="BY20" s="693"/>
      <c r="BZ20" s="693"/>
      <c r="CA20" s="693"/>
      <c r="CB20" s="693"/>
      <c r="CC20" s="693"/>
      <c r="CD20" s="693"/>
      <c r="CE20" s="693"/>
      <c r="CF20" s="693"/>
      <c r="CG20" s="693"/>
      <c r="CH20" s="693"/>
      <c r="CI20" s="693"/>
      <c r="CJ20" s="693"/>
      <c r="CK20" s="693"/>
      <c r="CL20" s="693"/>
      <c r="CM20" s="693"/>
      <c r="CN20" s="693"/>
      <c r="CO20" s="693"/>
      <c r="CP20" s="693"/>
      <c r="CQ20" s="693"/>
      <c r="CR20" s="693"/>
      <c r="CS20" s="693"/>
      <c r="CT20" s="693"/>
      <c r="CU20" s="693"/>
      <c r="CV20" s="693"/>
      <c r="CW20" s="693"/>
      <c r="CX20" s="693"/>
      <c r="CY20" s="693"/>
      <c r="CZ20" s="693"/>
      <c r="DA20" s="693"/>
      <c r="DB20" s="693"/>
      <c r="DC20" s="693"/>
      <c r="DD20" s="693"/>
      <c r="DE20" s="693"/>
      <c r="DF20" s="693"/>
      <c r="DG20" s="693"/>
      <c r="DH20" s="693"/>
      <c r="DI20" s="693"/>
      <c r="DJ20" s="693"/>
      <c r="DK20" s="693"/>
      <c r="DL20" s="693"/>
      <c r="DM20" s="693"/>
      <c r="DN20" s="693"/>
      <c r="DO20" s="693"/>
      <c r="DP20" s="693"/>
      <c r="DQ20" s="693"/>
      <c r="DR20" s="693"/>
      <c r="DS20" s="693"/>
      <c r="DT20" s="693"/>
      <c r="DU20" s="693"/>
      <c r="DV20" s="693"/>
      <c r="DW20" s="693"/>
      <c r="DX20" s="693"/>
      <c r="DY20" s="693"/>
      <c r="DZ20" s="693"/>
      <c r="EA20" s="693"/>
      <c r="EB20" s="693"/>
      <c r="EC20" s="693"/>
      <c r="ED20" s="693"/>
      <c r="EE20" s="693"/>
      <c r="EF20" s="693"/>
      <c r="EG20" s="693"/>
      <c r="EH20" s="693"/>
      <c r="EI20" s="693"/>
      <c r="EJ20" s="693"/>
      <c r="EK20" s="694"/>
    </row>
    <row r="21" spans="1:141" s="79" customFormat="1" ht="11.25" x14ac:dyDescent="0.2">
      <c r="A21" s="711" t="s">
        <v>732</v>
      </c>
      <c r="B21" s="711"/>
      <c r="C21" s="711"/>
      <c r="D21" s="711"/>
      <c r="E21" s="711"/>
      <c r="F21" s="711"/>
      <c r="G21" s="711"/>
      <c r="H21" s="711"/>
      <c r="I21" s="711"/>
      <c r="J21" s="711"/>
      <c r="K21" s="711"/>
      <c r="L21" s="711"/>
      <c r="M21" s="711"/>
      <c r="N21" s="711"/>
      <c r="O21" s="711"/>
      <c r="P21" s="711"/>
      <c r="Q21" s="711"/>
      <c r="R21" s="695" t="s">
        <v>739</v>
      </c>
      <c r="S21" s="696"/>
      <c r="T21" s="696"/>
      <c r="U21" s="696"/>
      <c r="V21" s="693">
        <v>2</v>
      </c>
      <c r="W21" s="693"/>
      <c r="X21" s="693"/>
      <c r="Y21" s="693"/>
      <c r="Z21" s="693"/>
      <c r="AA21" s="693">
        <v>0</v>
      </c>
      <c r="AB21" s="693"/>
      <c r="AC21" s="693"/>
      <c r="AD21" s="693"/>
      <c r="AE21" s="693"/>
      <c r="AF21" s="693">
        <v>2</v>
      </c>
      <c r="AG21" s="693"/>
      <c r="AH21" s="693"/>
      <c r="AI21" s="693"/>
      <c r="AJ21" s="693"/>
      <c r="AK21" s="693">
        <v>0</v>
      </c>
      <c r="AL21" s="693"/>
      <c r="AM21" s="693"/>
      <c r="AN21" s="693"/>
      <c r="AO21" s="693"/>
      <c r="AP21" s="693">
        <v>0</v>
      </c>
      <c r="AQ21" s="693"/>
      <c r="AR21" s="693"/>
      <c r="AS21" s="693"/>
      <c r="AT21" s="693"/>
      <c r="AU21" s="693">
        <v>0</v>
      </c>
      <c r="AV21" s="693"/>
      <c r="AW21" s="693"/>
      <c r="AX21" s="693"/>
      <c r="AY21" s="693"/>
      <c r="AZ21" s="693">
        <v>0</v>
      </c>
      <c r="BA21" s="693"/>
      <c r="BB21" s="693"/>
      <c r="BC21" s="693"/>
      <c r="BD21" s="693"/>
      <c r="BE21" s="693">
        <v>0</v>
      </c>
      <c r="BF21" s="693"/>
      <c r="BG21" s="693"/>
      <c r="BH21" s="693"/>
      <c r="BI21" s="693"/>
      <c r="BJ21" s="693">
        <v>0</v>
      </c>
      <c r="BK21" s="693"/>
      <c r="BL21" s="693"/>
      <c r="BM21" s="693"/>
      <c r="BN21" s="693"/>
      <c r="BO21" s="693">
        <v>0</v>
      </c>
      <c r="BP21" s="693"/>
      <c r="BQ21" s="693"/>
      <c r="BR21" s="693"/>
      <c r="BS21" s="693"/>
      <c r="BT21" s="693">
        <v>0</v>
      </c>
      <c r="BU21" s="693"/>
      <c r="BV21" s="693"/>
      <c r="BW21" s="693"/>
      <c r="BX21" s="693"/>
      <c r="BY21" s="693">
        <v>0</v>
      </c>
      <c r="BZ21" s="693"/>
      <c r="CA21" s="693"/>
      <c r="CB21" s="693"/>
      <c r="CC21" s="693"/>
      <c r="CD21" s="693">
        <v>0</v>
      </c>
      <c r="CE21" s="693"/>
      <c r="CF21" s="693"/>
      <c r="CG21" s="693"/>
      <c r="CH21" s="693"/>
      <c r="CI21" s="693">
        <v>0</v>
      </c>
      <c r="CJ21" s="693"/>
      <c r="CK21" s="693"/>
      <c r="CL21" s="693"/>
      <c r="CM21" s="693"/>
      <c r="CN21" s="693">
        <v>0</v>
      </c>
      <c r="CO21" s="693"/>
      <c r="CP21" s="693"/>
      <c r="CQ21" s="693"/>
      <c r="CR21" s="693"/>
      <c r="CS21" s="693">
        <v>0</v>
      </c>
      <c r="CT21" s="693"/>
      <c r="CU21" s="693"/>
      <c r="CV21" s="693"/>
      <c r="CW21" s="693"/>
      <c r="CX21" s="693">
        <v>0</v>
      </c>
      <c r="CY21" s="693"/>
      <c r="CZ21" s="693"/>
      <c r="DA21" s="693"/>
      <c r="DB21" s="693"/>
      <c r="DC21" s="693">
        <v>0</v>
      </c>
      <c r="DD21" s="693"/>
      <c r="DE21" s="693"/>
      <c r="DF21" s="693"/>
      <c r="DG21" s="693"/>
      <c r="DH21" s="693">
        <v>0</v>
      </c>
      <c r="DI21" s="693"/>
      <c r="DJ21" s="693"/>
      <c r="DK21" s="693"/>
      <c r="DL21" s="693"/>
      <c r="DM21" s="693">
        <v>0</v>
      </c>
      <c r="DN21" s="693"/>
      <c r="DO21" s="693"/>
      <c r="DP21" s="693"/>
      <c r="DQ21" s="693"/>
      <c r="DR21" s="693">
        <v>0</v>
      </c>
      <c r="DS21" s="693"/>
      <c r="DT21" s="693"/>
      <c r="DU21" s="693"/>
      <c r="DV21" s="693"/>
      <c r="DW21" s="693">
        <v>0</v>
      </c>
      <c r="DX21" s="693"/>
      <c r="DY21" s="693"/>
      <c r="DZ21" s="693"/>
      <c r="EA21" s="693"/>
      <c r="EB21" s="693">
        <v>0</v>
      </c>
      <c r="EC21" s="693"/>
      <c r="ED21" s="693"/>
      <c r="EE21" s="693"/>
      <c r="EF21" s="693"/>
      <c r="EG21" s="693">
        <v>0</v>
      </c>
      <c r="EH21" s="693"/>
      <c r="EI21" s="693"/>
      <c r="EJ21" s="693"/>
      <c r="EK21" s="694"/>
    </row>
    <row r="22" spans="1:141" s="79" customFormat="1" ht="11.25" x14ac:dyDescent="0.2">
      <c r="A22" s="710" t="s">
        <v>733</v>
      </c>
      <c r="B22" s="710"/>
      <c r="C22" s="710"/>
      <c r="D22" s="710"/>
      <c r="E22" s="710"/>
      <c r="F22" s="710"/>
      <c r="G22" s="710"/>
      <c r="H22" s="710"/>
      <c r="I22" s="710"/>
      <c r="J22" s="710"/>
      <c r="K22" s="710"/>
      <c r="L22" s="710"/>
      <c r="M22" s="710"/>
      <c r="N22" s="710"/>
      <c r="O22" s="710"/>
      <c r="P22" s="710"/>
      <c r="Q22" s="710"/>
      <c r="R22" s="695"/>
      <c r="S22" s="696"/>
      <c r="T22" s="696"/>
      <c r="U22" s="696"/>
      <c r="V22" s="693"/>
      <c r="W22" s="693"/>
      <c r="X22" s="693"/>
      <c r="Y22" s="693"/>
      <c r="Z22" s="693"/>
      <c r="AA22" s="693"/>
      <c r="AB22" s="693"/>
      <c r="AC22" s="693"/>
      <c r="AD22" s="693"/>
      <c r="AE22" s="693"/>
      <c r="AF22" s="693"/>
      <c r="AG22" s="693"/>
      <c r="AH22" s="693"/>
      <c r="AI22" s="693"/>
      <c r="AJ22" s="693"/>
      <c r="AK22" s="693"/>
      <c r="AL22" s="693"/>
      <c r="AM22" s="693"/>
      <c r="AN22" s="693"/>
      <c r="AO22" s="693"/>
      <c r="AP22" s="693"/>
      <c r="AQ22" s="693"/>
      <c r="AR22" s="693"/>
      <c r="AS22" s="693"/>
      <c r="AT22" s="693"/>
      <c r="AU22" s="693"/>
      <c r="AV22" s="693"/>
      <c r="AW22" s="693"/>
      <c r="AX22" s="693"/>
      <c r="AY22" s="693"/>
      <c r="AZ22" s="693"/>
      <c r="BA22" s="693"/>
      <c r="BB22" s="693"/>
      <c r="BC22" s="693"/>
      <c r="BD22" s="693"/>
      <c r="BE22" s="693"/>
      <c r="BF22" s="693"/>
      <c r="BG22" s="693"/>
      <c r="BH22" s="693"/>
      <c r="BI22" s="693"/>
      <c r="BJ22" s="693"/>
      <c r="BK22" s="693"/>
      <c r="BL22" s="693"/>
      <c r="BM22" s="693"/>
      <c r="BN22" s="693"/>
      <c r="BO22" s="693"/>
      <c r="BP22" s="693"/>
      <c r="BQ22" s="693"/>
      <c r="BR22" s="693"/>
      <c r="BS22" s="693"/>
      <c r="BT22" s="693"/>
      <c r="BU22" s="693"/>
      <c r="BV22" s="693"/>
      <c r="BW22" s="693"/>
      <c r="BX22" s="693"/>
      <c r="BY22" s="693"/>
      <c r="BZ22" s="693"/>
      <c r="CA22" s="693"/>
      <c r="CB22" s="693"/>
      <c r="CC22" s="693"/>
      <c r="CD22" s="693"/>
      <c r="CE22" s="693"/>
      <c r="CF22" s="693"/>
      <c r="CG22" s="693"/>
      <c r="CH22" s="693"/>
      <c r="CI22" s="693"/>
      <c r="CJ22" s="693"/>
      <c r="CK22" s="693"/>
      <c r="CL22" s="693"/>
      <c r="CM22" s="693"/>
      <c r="CN22" s="693"/>
      <c r="CO22" s="693"/>
      <c r="CP22" s="693"/>
      <c r="CQ22" s="693"/>
      <c r="CR22" s="693"/>
      <c r="CS22" s="693"/>
      <c r="CT22" s="693"/>
      <c r="CU22" s="693"/>
      <c r="CV22" s="693"/>
      <c r="CW22" s="693"/>
      <c r="CX22" s="693"/>
      <c r="CY22" s="693"/>
      <c r="CZ22" s="693"/>
      <c r="DA22" s="693"/>
      <c r="DB22" s="693"/>
      <c r="DC22" s="693"/>
      <c r="DD22" s="693"/>
      <c r="DE22" s="693"/>
      <c r="DF22" s="693"/>
      <c r="DG22" s="693"/>
      <c r="DH22" s="693"/>
      <c r="DI22" s="693"/>
      <c r="DJ22" s="693"/>
      <c r="DK22" s="693"/>
      <c r="DL22" s="693"/>
      <c r="DM22" s="693"/>
      <c r="DN22" s="693"/>
      <c r="DO22" s="693"/>
      <c r="DP22" s="693"/>
      <c r="DQ22" s="693"/>
      <c r="DR22" s="693"/>
      <c r="DS22" s="693"/>
      <c r="DT22" s="693"/>
      <c r="DU22" s="693"/>
      <c r="DV22" s="693"/>
      <c r="DW22" s="693"/>
      <c r="DX22" s="693"/>
      <c r="DY22" s="693"/>
      <c r="DZ22" s="693"/>
      <c r="EA22" s="693"/>
      <c r="EB22" s="693"/>
      <c r="EC22" s="693"/>
      <c r="ED22" s="693"/>
      <c r="EE22" s="693"/>
      <c r="EF22" s="693"/>
      <c r="EG22" s="693"/>
      <c r="EH22" s="693"/>
      <c r="EI22" s="693"/>
      <c r="EJ22" s="693"/>
      <c r="EK22" s="694"/>
    </row>
    <row r="23" spans="1:141" s="79" customFormat="1" ht="11.25" x14ac:dyDescent="0.2">
      <c r="A23" s="709" t="s">
        <v>734</v>
      </c>
      <c r="B23" s="709"/>
      <c r="C23" s="709"/>
      <c r="D23" s="709"/>
      <c r="E23" s="709"/>
      <c r="F23" s="709"/>
      <c r="G23" s="709"/>
      <c r="H23" s="709"/>
      <c r="I23" s="709"/>
      <c r="J23" s="709"/>
      <c r="K23" s="709"/>
      <c r="L23" s="709"/>
      <c r="M23" s="709"/>
      <c r="N23" s="709"/>
      <c r="O23" s="709"/>
      <c r="P23" s="709"/>
      <c r="Q23" s="709"/>
      <c r="R23" s="695"/>
      <c r="S23" s="696"/>
      <c r="T23" s="696"/>
      <c r="U23" s="696"/>
      <c r="V23" s="693"/>
      <c r="W23" s="693"/>
      <c r="X23" s="693"/>
      <c r="Y23" s="693"/>
      <c r="Z23" s="693"/>
      <c r="AA23" s="693"/>
      <c r="AB23" s="693"/>
      <c r="AC23" s="693"/>
      <c r="AD23" s="693"/>
      <c r="AE23" s="693"/>
      <c r="AF23" s="693"/>
      <c r="AG23" s="693"/>
      <c r="AH23" s="693"/>
      <c r="AI23" s="693"/>
      <c r="AJ23" s="693"/>
      <c r="AK23" s="693"/>
      <c r="AL23" s="693"/>
      <c r="AM23" s="693"/>
      <c r="AN23" s="693"/>
      <c r="AO23" s="693"/>
      <c r="AP23" s="693"/>
      <c r="AQ23" s="693"/>
      <c r="AR23" s="693"/>
      <c r="AS23" s="693"/>
      <c r="AT23" s="693"/>
      <c r="AU23" s="693"/>
      <c r="AV23" s="693"/>
      <c r="AW23" s="693"/>
      <c r="AX23" s="693"/>
      <c r="AY23" s="693"/>
      <c r="AZ23" s="693"/>
      <c r="BA23" s="693"/>
      <c r="BB23" s="693"/>
      <c r="BC23" s="693"/>
      <c r="BD23" s="693"/>
      <c r="BE23" s="693"/>
      <c r="BF23" s="693"/>
      <c r="BG23" s="693"/>
      <c r="BH23" s="693"/>
      <c r="BI23" s="693"/>
      <c r="BJ23" s="693"/>
      <c r="BK23" s="693"/>
      <c r="BL23" s="693"/>
      <c r="BM23" s="693"/>
      <c r="BN23" s="693"/>
      <c r="BO23" s="693"/>
      <c r="BP23" s="693"/>
      <c r="BQ23" s="693"/>
      <c r="BR23" s="693"/>
      <c r="BS23" s="693"/>
      <c r="BT23" s="693"/>
      <c r="BU23" s="693"/>
      <c r="BV23" s="693"/>
      <c r="BW23" s="693"/>
      <c r="BX23" s="693"/>
      <c r="BY23" s="693"/>
      <c r="BZ23" s="693"/>
      <c r="CA23" s="693"/>
      <c r="CB23" s="693"/>
      <c r="CC23" s="693"/>
      <c r="CD23" s="693"/>
      <c r="CE23" s="693"/>
      <c r="CF23" s="693"/>
      <c r="CG23" s="693"/>
      <c r="CH23" s="693"/>
      <c r="CI23" s="693"/>
      <c r="CJ23" s="693"/>
      <c r="CK23" s="693"/>
      <c r="CL23" s="693"/>
      <c r="CM23" s="693"/>
      <c r="CN23" s="693"/>
      <c r="CO23" s="693"/>
      <c r="CP23" s="693"/>
      <c r="CQ23" s="693"/>
      <c r="CR23" s="693"/>
      <c r="CS23" s="693"/>
      <c r="CT23" s="693"/>
      <c r="CU23" s="693"/>
      <c r="CV23" s="693"/>
      <c r="CW23" s="693"/>
      <c r="CX23" s="693"/>
      <c r="CY23" s="693"/>
      <c r="CZ23" s="693"/>
      <c r="DA23" s="693"/>
      <c r="DB23" s="693"/>
      <c r="DC23" s="693"/>
      <c r="DD23" s="693"/>
      <c r="DE23" s="693"/>
      <c r="DF23" s="693"/>
      <c r="DG23" s="693"/>
      <c r="DH23" s="693"/>
      <c r="DI23" s="693"/>
      <c r="DJ23" s="693"/>
      <c r="DK23" s="693"/>
      <c r="DL23" s="693"/>
      <c r="DM23" s="693"/>
      <c r="DN23" s="693"/>
      <c r="DO23" s="693"/>
      <c r="DP23" s="693"/>
      <c r="DQ23" s="693"/>
      <c r="DR23" s="693"/>
      <c r="DS23" s="693"/>
      <c r="DT23" s="693"/>
      <c r="DU23" s="693"/>
      <c r="DV23" s="693"/>
      <c r="DW23" s="693"/>
      <c r="DX23" s="693"/>
      <c r="DY23" s="693"/>
      <c r="DZ23" s="693"/>
      <c r="EA23" s="693"/>
      <c r="EB23" s="693"/>
      <c r="EC23" s="693"/>
      <c r="ED23" s="693"/>
      <c r="EE23" s="693"/>
      <c r="EF23" s="693"/>
      <c r="EG23" s="693"/>
      <c r="EH23" s="693"/>
      <c r="EI23" s="693"/>
      <c r="EJ23" s="693"/>
      <c r="EK23" s="694"/>
    </row>
    <row r="24" spans="1:141" s="79" customFormat="1" ht="11.25" x14ac:dyDescent="0.2">
      <c r="A24" s="711" t="s">
        <v>707</v>
      </c>
      <c r="B24" s="711"/>
      <c r="C24" s="711"/>
      <c r="D24" s="711"/>
      <c r="E24" s="711"/>
      <c r="F24" s="711"/>
      <c r="G24" s="711"/>
      <c r="H24" s="711"/>
      <c r="I24" s="711"/>
      <c r="J24" s="711"/>
      <c r="K24" s="711"/>
      <c r="L24" s="711"/>
      <c r="M24" s="711"/>
      <c r="N24" s="711"/>
      <c r="O24" s="711"/>
      <c r="P24" s="711"/>
      <c r="Q24" s="711"/>
      <c r="R24" s="695" t="s">
        <v>618</v>
      </c>
      <c r="S24" s="696"/>
      <c r="T24" s="696"/>
      <c r="U24" s="696"/>
      <c r="V24" s="693">
        <v>0</v>
      </c>
      <c r="W24" s="693"/>
      <c r="X24" s="693"/>
      <c r="Y24" s="693"/>
      <c r="Z24" s="693"/>
      <c r="AA24" s="693">
        <v>0</v>
      </c>
      <c r="AB24" s="693"/>
      <c r="AC24" s="693"/>
      <c r="AD24" s="693"/>
      <c r="AE24" s="693"/>
      <c r="AF24" s="693">
        <v>0</v>
      </c>
      <c r="AG24" s="693"/>
      <c r="AH24" s="693"/>
      <c r="AI24" s="693"/>
      <c r="AJ24" s="693"/>
      <c r="AK24" s="693">
        <v>0</v>
      </c>
      <c r="AL24" s="693"/>
      <c r="AM24" s="693"/>
      <c r="AN24" s="693"/>
      <c r="AO24" s="693"/>
      <c r="AP24" s="693">
        <v>0</v>
      </c>
      <c r="AQ24" s="693"/>
      <c r="AR24" s="693"/>
      <c r="AS24" s="693"/>
      <c r="AT24" s="693"/>
      <c r="AU24" s="693">
        <v>0</v>
      </c>
      <c r="AV24" s="693"/>
      <c r="AW24" s="693"/>
      <c r="AX24" s="693"/>
      <c r="AY24" s="693"/>
      <c r="AZ24" s="693">
        <v>0</v>
      </c>
      <c r="BA24" s="693"/>
      <c r="BB24" s="693"/>
      <c r="BC24" s="693"/>
      <c r="BD24" s="693"/>
      <c r="BE24" s="693">
        <v>0</v>
      </c>
      <c r="BF24" s="693"/>
      <c r="BG24" s="693"/>
      <c r="BH24" s="693"/>
      <c r="BI24" s="693"/>
      <c r="BJ24" s="693">
        <v>0</v>
      </c>
      <c r="BK24" s="693"/>
      <c r="BL24" s="693"/>
      <c r="BM24" s="693"/>
      <c r="BN24" s="693"/>
      <c r="BO24" s="693">
        <v>0</v>
      </c>
      <c r="BP24" s="693"/>
      <c r="BQ24" s="693"/>
      <c r="BR24" s="693"/>
      <c r="BS24" s="693"/>
      <c r="BT24" s="693">
        <v>0</v>
      </c>
      <c r="BU24" s="693"/>
      <c r="BV24" s="693"/>
      <c r="BW24" s="693"/>
      <c r="BX24" s="693"/>
      <c r="BY24" s="693">
        <v>0</v>
      </c>
      <c r="BZ24" s="693"/>
      <c r="CA24" s="693"/>
      <c r="CB24" s="693"/>
      <c r="CC24" s="693"/>
      <c r="CD24" s="693">
        <v>0</v>
      </c>
      <c r="CE24" s="693"/>
      <c r="CF24" s="693"/>
      <c r="CG24" s="693"/>
      <c r="CH24" s="693"/>
      <c r="CI24" s="693">
        <v>0</v>
      </c>
      <c r="CJ24" s="693"/>
      <c r="CK24" s="693"/>
      <c r="CL24" s="693"/>
      <c r="CM24" s="693"/>
      <c r="CN24" s="693">
        <v>0</v>
      </c>
      <c r="CO24" s="693"/>
      <c r="CP24" s="693"/>
      <c r="CQ24" s="693"/>
      <c r="CR24" s="693"/>
      <c r="CS24" s="693">
        <v>0</v>
      </c>
      <c r="CT24" s="693"/>
      <c r="CU24" s="693"/>
      <c r="CV24" s="693"/>
      <c r="CW24" s="693"/>
      <c r="CX24" s="693">
        <v>0</v>
      </c>
      <c r="CY24" s="693"/>
      <c r="CZ24" s="693"/>
      <c r="DA24" s="693"/>
      <c r="DB24" s="693"/>
      <c r="DC24" s="693">
        <v>0</v>
      </c>
      <c r="DD24" s="693"/>
      <c r="DE24" s="693"/>
      <c r="DF24" s="693"/>
      <c r="DG24" s="693"/>
      <c r="DH24" s="693">
        <v>0</v>
      </c>
      <c r="DI24" s="693"/>
      <c r="DJ24" s="693"/>
      <c r="DK24" s="693"/>
      <c r="DL24" s="693"/>
      <c r="DM24" s="693">
        <v>0</v>
      </c>
      <c r="DN24" s="693"/>
      <c r="DO24" s="693"/>
      <c r="DP24" s="693"/>
      <c r="DQ24" s="693"/>
      <c r="DR24" s="693">
        <v>0</v>
      </c>
      <c r="DS24" s="693"/>
      <c r="DT24" s="693"/>
      <c r="DU24" s="693"/>
      <c r="DV24" s="693"/>
      <c r="DW24" s="693">
        <v>0</v>
      </c>
      <c r="DX24" s="693"/>
      <c r="DY24" s="693"/>
      <c r="DZ24" s="693"/>
      <c r="EA24" s="693"/>
      <c r="EB24" s="693">
        <v>0</v>
      </c>
      <c r="EC24" s="693"/>
      <c r="ED24" s="693"/>
      <c r="EE24" s="693"/>
      <c r="EF24" s="693"/>
      <c r="EG24" s="693">
        <v>0</v>
      </c>
      <c r="EH24" s="693"/>
      <c r="EI24" s="693"/>
      <c r="EJ24" s="693"/>
      <c r="EK24" s="694"/>
    </row>
    <row r="25" spans="1:141" s="79" customFormat="1" ht="11.25" x14ac:dyDescent="0.2">
      <c r="A25" s="710" t="s">
        <v>738</v>
      </c>
      <c r="B25" s="710"/>
      <c r="C25" s="710"/>
      <c r="D25" s="710"/>
      <c r="E25" s="710"/>
      <c r="F25" s="710"/>
      <c r="G25" s="710"/>
      <c r="H25" s="710"/>
      <c r="I25" s="710"/>
      <c r="J25" s="710"/>
      <c r="K25" s="710"/>
      <c r="L25" s="710"/>
      <c r="M25" s="710"/>
      <c r="N25" s="710"/>
      <c r="O25" s="710"/>
      <c r="P25" s="710"/>
      <c r="Q25" s="710"/>
      <c r="R25" s="695"/>
      <c r="S25" s="696"/>
      <c r="T25" s="696"/>
      <c r="U25" s="696"/>
      <c r="V25" s="693"/>
      <c r="W25" s="693"/>
      <c r="X25" s="693"/>
      <c r="Y25" s="693"/>
      <c r="Z25" s="693"/>
      <c r="AA25" s="693"/>
      <c r="AB25" s="693"/>
      <c r="AC25" s="693"/>
      <c r="AD25" s="693"/>
      <c r="AE25" s="693"/>
      <c r="AF25" s="693"/>
      <c r="AG25" s="693"/>
      <c r="AH25" s="693"/>
      <c r="AI25" s="693"/>
      <c r="AJ25" s="693"/>
      <c r="AK25" s="693"/>
      <c r="AL25" s="693"/>
      <c r="AM25" s="693"/>
      <c r="AN25" s="693"/>
      <c r="AO25" s="693"/>
      <c r="AP25" s="693"/>
      <c r="AQ25" s="693"/>
      <c r="AR25" s="693"/>
      <c r="AS25" s="693"/>
      <c r="AT25" s="693"/>
      <c r="AU25" s="693"/>
      <c r="AV25" s="693"/>
      <c r="AW25" s="693"/>
      <c r="AX25" s="693"/>
      <c r="AY25" s="693"/>
      <c r="AZ25" s="693"/>
      <c r="BA25" s="693"/>
      <c r="BB25" s="693"/>
      <c r="BC25" s="693"/>
      <c r="BD25" s="693"/>
      <c r="BE25" s="693"/>
      <c r="BF25" s="693"/>
      <c r="BG25" s="693"/>
      <c r="BH25" s="693"/>
      <c r="BI25" s="693"/>
      <c r="BJ25" s="693"/>
      <c r="BK25" s="693"/>
      <c r="BL25" s="693"/>
      <c r="BM25" s="693"/>
      <c r="BN25" s="693"/>
      <c r="BO25" s="693"/>
      <c r="BP25" s="693"/>
      <c r="BQ25" s="693"/>
      <c r="BR25" s="693"/>
      <c r="BS25" s="693"/>
      <c r="BT25" s="693"/>
      <c r="BU25" s="693"/>
      <c r="BV25" s="693"/>
      <c r="BW25" s="693"/>
      <c r="BX25" s="693"/>
      <c r="BY25" s="693"/>
      <c r="BZ25" s="693"/>
      <c r="CA25" s="693"/>
      <c r="CB25" s="693"/>
      <c r="CC25" s="693"/>
      <c r="CD25" s="693"/>
      <c r="CE25" s="693"/>
      <c r="CF25" s="693"/>
      <c r="CG25" s="693"/>
      <c r="CH25" s="693"/>
      <c r="CI25" s="693"/>
      <c r="CJ25" s="693"/>
      <c r="CK25" s="693"/>
      <c r="CL25" s="693"/>
      <c r="CM25" s="693"/>
      <c r="CN25" s="693"/>
      <c r="CO25" s="693"/>
      <c r="CP25" s="693"/>
      <c r="CQ25" s="693"/>
      <c r="CR25" s="693"/>
      <c r="CS25" s="693"/>
      <c r="CT25" s="693"/>
      <c r="CU25" s="693"/>
      <c r="CV25" s="693"/>
      <c r="CW25" s="693"/>
      <c r="CX25" s="693"/>
      <c r="CY25" s="693"/>
      <c r="CZ25" s="693"/>
      <c r="DA25" s="693"/>
      <c r="DB25" s="693"/>
      <c r="DC25" s="693"/>
      <c r="DD25" s="693"/>
      <c r="DE25" s="693"/>
      <c r="DF25" s="693"/>
      <c r="DG25" s="693"/>
      <c r="DH25" s="693"/>
      <c r="DI25" s="693"/>
      <c r="DJ25" s="693"/>
      <c r="DK25" s="693"/>
      <c r="DL25" s="693"/>
      <c r="DM25" s="693"/>
      <c r="DN25" s="693"/>
      <c r="DO25" s="693"/>
      <c r="DP25" s="693"/>
      <c r="DQ25" s="693"/>
      <c r="DR25" s="693"/>
      <c r="DS25" s="693"/>
      <c r="DT25" s="693"/>
      <c r="DU25" s="693"/>
      <c r="DV25" s="693"/>
      <c r="DW25" s="693"/>
      <c r="DX25" s="693"/>
      <c r="DY25" s="693"/>
      <c r="DZ25" s="693"/>
      <c r="EA25" s="693"/>
      <c r="EB25" s="693"/>
      <c r="EC25" s="693"/>
      <c r="ED25" s="693"/>
      <c r="EE25" s="693"/>
      <c r="EF25" s="693"/>
      <c r="EG25" s="693"/>
      <c r="EH25" s="693"/>
      <c r="EI25" s="693"/>
      <c r="EJ25" s="693"/>
      <c r="EK25" s="694"/>
    </row>
    <row r="26" spans="1:141" s="79" customFormat="1" ht="11.25" x14ac:dyDescent="0.2">
      <c r="A26" s="710" t="s">
        <v>736</v>
      </c>
      <c r="B26" s="710"/>
      <c r="C26" s="710"/>
      <c r="D26" s="710"/>
      <c r="E26" s="710"/>
      <c r="F26" s="710"/>
      <c r="G26" s="710"/>
      <c r="H26" s="710"/>
      <c r="I26" s="710"/>
      <c r="J26" s="710"/>
      <c r="K26" s="710"/>
      <c r="L26" s="710"/>
      <c r="M26" s="710"/>
      <c r="N26" s="710"/>
      <c r="O26" s="710"/>
      <c r="P26" s="710"/>
      <c r="Q26" s="710"/>
      <c r="R26" s="695"/>
      <c r="S26" s="696"/>
      <c r="T26" s="696"/>
      <c r="U26" s="696"/>
      <c r="V26" s="693"/>
      <c r="W26" s="693"/>
      <c r="X26" s="693"/>
      <c r="Y26" s="693"/>
      <c r="Z26" s="693"/>
      <c r="AA26" s="693"/>
      <c r="AB26" s="693"/>
      <c r="AC26" s="693"/>
      <c r="AD26" s="693"/>
      <c r="AE26" s="693"/>
      <c r="AF26" s="693"/>
      <c r="AG26" s="693"/>
      <c r="AH26" s="693"/>
      <c r="AI26" s="693"/>
      <c r="AJ26" s="693"/>
      <c r="AK26" s="693"/>
      <c r="AL26" s="693"/>
      <c r="AM26" s="693"/>
      <c r="AN26" s="693"/>
      <c r="AO26" s="693"/>
      <c r="AP26" s="693"/>
      <c r="AQ26" s="693"/>
      <c r="AR26" s="693"/>
      <c r="AS26" s="693"/>
      <c r="AT26" s="693"/>
      <c r="AU26" s="693"/>
      <c r="AV26" s="693"/>
      <c r="AW26" s="693"/>
      <c r="AX26" s="693"/>
      <c r="AY26" s="693"/>
      <c r="AZ26" s="693"/>
      <c r="BA26" s="693"/>
      <c r="BB26" s="693"/>
      <c r="BC26" s="693"/>
      <c r="BD26" s="693"/>
      <c r="BE26" s="693"/>
      <c r="BF26" s="693"/>
      <c r="BG26" s="693"/>
      <c r="BH26" s="693"/>
      <c r="BI26" s="693"/>
      <c r="BJ26" s="693"/>
      <c r="BK26" s="693"/>
      <c r="BL26" s="693"/>
      <c r="BM26" s="693"/>
      <c r="BN26" s="693"/>
      <c r="BO26" s="693"/>
      <c r="BP26" s="693"/>
      <c r="BQ26" s="693"/>
      <c r="BR26" s="693"/>
      <c r="BS26" s="693"/>
      <c r="BT26" s="693"/>
      <c r="BU26" s="693"/>
      <c r="BV26" s="693"/>
      <c r="BW26" s="693"/>
      <c r="BX26" s="693"/>
      <c r="BY26" s="693"/>
      <c r="BZ26" s="693"/>
      <c r="CA26" s="693"/>
      <c r="CB26" s="693"/>
      <c r="CC26" s="693"/>
      <c r="CD26" s="693"/>
      <c r="CE26" s="693"/>
      <c r="CF26" s="693"/>
      <c r="CG26" s="693"/>
      <c r="CH26" s="693"/>
      <c r="CI26" s="693"/>
      <c r="CJ26" s="693"/>
      <c r="CK26" s="693"/>
      <c r="CL26" s="693"/>
      <c r="CM26" s="693"/>
      <c r="CN26" s="693"/>
      <c r="CO26" s="693"/>
      <c r="CP26" s="693"/>
      <c r="CQ26" s="693"/>
      <c r="CR26" s="693"/>
      <c r="CS26" s="693"/>
      <c r="CT26" s="693"/>
      <c r="CU26" s="693"/>
      <c r="CV26" s="693"/>
      <c r="CW26" s="693"/>
      <c r="CX26" s="693"/>
      <c r="CY26" s="693"/>
      <c r="CZ26" s="693"/>
      <c r="DA26" s="693"/>
      <c r="DB26" s="693"/>
      <c r="DC26" s="693"/>
      <c r="DD26" s="693"/>
      <c r="DE26" s="693"/>
      <c r="DF26" s="693"/>
      <c r="DG26" s="693"/>
      <c r="DH26" s="693"/>
      <c r="DI26" s="693"/>
      <c r="DJ26" s="693"/>
      <c r="DK26" s="693"/>
      <c r="DL26" s="693"/>
      <c r="DM26" s="693"/>
      <c r="DN26" s="693"/>
      <c r="DO26" s="693"/>
      <c r="DP26" s="693"/>
      <c r="DQ26" s="693"/>
      <c r="DR26" s="693"/>
      <c r="DS26" s="693"/>
      <c r="DT26" s="693"/>
      <c r="DU26" s="693"/>
      <c r="DV26" s="693"/>
      <c r="DW26" s="693"/>
      <c r="DX26" s="693"/>
      <c r="DY26" s="693"/>
      <c r="DZ26" s="693"/>
      <c r="EA26" s="693"/>
      <c r="EB26" s="693"/>
      <c r="EC26" s="693"/>
      <c r="ED26" s="693"/>
      <c r="EE26" s="693"/>
      <c r="EF26" s="693"/>
      <c r="EG26" s="693"/>
      <c r="EH26" s="693"/>
      <c r="EI26" s="693"/>
      <c r="EJ26" s="693"/>
      <c r="EK26" s="694"/>
    </row>
    <row r="27" spans="1:141" s="79" customFormat="1" ht="11.25" x14ac:dyDescent="0.2">
      <c r="A27" s="709" t="s">
        <v>735</v>
      </c>
      <c r="B27" s="709"/>
      <c r="C27" s="709"/>
      <c r="D27" s="709"/>
      <c r="E27" s="709"/>
      <c r="F27" s="709"/>
      <c r="G27" s="709"/>
      <c r="H27" s="709"/>
      <c r="I27" s="709"/>
      <c r="J27" s="709"/>
      <c r="K27" s="709"/>
      <c r="L27" s="709"/>
      <c r="M27" s="709"/>
      <c r="N27" s="709"/>
      <c r="O27" s="709"/>
      <c r="P27" s="709"/>
      <c r="Q27" s="709"/>
      <c r="R27" s="695"/>
      <c r="S27" s="696"/>
      <c r="T27" s="696"/>
      <c r="U27" s="696"/>
      <c r="V27" s="693"/>
      <c r="W27" s="693"/>
      <c r="X27" s="693"/>
      <c r="Y27" s="693"/>
      <c r="Z27" s="693"/>
      <c r="AA27" s="693"/>
      <c r="AB27" s="693"/>
      <c r="AC27" s="693"/>
      <c r="AD27" s="693"/>
      <c r="AE27" s="693"/>
      <c r="AF27" s="693"/>
      <c r="AG27" s="693"/>
      <c r="AH27" s="693"/>
      <c r="AI27" s="693"/>
      <c r="AJ27" s="693"/>
      <c r="AK27" s="693"/>
      <c r="AL27" s="693"/>
      <c r="AM27" s="693"/>
      <c r="AN27" s="693"/>
      <c r="AO27" s="693"/>
      <c r="AP27" s="693"/>
      <c r="AQ27" s="693"/>
      <c r="AR27" s="693"/>
      <c r="AS27" s="693"/>
      <c r="AT27" s="693"/>
      <c r="AU27" s="693"/>
      <c r="AV27" s="693"/>
      <c r="AW27" s="693"/>
      <c r="AX27" s="693"/>
      <c r="AY27" s="693"/>
      <c r="AZ27" s="693"/>
      <c r="BA27" s="693"/>
      <c r="BB27" s="693"/>
      <c r="BC27" s="693"/>
      <c r="BD27" s="693"/>
      <c r="BE27" s="693"/>
      <c r="BF27" s="693"/>
      <c r="BG27" s="693"/>
      <c r="BH27" s="693"/>
      <c r="BI27" s="693"/>
      <c r="BJ27" s="693"/>
      <c r="BK27" s="693"/>
      <c r="BL27" s="693"/>
      <c r="BM27" s="693"/>
      <c r="BN27" s="693"/>
      <c r="BO27" s="693"/>
      <c r="BP27" s="693"/>
      <c r="BQ27" s="693"/>
      <c r="BR27" s="693"/>
      <c r="BS27" s="693"/>
      <c r="BT27" s="693"/>
      <c r="BU27" s="693"/>
      <c r="BV27" s="693"/>
      <c r="BW27" s="693"/>
      <c r="BX27" s="693"/>
      <c r="BY27" s="693"/>
      <c r="BZ27" s="693"/>
      <c r="CA27" s="693"/>
      <c r="CB27" s="693"/>
      <c r="CC27" s="693"/>
      <c r="CD27" s="693"/>
      <c r="CE27" s="693"/>
      <c r="CF27" s="693"/>
      <c r="CG27" s="693"/>
      <c r="CH27" s="693"/>
      <c r="CI27" s="693"/>
      <c r="CJ27" s="693"/>
      <c r="CK27" s="693"/>
      <c r="CL27" s="693"/>
      <c r="CM27" s="693"/>
      <c r="CN27" s="693"/>
      <c r="CO27" s="693"/>
      <c r="CP27" s="693"/>
      <c r="CQ27" s="693"/>
      <c r="CR27" s="693"/>
      <c r="CS27" s="693"/>
      <c r="CT27" s="693"/>
      <c r="CU27" s="693"/>
      <c r="CV27" s="693"/>
      <c r="CW27" s="693"/>
      <c r="CX27" s="693"/>
      <c r="CY27" s="693"/>
      <c r="CZ27" s="693"/>
      <c r="DA27" s="693"/>
      <c r="DB27" s="693"/>
      <c r="DC27" s="693"/>
      <c r="DD27" s="693"/>
      <c r="DE27" s="693"/>
      <c r="DF27" s="693"/>
      <c r="DG27" s="693"/>
      <c r="DH27" s="693"/>
      <c r="DI27" s="693"/>
      <c r="DJ27" s="693"/>
      <c r="DK27" s="693"/>
      <c r="DL27" s="693"/>
      <c r="DM27" s="693"/>
      <c r="DN27" s="693"/>
      <c r="DO27" s="693"/>
      <c r="DP27" s="693"/>
      <c r="DQ27" s="693"/>
      <c r="DR27" s="693"/>
      <c r="DS27" s="693"/>
      <c r="DT27" s="693"/>
      <c r="DU27" s="693"/>
      <c r="DV27" s="693"/>
      <c r="DW27" s="693"/>
      <c r="DX27" s="693"/>
      <c r="DY27" s="693"/>
      <c r="DZ27" s="693"/>
      <c r="EA27" s="693"/>
      <c r="EB27" s="693"/>
      <c r="EC27" s="693"/>
      <c r="ED27" s="693"/>
      <c r="EE27" s="693"/>
      <c r="EF27" s="693"/>
      <c r="EG27" s="693"/>
      <c r="EH27" s="693"/>
      <c r="EI27" s="693"/>
      <c r="EJ27" s="693"/>
      <c r="EK27" s="694"/>
    </row>
    <row r="28" spans="1:141" s="79" customFormat="1" ht="11.25" x14ac:dyDescent="0.2">
      <c r="A28" s="711" t="s">
        <v>707</v>
      </c>
      <c r="B28" s="711"/>
      <c r="C28" s="711"/>
      <c r="D28" s="711"/>
      <c r="E28" s="711"/>
      <c r="F28" s="711"/>
      <c r="G28" s="711"/>
      <c r="H28" s="711"/>
      <c r="I28" s="711"/>
      <c r="J28" s="711"/>
      <c r="K28" s="711"/>
      <c r="L28" s="711"/>
      <c r="M28" s="711"/>
      <c r="N28" s="711"/>
      <c r="O28" s="711"/>
      <c r="P28" s="711"/>
      <c r="Q28" s="711"/>
      <c r="R28" s="695" t="s">
        <v>619</v>
      </c>
      <c r="S28" s="696"/>
      <c r="T28" s="696"/>
      <c r="U28" s="696"/>
      <c r="V28" s="693">
        <v>0</v>
      </c>
      <c r="W28" s="693"/>
      <c r="X28" s="693"/>
      <c r="Y28" s="693"/>
      <c r="Z28" s="693"/>
      <c r="AA28" s="693">
        <v>0</v>
      </c>
      <c r="AB28" s="693"/>
      <c r="AC28" s="693"/>
      <c r="AD28" s="693"/>
      <c r="AE28" s="693"/>
      <c r="AF28" s="693">
        <v>0</v>
      </c>
      <c r="AG28" s="693"/>
      <c r="AH28" s="693"/>
      <c r="AI28" s="693"/>
      <c r="AJ28" s="693"/>
      <c r="AK28" s="693">
        <v>0</v>
      </c>
      <c r="AL28" s="693"/>
      <c r="AM28" s="693"/>
      <c r="AN28" s="693"/>
      <c r="AO28" s="693"/>
      <c r="AP28" s="693">
        <v>0</v>
      </c>
      <c r="AQ28" s="693"/>
      <c r="AR28" s="693"/>
      <c r="AS28" s="693"/>
      <c r="AT28" s="693"/>
      <c r="AU28" s="693">
        <v>0</v>
      </c>
      <c r="AV28" s="693"/>
      <c r="AW28" s="693"/>
      <c r="AX28" s="693"/>
      <c r="AY28" s="693"/>
      <c r="AZ28" s="693">
        <v>0</v>
      </c>
      <c r="BA28" s="693"/>
      <c r="BB28" s="693"/>
      <c r="BC28" s="693"/>
      <c r="BD28" s="693"/>
      <c r="BE28" s="693">
        <v>0</v>
      </c>
      <c r="BF28" s="693"/>
      <c r="BG28" s="693"/>
      <c r="BH28" s="693"/>
      <c r="BI28" s="693"/>
      <c r="BJ28" s="693">
        <v>0</v>
      </c>
      <c r="BK28" s="693"/>
      <c r="BL28" s="693"/>
      <c r="BM28" s="693"/>
      <c r="BN28" s="693"/>
      <c r="BO28" s="693">
        <v>0</v>
      </c>
      <c r="BP28" s="693"/>
      <c r="BQ28" s="693"/>
      <c r="BR28" s="693"/>
      <c r="BS28" s="693"/>
      <c r="BT28" s="693">
        <v>0</v>
      </c>
      <c r="BU28" s="693"/>
      <c r="BV28" s="693"/>
      <c r="BW28" s="693"/>
      <c r="BX28" s="693"/>
      <c r="BY28" s="693">
        <v>0</v>
      </c>
      <c r="BZ28" s="693"/>
      <c r="CA28" s="693"/>
      <c r="CB28" s="693"/>
      <c r="CC28" s="693"/>
      <c r="CD28" s="693">
        <v>0</v>
      </c>
      <c r="CE28" s="693"/>
      <c r="CF28" s="693"/>
      <c r="CG28" s="693"/>
      <c r="CH28" s="693"/>
      <c r="CI28" s="693">
        <v>0</v>
      </c>
      <c r="CJ28" s="693"/>
      <c r="CK28" s="693"/>
      <c r="CL28" s="693"/>
      <c r="CM28" s="693"/>
      <c r="CN28" s="693">
        <v>0</v>
      </c>
      <c r="CO28" s="693"/>
      <c r="CP28" s="693"/>
      <c r="CQ28" s="693"/>
      <c r="CR28" s="693"/>
      <c r="CS28" s="693">
        <v>0</v>
      </c>
      <c r="CT28" s="693"/>
      <c r="CU28" s="693"/>
      <c r="CV28" s="693"/>
      <c r="CW28" s="693"/>
      <c r="CX28" s="693">
        <v>0</v>
      </c>
      <c r="CY28" s="693"/>
      <c r="CZ28" s="693"/>
      <c r="DA28" s="693"/>
      <c r="DB28" s="693"/>
      <c r="DC28" s="693">
        <v>0</v>
      </c>
      <c r="DD28" s="693"/>
      <c r="DE28" s="693"/>
      <c r="DF28" s="693"/>
      <c r="DG28" s="693"/>
      <c r="DH28" s="693">
        <v>0</v>
      </c>
      <c r="DI28" s="693"/>
      <c r="DJ28" s="693"/>
      <c r="DK28" s="693"/>
      <c r="DL28" s="693"/>
      <c r="DM28" s="693">
        <v>0</v>
      </c>
      <c r="DN28" s="693"/>
      <c r="DO28" s="693"/>
      <c r="DP28" s="693"/>
      <c r="DQ28" s="693"/>
      <c r="DR28" s="693">
        <v>0</v>
      </c>
      <c r="DS28" s="693"/>
      <c r="DT28" s="693"/>
      <c r="DU28" s="693"/>
      <c r="DV28" s="693"/>
      <c r="DW28" s="693">
        <v>0</v>
      </c>
      <c r="DX28" s="693"/>
      <c r="DY28" s="693"/>
      <c r="DZ28" s="693"/>
      <c r="EA28" s="693"/>
      <c r="EB28" s="693">
        <v>0</v>
      </c>
      <c r="EC28" s="693"/>
      <c r="ED28" s="693"/>
      <c r="EE28" s="693"/>
      <c r="EF28" s="693"/>
      <c r="EG28" s="693">
        <v>0</v>
      </c>
      <c r="EH28" s="693"/>
      <c r="EI28" s="693"/>
      <c r="EJ28" s="693"/>
      <c r="EK28" s="694"/>
    </row>
    <row r="29" spans="1:141" s="79" customFormat="1" ht="11.25" x14ac:dyDescent="0.2">
      <c r="A29" s="710" t="s">
        <v>738</v>
      </c>
      <c r="B29" s="710"/>
      <c r="C29" s="710"/>
      <c r="D29" s="710"/>
      <c r="E29" s="710"/>
      <c r="F29" s="710"/>
      <c r="G29" s="710"/>
      <c r="H29" s="710"/>
      <c r="I29" s="710"/>
      <c r="J29" s="710"/>
      <c r="K29" s="710"/>
      <c r="L29" s="710"/>
      <c r="M29" s="710"/>
      <c r="N29" s="710"/>
      <c r="O29" s="710"/>
      <c r="P29" s="710"/>
      <c r="Q29" s="710"/>
      <c r="R29" s="695"/>
      <c r="S29" s="696"/>
      <c r="T29" s="696"/>
      <c r="U29" s="696"/>
      <c r="V29" s="693"/>
      <c r="W29" s="693"/>
      <c r="X29" s="693"/>
      <c r="Y29" s="693"/>
      <c r="Z29" s="693"/>
      <c r="AA29" s="693"/>
      <c r="AB29" s="693"/>
      <c r="AC29" s="693"/>
      <c r="AD29" s="693"/>
      <c r="AE29" s="693"/>
      <c r="AF29" s="693"/>
      <c r="AG29" s="693"/>
      <c r="AH29" s="693"/>
      <c r="AI29" s="693"/>
      <c r="AJ29" s="693"/>
      <c r="AK29" s="693"/>
      <c r="AL29" s="693"/>
      <c r="AM29" s="693"/>
      <c r="AN29" s="693"/>
      <c r="AO29" s="693"/>
      <c r="AP29" s="693"/>
      <c r="AQ29" s="693"/>
      <c r="AR29" s="693"/>
      <c r="AS29" s="693"/>
      <c r="AT29" s="693"/>
      <c r="AU29" s="693"/>
      <c r="AV29" s="693"/>
      <c r="AW29" s="693"/>
      <c r="AX29" s="693"/>
      <c r="AY29" s="693"/>
      <c r="AZ29" s="693"/>
      <c r="BA29" s="693"/>
      <c r="BB29" s="693"/>
      <c r="BC29" s="693"/>
      <c r="BD29" s="693"/>
      <c r="BE29" s="693"/>
      <c r="BF29" s="693"/>
      <c r="BG29" s="693"/>
      <c r="BH29" s="693"/>
      <c r="BI29" s="693"/>
      <c r="BJ29" s="693"/>
      <c r="BK29" s="693"/>
      <c r="BL29" s="693"/>
      <c r="BM29" s="693"/>
      <c r="BN29" s="693"/>
      <c r="BO29" s="693"/>
      <c r="BP29" s="693"/>
      <c r="BQ29" s="693"/>
      <c r="BR29" s="693"/>
      <c r="BS29" s="693"/>
      <c r="BT29" s="693"/>
      <c r="BU29" s="693"/>
      <c r="BV29" s="693"/>
      <c r="BW29" s="693"/>
      <c r="BX29" s="693"/>
      <c r="BY29" s="693"/>
      <c r="BZ29" s="693"/>
      <c r="CA29" s="693"/>
      <c r="CB29" s="693"/>
      <c r="CC29" s="693"/>
      <c r="CD29" s="693"/>
      <c r="CE29" s="693"/>
      <c r="CF29" s="693"/>
      <c r="CG29" s="693"/>
      <c r="CH29" s="693"/>
      <c r="CI29" s="693"/>
      <c r="CJ29" s="693"/>
      <c r="CK29" s="693"/>
      <c r="CL29" s="693"/>
      <c r="CM29" s="693"/>
      <c r="CN29" s="693"/>
      <c r="CO29" s="693"/>
      <c r="CP29" s="693"/>
      <c r="CQ29" s="693"/>
      <c r="CR29" s="693"/>
      <c r="CS29" s="693"/>
      <c r="CT29" s="693"/>
      <c r="CU29" s="693"/>
      <c r="CV29" s="693"/>
      <c r="CW29" s="693"/>
      <c r="CX29" s="693"/>
      <c r="CY29" s="693"/>
      <c r="CZ29" s="693"/>
      <c r="DA29" s="693"/>
      <c r="DB29" s="693"/>
      <c r="DC29" s="693"/>
      <c r="DD29" s="693"/>
      <c r="DE29" s="693"/>
      <c r="DF29" s="693"/>
      <c r="DG29" s="693"/>
      <c r="DH29" s="693"/>
      <c r="DI29" s="693"/>
      <c r="DJ29" s="693"/>
      <c r="DK29" s="693"/>
      <c r="DL29" s="693"/>
      <c r="DM29" s="693"/>
      <c r="DN29" s="693"/>
      <c r="DO29" s="693"/>
      <c r="DP29" s="693"/>
      <c r="DQ29" s="693"/>
      <c r="DR29" s="693"/>
      <c r="DS29" s="693"/>
      <c r="DT29" s="693"/>
      <c r="DU29" s="693"/>
      <c r="DV29" s="693"/>
      <c r="DW29" s="693"/>
      <c r="DX29" s="693"/>
      <c r="DY29" s="693"/>
      <c r="DZ29" s="693"/>
      <c r="EA29" s="693"/>
      <c r="EB29" s="693"/>
      <c r="EC29" s="693"/>
      <c r="ED29" s="693"/>
      <c r="EE29" s="693"/>
      <c r="EF29" s="693"/>
      <c r="EG29" s="693"/>
      <c r="EH29" s="693"/>
      <c r="EI29" s="693"/>
      <c r="EJ29" s="693"/>
      <c r="EK29" s="694"/>
    </row>
    <row r="30" spans="1:141" s="79" customFormat="1" ht="11.25" x14ac:dyDescent="0.2">
      <c r="A30" s="710" t="s">
        <v>736</v>
      </c>
      <c r="B30" s="710"/>
      <c r="C30" s="710"/>
      <c r="D30" s="710"/>
      <c r="E30" s="710"/>
      <c r="F30" s="710"/>
      <c r="G30" s="710"/>
      <c r="H30" s="710"/>
      <c r="I30" s="710"/>
      <c r="J30" s="710"/>
      <c r="K30" s="710"/>
      <c r="L30" s="710"/>
      <c r="M30" s="710"/>
      <c r="N30" s="710"/>
      <c r="O30" s="710"/>
      <c r="P30" s="710"/>
      <c r="Q30" s="710"/>
      <c r="R30" s="695"/>
      <c r="S30" s="696"/>
      <c r="T30" s="696"/>
      <c r="U30" s="696"/>
      <c r="V30" s="693"/>
      <c r="W30" s="693"/>
      <c r="X30" s="693"/>
      <c r="Y30" s="693"/>
      <c r="Z30" s="693"/>
      <c r="AA30" s="693"/>
      <c r="AB30" s="693"/>
      <c r="AC30" s="693"/>
      <c r="AD30" s="693"/>
      <c r="AE30" s="693"/>
      <c r="AF30" s="693"/>
      <c r="AG30" s="693"/>
      <c r="AH30" s="693"/>
      <c r="AI30" s="693"/>
      <c r="AJ30" s="693"/>
      <c r="AK30" s="693"/>
      <c r="AL30" s="693"/>
      <c r="AM30" s="693"/>
      <c r="AN30" s="693"/>
      <c r="AO30" s="693"/>
      <c r="AP30" s="693"/>
      <c r="AQ30" s="693"/>
      <c r="AR30" s="693"/>
      <c r="AS30" s="693"/>
      <c r="AT30" s="693"/>
      <c r="AU30" s="693"/>
      <c r="AV30" s="693"/>
      <c r="AW30" s="693"/>
      <c r="AX30" s="693"/>
      <c r="AY30" s="693"/>
      <c r="AZ30" s="693"/>
      <c r="BA30" s="693"/>
      <c r="BB30" s="693"/>
      <c r="BC30" s="693"/>
      <c r="BD30" s="693"/>
      <c r="BE30" s="693"/>
      <c r="BF30" s="693"/>
      <c r="BG30" s="693"/>
      <c r="BH30" s="693"/>
      <c r="BI30" s="693"/>
      <c r="BJ30" s="693"/>
      <c r="BK30" s="693"/>
      <c r="BL30" s="693"/>
      <c r="BM30" s="693"/>
      <c r="BN30" s="693"/>
      <c r="BO30" s="693"/>
      <c r="BP30" s="693"/>
      <c r="BQ30" s="693"/>
      <c r="BR30" s="693"/>
      <c r="BS30" s="693"/>
      <c r="BT30" s="693"/>
      <c r="BU30" s="693"/>
      <c r="BV30" s="693"/>
      <c r="BW30" s="693"/>
      <c r="BX30" s="693"/>
      <c r="BY30" s="693"/>
      <c r="BZ30" s="693"/>
      <c r="CA30" s="693"/>
      <c r="CB30" s="693"/>
      <c r="CC30" s="693"/>
      <c r="CD30" s="693"/>
      <c r="CE30" s="693"/>
      <c r="CF30" s="693"/>
      <c r="CG30" s="693"/>
      <c r="CH30" s="693"/>
      <c r="CI30" s="693"/>
      <c r="CJ30" s="693"/>
      <c r="CK30" s="693"/>
      <c r="CL30" s="693"/>
      <c r="CM30" s="693"/>
      <c r="CN30" s="693"/>
      <c r="CO30" s="693"/>
      <c r="CP30" s="693"/>
      <c r="CQ30" s="693"/>
      <c r="CR30" s="693"/>
      <c r="CS30" s="693"/>
      <c r="CT30" s="693"/>
      <c r="CU30" s="693"/>
      <c r="CV30" s="693"/>
      <c r="CW30" s="693"/>
      <c r="CX30" s="693"/>
      <c r="CY30" s="693"/>
      <c r="CZ30" s="693"/>
      <c r="DA30" s="693"/>
      <c r="DB30" s="693"/>
      <c r="DC30" s="693"/>
      <c r="DD30" s="693"/>
      <c r="DE30" s="693"/>
      <c r="DF30" s="693"/>
      <c r="DG30" s="693"/>
      <c r="DH30" s="693"/>
      <c r="DI30" s="693"/>
      <c r="DJ30" s="693"/>
      <c r="DK30" s="693"/>
      <c r="DL30" s="693"/>
      <c r="DM30" s="693"/>
      <c r="DN30" s="693"/>
      <c r="DO30" s="693"/>
      <c r="DP30" s="693"/>
      <c r="DQ30" s="693"/>
      <c r="DR30" s="693"/>
      <c r="DS30" s="693"/>
      <c r="DT30" s="693"/>
      <c r="DU30" s="693"/>
      <c r="DV30" s="693"/>
      <c r="DW30" s="693"/>
      <c r="DX30" s="693"/>
      <c r="DY30" s="693"/>
      <c r="DZ30" s="693"/>
      <c r="EA30" s="693"/>
      <c r="EB30" s="693"/>
      <c r="EC30" s="693"/>
      <c r="ED30" s="693"/>
      <c r="EE30" s="693"/>
      <c r="EF30" s="693"/>
      <c r="EG30" s="693"/>
      <c r="EH30" s="693"/>
      <c r="EI30" s="693"/>
      <c r="EJ30" s="693"/>
      <c r="EK30" s="694"/>
    </row>
    <row r="31" spans="1:141" s="79" customFormat="1" ht="11.25" x14ac:dyDescent="0.2">
      <c r="A31" s="709" t="s">
        <v>734</v>
      </c>
      <c r="B31" s="709"/>
      <c r="C31" s="709"/>
      <c r="D31" s="709"/>
      <c r="E31" s="709"/>
      <c r="F31" s="709"/>
      <c r="G31" s="709"/>
      <c r="H31" s="709"/>
      <c r="I31" s="709"/>
      <c r="J31" s="709"/>
      <c r="K31" s="709"/>
      <c r="L31" s="709"/>
      <c r="M31" s="709"/>
      <c r="N31" s="709"/>
      <c r="O31" s="709"/>
      <c r="P31" s="709"/>
      <c r="Q31" s="709"/>
      <c r="R31" s="695"/>
      <c r="S31" s="696"/>
      <c r="T31" s="696"/>
      <c r="U31" s="696"/>
      <c r="V31" s="693"/>
      <c r="W31" s="693"/>
      <c r="X31" s="693"/>
      <c r="Y31" s="693"/>
      <c r="Z31" s="693"/>
      <c r="AA31" s="693"/>
      <c r="AB31" s="693"/>
      <c r="AC31" s="693"/>
      <c r="AD31" s="693"/>
      <c r="AE31" s="693"/>
      <c r="AF31" s="693"/>
      <c r="AG31" s="693"/>
      <c r="AH31" s="693"/>
      <c r="AI31" s="693"/>
      <c r="AJ31" s="693"/>
      <c r="AK31" s="693"/>
      <c r="AL31" s="693"/>
      <c r="AM31" s="693"/>
      <c r="AN31" s="693"/>
      <c r="AO31" s="693"/>
      <c r="AP31" s="693"/>
      <c r="AQ31" s="693"/>
      <c r="AR31" s="693"/>
      <c r="AS31" s="693"/>
      <c r="AT31" s="693"/>
      <c r="AU31" s="693"/>
      <c r="AV31" s="693"/>
      <c r="AW31" s="693"/>
      <c r="AX31" s="693"/>
      <c r="AY31" s="693"/>
      <c r="AZ31" s="693"/>
      <c r="BA31" s="693"/>
      <c r="BB31" s="693"/>
      <c r="BC31" s="693"/>
      <c r="BD31" s="693"/>
      <c r="BE31" s="693"/>
      <c r="BF31" s="693"/>
      <c r="BG31" s="693"/>
      <c r="BH31" s="693"/>
      <c r="BI31" s="693"/>
      <c r="BJ31" s="693"/>
      <c r="BK31" s="693"/>
      <c r="BL31" s="693"/>
      <c r="BM31" s="693"/>
      <c r="BN31" s="693"/>
      <c r="BO31" s="693"/>
      <c r="BP31" s="693"/>
      <c r="BQ31" s="693"/>
      <c r="BR31" s="693"/>
      <c r="BS31" s="693"/>
      <c r="BT31" s="693"/>
      <c r="BU31" s="693"/>
      <c r="BV31" s="693"/>
      <c r="BW31" s="693"/>
      <c r="BX31" s="693"/>
      <c r="BY31" s="693"/>
      <c r="BZ31" s="693"/>
      <c r="CA31" s="693"/>
      <c r="CB31" s="693"/>
      <c r="CC31" s="693"/>
      <c r="CD31" s="693"/>
      <c r="CE31" s="693"/>
      <c r="CF31" s="693"/>
      <c r="CG31" s="693"/>
      <c r="CH31" s="693"/>
      <c r="CI31" s="693"/>
      <c r="CJ31" s="693"/>
      <c r="CK31" s="693"/>
      <c r="CL31" s="693"/>
      <c r="CM31" s="693"/>
      <c r="CN31" s="693"/>
      <c r="CO31" s="693"/>
      <c r="CP31" s="693"/>
      <c r="CQ31" s="693"/>
      <c r="CR31" s="693"/>
      <c r="CS31" s="693"/>
      <c r="CT31" s="693"/>
      <c r="CU31" s="693"/>
      <c r="CV31" s="693"/>
      <c r="CW31" s="693"/>
      <c r="CX31" s="693"/>
      <c r="CY31" s="693"/>
      <c r="CZ31" s="693"/>
      <c r="DA31" s="693"/>
      <c r="DB31" s="693"/>
      <c r="DC31" s="693"/>
      <c r="DD31" s="693"/>
      <c r="DE31" s="693"/>
      <c r="DF31" s="693"/>
      <c r="DG31" s="693"/>
      <c r="DH31" s="693"/>
      <c r="DI31" s="693"/>
      <c r="DJ31" s="693"/>
      <c r="DK31" s="693"/>
      <c r="DL31" s="693"/>
      <c r="DM31" s="693"/>
      <c r="DN31" s="693"/>
      <c r="DO31" s="693"/>
      <c r="DP31" s="693"/>
      <c r="DQ31" s="693"/>
      <c r="DR31" s="693"/>
      <c r="DS31" s="693"/>
      <c r="DT31" s="693"/>
      <c r="DU31" s="693"/>
      <c r="DV31" s="693"/>
      <c r="DW31" s="693"/>
      <c r="DX31" s="693"/>
      <c r="DY31" s="693"/>
      <c r="DZ31" s="693"/>
      <c r="EA31" s="693"/>
      <c r="EB31" s="693"/>
      <c r="EC31" s="693"/>
      <c r="ED31" s="693"/>
      <c r="EE31" s="693"/>
      <c r="EF31" s="693"/>
      <c r="EG31" s="693"/>
      <c r="EH31" s="693"/>
      <c r="EI31" s="693"/>
      <c r="EJ31" s="693"/>
      <c r="EK31" s="694"/>
    </row>
    <row r="32" spans="1:141" s="79" customFormat="1" ht="11.25" x14ac:dyDescent="0.2">
      <c r="A32" s="711" t="s">
        <v>708</v>
      </c>
      <c r="B32" s="711"/>
      <c r="C32" s="711"/>
      <c r="D32" s="711"/>
      <c r="E32" s="711"/>
      <c r="F32" s="711"/>
      <c r="G32" s="711"/>
      <c r="H32" s="711"/>
      <c r="I32" s="711"/>
      <c r="J32" s="711"/>
      <c r="K32" s="711"/>
      <c r="L32" s="711"/>
      <c r="M32" s="711"/>
      <c r="N32" s="711"/>
      <c r="O32" s="711"/>
      <c r="P32" s="711"/>
      <c r="Q32" s="711"/>
      <c r="R32" s="695" t="s">
        <v>620</v>
      </c>
      <c r="S32" s="696"/>
      <c r="T32" s="696"/>
      <c r="U32" s="696"/>
      <c r="V32" s="693">
        <v>0</v>
      </c>
      <c r="W32" s="693"/>
      <c r="X32" s="693"/>
      <c r="Y32" s="693"/>
      <c r="Z32" s="693"/>
      <c r="AA32" s="693">
        <v>0</v>
      </c>
      <c r="AB32" s="693"/>
      <c r="AC32" s="693"/>
      <c r="AD32" s="693"/>
      <c r="AE32" s="693"/>
      <c r="AF32" s="693">
        <v>0</v>
      </c>
      <c r="AG32" s="693"/>
      <c r="AH32" s="693"/>
      <c r="AI32" s="693"/>
      <c r="AJ32" s="693"/>
      <c r="AK32" s="693">
        <v>0</v>
      </c>
      <c r="AL32" s="693"/>
      <c r="AM32" s="693"/>
      <c r="AN32" s="693"/>
      <c r="AO32" s="693"/>
      <c r="AP32" s="693">
        <v>0</v>
      </c>
      <c r="AQ32" s="693"/>
      <c r="AR32" s="693"/>
      <c r="AS32" s="693"/>
      <c r="AT32" s="693"/>
      <c r="AU32" s="693">
        <v>0</v>
      </c>
      <c r="AV32" s="693"/>
      <c r="AW32" s="693"/>
      <c r="AX32" s="693"/>
      <c r="AY32" s="693"/>
      <c r="AZ32" s="693">
        <v>0</v>
      </c>
      <c r="BA32" s="693"/>
      <c r="BB32" s="693"/>
      <c r="BC32" s="693"/>
      <c r="BD32" s="693"/>
      <c r="BE32" s="693">
        <v>0</v>
      </c>
      <c r="BF32" s="693"/>
      <c r="BG32" s="693"/>
      <c r="BH32" s="693"/>
      <c r="BI32" s="693"/>
      <c r="BJ32" s="693">
        <v>0</v>
      </c>
      <c r="BK32" s="693"/>
      <c r="BL32" s="693"/>
      <c r="BM32" s="693"/>
      <c r="BN32" s="693"/>
      <c r="BO32" s="693">
        <v>0</v>
      </c>
      <c r="BP32" s="693"/>
      <c r="BQ32" s="693"/>
      <c r="BR32" s="693"/>
      <c r="BS32" s="693"/>
      <c r="BT32" s="693">
        <v>0</v>
      </c>
      <c r="BU32" s="693"/>
      <c r="BV32" s="693"/>
      <c r="BW32" s="693"/>
      <c r="BX32" s="693"/>
      <c r="BY32" s="693">
        <v>0</v>
      </c>
      <c r="BZ32" s="693"/>
      <c r="CA32" s="693"/>
      <c r="CB32" s="693"/>
      <c r="CC32" s="693"/>
      <c r="CD32" s="693">
        <v>0</v>
      </c>
      <c r="CE32" s="693"/>
      <c r="CF32" s="693"/>
      <c r="CG32" s="693"/>
      <c r="CH32" s="693"/>
      <c r="CI32" s="693">
        <v>0</v>
      </c>
      <c r="CJ32" s="693"/>
      <c r="CK32" s="693"/>
      <c r="CL32" s="693"/>
      <c r="CM32" s="693"/>
      <c r="CN32" s="693">
        <v>0</v>
      </c>
      <c r="CO32" s="693"/>
      <c r="CP32" s="693"/>
      <c r="CQ32" s="693"/>
      <c r="CR32" s="693"/>
      <c r="CS32" s="693">
        <v>0</v>
      </c>
      <c r="CT32" s="693"/>
      <c r="CU32" s="693"/>
      <c r="CV32" s="693"/>
      <c r="CW32" s="693"/>
      <c r="CX32" s="693">
        <v>0</v>
      </c>
      <c r="CY32" s="693"/>
      <c r="CZ32" s="693"/>
      <c r="DA32" s="693"/>
      <c r="DB32" s="693"/>
      <c r="DC32" s="693">
        <v>0</v>
      </c>
      <c r="DD32" s="693"/>
      <c r="DE32" s="693"/>
      <c r="DF32" s="693"/>
      <c r="DG32" s="693"/>
      <c r="DH32" s="693">
        <v>0</v>
      </c>
      <c r="DI32" s="693"/>
      <c r="DJ32" s="693"/>
      <c r="DK32" s="693"/>
      <c r="DL32" s="693"/>
      <c r="DM32" s="693">
        <v>0</v>
      </c>
      <c r="DN32" s="693"/>
      <c r="DO32" s="693"/>
      <c r="DP32" s="693"/>
      <c r="DQ32" s="693"/>
      <c r="DR32" s="693">
        <v>0</v>
      </c>
      <c r="DS32" s="693"/>
      <c r="DT32" s="693"/>
      <c r="DU32" s="693"/>
      <c r="DV32" s="693"/>
      <c r="DW32" s="693">
        <v>0</v>
      </c>
      <c r="DX32" s="693"/>
      <c r="DY32" s="693"/>
      <c r="DZ32" s="693"/>
      <c r="EA32" s="693"/>
      <c r="EB32" s="693">
        <v>0</v>
      </c>
      <c r="EC32" s="693"/>
      <c r="ED32" s="693"/>
      <c r="EE32" s="693"/>
      <c r="EF32" s="693"/>
      <c r="EG32" s="693">
        <v>0</v>
      </c>
      <c r="EH32" s="693"/>
      <c r="EI32" s="693"/>
      <c r="EJ32" s="693"/>
      <c r="EK32" s="694"/>
    </row>
    <row r="33" spans="1:141" s="79" customFormat="1" ht="11.25" x14ac:dyDescent="0.2">
      <c r="A33" s="710" t="s">
        <v>737</v>
      </c>
      <c r="B33" s="710"/>
      <c r="C33" s="710"/>
      <c r="D33" s="710"/>
      <c r="E33" s="710"/>
      <c r="F33" s="710"/>
      <c r="G33" s="710"/>
      <c r="H33" s="710"/>
      <c r="I33" s="710"/>
      <c r="J33" s="710"/>
      <c r="K33" s="710"/>
      <c r="L33" s="710"/>
      <c r="M33" s="710"/>
      <c r="N33" s="710"/>
      <c r="O33" s="710"/>
      <c r="P33" s="710"/>
      <c r="Q33" s="710"/>
      <c r="R33" s="695"/>
      <c r="S33" s="696"/>
      <c r="T33" s="696"/>
      <c r="U33" s="696"/>
      <c r="V33" s="693"/>
      <c r="W33" s="693"/>
      <c r="X33" s="693"/>
      <c r="Y33" s="693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693"/>
      <c r="AL33" s="693"/>
      <c r="AM33" s="693"/>
      <c r="AN33" s="693"/>
      <c r="AO33" s="693"/>
      <c r="AP33" s="693"/>
      <c r="AQ33" s="693"/>
      <c r="AR33" s="693"/>
      <c r="AS33" s="693"/>
      <c r="AT33" s="693"/>
      <c r="AU33" s="693"/>
      <c r="AV33" s="693"/>
      <c r="AW33" s="693"/>
      <c r="AX33" s="693"/>
      <c r="AY33" s="693"/>
      <c r="AZ33" s="693"/>
      <c r="BA33" s="693"/>
      <c r="BB33" s="693"/>
      <c r="BC33" s="693"/>
      <c r="BD33" s="693"/>
      <c r="BE33" s="693"/>
      <c r="BF33" s="693"/>
      <c r="BG33" s="693"/>
      <c r="BH33" s="693"/>
      <c r="BI33" s="693"/>
      <c r="BJ33" s="693"/>
      <c r="BK33" s="693"/>
      <c r="BL33" s="693"/>
      <c r="BM33" s="693"/>
      <c r="BN33" s="693"/>
      <c r="BO33" s="693"/>
      <c r="BP33" s="693"/>
      <c r="BQ33" s="693"/>
      <c r="BR33" s="693"/>
      <c r="BS33" s="693"/>
      <c r="BT33" s="693"/>
      <c r="BU33" s="693"/>
      <c r="BV33" s="693"/>
      <c r="BW33" s="693"/>
      <c r="BX33" s="693"/>
      <c r="BY33" s="693"/>
      <c r="BZ33" s="693"/>
      <c r="CA33" s="693"/>
      <c r="CB33" s="693"/>
      <c r="CC33" s="693"/>
      <c r="CD33" s="693"/>
      <c r="CE33" s="693"/>
      <c r="CF33" s="693"/>
      <c r="CG33" s="693"/>
      <c r="CH33" s="693"/>
      <c r="CI33" s="693"/>
      <c r="CJ33" s="693"/>
      <c r="CK33" s="693"/>
      <c r="CL33" s="693"/>
      <c r="CM33" s="693"/>
      <c r="CN33" s="693"/>
      <c r="CO33" s="693"/>
      <c r="CP33" s="693"/>
      <c r="CQ33" s="693"/>
      <c r="CR33" s="693"/>
      <c r="CS33" s="693"/>
      <c r="CT33" s="693"/>
      <c r="CU33" s="693"/>
      <c r="CV33" s="693"/>
      <c r="CW33" s="693"/>
      <c r="CX33" s="693"/>
      <c r="CY33" s="693"/>
      <c r="CZ33" s="693"/>
      <c r="DA33" s="693"/>
      <c r="DB33" s="693"/>
      <c r="DC33" s="693"/>
      <c r="DD33" s="693"/>
      <c r="DE33" s="693"/>
      <c r="DF33" s="693"/>
      <c r="DG33" s="693"/>
      <c r="DH33" s="693"/>
      <c r="DI33" s="693"/>
      <c r="DJ33" s="693"/>
      <c r="DK33" s="693"/>
      <c r="DL33" s="693"/>
      <c r="DM33" s="693"/>
      <c r="DN33" s="693"/>
      <c r="DO33" s="693"/>
      <c r="DP33" s="693"/>
      <c r="DQ33" s="693"/>
      <c r="DR33" s="693"/>
      <c r="DS33" s="693"/>
      <c r="DT33" s="693"/>
      <c r="DU33" s="693"/>
      <c r="DV33" s="693"/>
      <c r="DW33" s="693"/>
      <c r="DX33" s="693"/>
      <c r="DY33" s="693"/>
      <c r="DZ33" s="693"/>
      <c r="EA33" s="693"/>
      <c r="EB33" s="693"/>
      <c r="EC33" s="693"/>
      <c r="ED33" s="693"/>
      <c r="EE33" s="693"/>
      <c r="EF33" s="693"/>
      <c r="EG33" s="693"/>
      <c r="EH33" s="693"/>
      <c r="EI33" s="693"/>
      <c r="EJ33" s="693"/>
      <c r="EK33" s="694"/>
    </row>
    <row r="34" spans="1:141" s="79" customFormat="1" ht="11.25" x14ac:dyDescent="0.2">
      <c r="A34" s="710" t="s">
        <v>736</v>
      </c>
      <c r="B34" s="710"/>
      <c r="C34" s="710"/>
      <c r="D34" s="710"/>
      <c r="E34" s="710"/>
      <c r="F34" s="710"/>
      <c r="G34" s="710"/>
      <c r="H34" s="710"/>
      <c r="I34" s="710"/>
      <c r="J34" s="710"/>
      <c r="K34" s="710"/>
      <c r="L34" s="710"/>
      <c r="M34" s="710"/>
      <c r="N34" s="710"/>
      <c r="O34" s="710"/>
      <c r="P34" s="710"/>
      <c r="Q34" s="710"/>
      <c r="R34" s="695"/>
      <c r="S34" s="696"/>
      <c r="T34" s="696"/>
      <c r="U34" s="696"/>
      <c r="V34" s="693"/>
      <c r="W34" s="693"/>
      <c r="X34" s="693"/>
      <c r="Y34" s="693"/>
      <c r="Z34" s="693"/>
      <c r="AA34" s="693"/>
      <c r="AB34" s="693"/>
      <c r="AC34" s="693"/>
      <c r="AD34" s="693"/>
      <c r="AE34" s="693"/>
      <c r="AF34" s="693"/>
      <c r="AG34" s="693"/>
      <c r="AH34" s="693"/>
      <c r="AI34" s="693"/>
      <c r="AJ34" s="693"/>
      <c r="AK34" s="693"/>
      <c r="AL34" s="693"/>
      <c r="AM34" s="693"/>
      <c r="AN34" s="693"/>
      <c r="AO34" s="693"/>
      <c r="AP34" s="693"/>
      <c r="AQ34" s="693"/>
      <c r="AR34" s="693"/>
      <c r="AS34" s="693"/>
      <c r="AT34" s="693"/>
      <c r="AU34" s="693"/>
      <c r="AV34" s="693"/>
      <c r="AW34" s="693"/>
      <c r="AX34" s="693"/>
      <c r="AY34" s="693"/>
      <c r="AZ34" s="693"/>
      <c r="BA34" s="693"/>
      <c r="BB34" s="693"/>
      <c r="BC34" s="693"/>
      <c r="BD34" s="693"/>
      <c r="BE34" s="693"/>
      <c r="BF34" s="693"/>
      <c r="BG34" s="693"/>
      <c r="BH34" s="693"/>
      <c r="BI34" s="693"/>
      <c r="BJ34" s="693"/>
      <c r="BK34" s="693"/>
      <c r="BL34" s="693"/>
      <c r="BM34" s="693"/>
      <c r="BN34" s="693"/>
      <c r="BO34" s="693"/>
      <c r="BP34" s="693"/>
      <c r="BQ34" s="693"/>
      <c r="BR34" s="693"/>
      <c r="BS34" s="693"/>
      <c r="BT34" s="693"/>
      <c r="BU34" s="693"/>
      <c r="BV34" s="693"/>
      <c r="BW34" s="693"/>
      <c r="BX34" s="693"/>
      <c r="BY34" s="693"/>
      <c r="BZ34" s="693"/>
      <c r="CA34" s="693"/>
      <c r="CB34" s="693"/>
      <c r="CC34" s="693"/>
      <c r="CD34" s="693"/>
      <c r="CE34" s="693"/>
      <c r="CF34" s="693"/>
      <c r="CG34" s="693"/>
      <c r="CH34" s="693"/>
      <c r="CI34" s="693"/>
      <c r="CJ34" s="693"/>
      <c r="CK34" s="693"/>
      <c r="CL34" s="693"/>
      <c r="CM34" s="693"/>
      <c r="CN34" s="693"/>
      <c r="CO34" s="693"/>
      <c r="CP34" s="693"/>
      <c r="CQ34" s="693"/>
      <c r="CR34" s="693"/>
      <c r="CS34" s="693"/>
      <c r="CT34" s="693"/>
      <c r="CU34" s="693"/>
      <c r="CV34" s="693"/>
      <c r="CW34" s="693"/>
      <c r="CX34" s="693"/>
      <c r="CY34" s="693"/>
      <c r="CZ34" s="693"/>
      <c r="DA34" s="693"/>
      <c r="DB34" s="693"/>
      <c r="DC34" s="693"/>
      <c r="DD34" s="693"/>
      <c r="DE34" s="693"/>
      <c r="DF34" s="693"/>
      <c r="DG34" s="693"/>
      <c r="DH34" s="693"/>
      <c r="DI34" s="693"/>
      <c r="DJ34" s="693"/>
      <c r="DK34" s="693"/>
      <c r="DL34" s="693"/>
      <c r="DM34" s="693"/>
      <c r="DN34" s="693"/>
      <c r="DO34" s="693"/>
      <c r="DP34" s="693"/>
      <c r="DQ34" s="693"/>
      <c r="DR34" s="693"/>
      <c r="DS34" s="693"/>
      <c r="DT34" s="693"/>
      <c r="DU34" s="693"/>
      <c r="DV34" s="693"/>
      <c r="DW34" s="693"/>
      <c r="DX34" s="693"/>
      <c r="DY34" s="693"/>
      <c r="DZ34" s="693"/>
      <c r="EA34" s="693"/>
      <c r="EB34" s="693"/>
      <c r="EC34" s="693"/>
      <c r="ED34" s="693"/>
      <c r="EE34" s="693"/>
      <c r="EF34" s="693"/>
      <c r="EG34" s="693"/>
      <c r="EH34" s="693"/>
      <c r="EI34" s="693"/>
      <c r="EJ34" s="693"/>
      <c r="EK34" s="694"/>
    </row>
    <row r="35" spans="1:141" s="79" customFormat="1" ht="11.25" x14ac:dyDescent="0.2">
      <c r="A35" s="709" t="s">
        <v>735</v>
      </c>
      <c r="B35" s="709"/>
      <c r="C35" s="709"/>
      <c r="D35" s="709"/>
      <c r="E35" s="709"/>
      <c r="F35" s="709"/>
      <c r="G35" s="709"/>
      <c r="H35" s="709"/>
      <c r="I35" s="709"/>
      <c r="J35" s="709"/>
      <c r="K35" s="709"/>
      <c r="L35" s="709"/>
      <c r="M35" s="709"/>
      <c r="N35" s="709"/>
      <c r="O35" s="709"/>
      <c r="P35" s="709"/>
      <c r="Q35" s="709"/>
      <c r="R35" s="695"/>
      <c r="S35" s="696"/>
      <c r="T35" s="696"/>
      <c r="U35" s="696"/>
      <c r="V35" s="693"/>
      <c r="W35" s="693"/>
      <c r="X35" s="693"/>
      <c r="Y35" s="693"/>
      <c r="Z35" s="693"/>
      <c r="AA35" s="693"/>
      <c r="AB35" s="693"/>
      <c r="AC35" s="693"/>
      <c r="AD35" s="693"/>
      <c r="AE35" s="693"/>
      <c r="AF35" s="693"/>
      <c r="AG35" s="693"/>
      <c r="AH35" s="693"/>
      <c r="AI35" s="693"/>
      <c r="AJ35" s="693"/>
      <c r="AK35" s="693"/>
      <c r="AL35" s="693"/>
      <c r="AM35" s="693"/>
      <c r="AN35" s="693"/>
      <c r="AO35" s="693"/>
      <c r="AP35" s="693"/>
      <c r="AQ35" s="693"/>
      <c r="AR35" s="693"/>
      <c r="AS35" s="693"/>
      <c r="AT35" s="693"/>
      <c r="AU35" s="693"/>
      <c r="AV35" s="693"/>
      <c r="AW35" s="693"/>
      <c r="AX35" s="693"/>
      <c r="AY35" s="693"/>
      <c r="AZ35" s="693"/>
      <c r="BA35" s="693"/>
      <c r="BB35" s="693"/>
      <c r="BC35" s="693"/>
      <c r="BD35" s="693"/>
      <c r="BE35" s="693"/>
      <c r="BF35" s="693"/>
      <c r="BG35" s="693"/>
      <c r="BH35" s="693"/>
      <c r="BI35" s="693"/>
      <c r="BJ35" s="693"/>
      <c r="BK35" s="693"/>
      <c r="BL35" s="693"/>
      <c r="BM35" s="693"/>
      <c r="BN35" s="693"/>
      <c r="BO35" s="693"/>
      <c r="BP35" s="693"/>
      <c r="BQ35" s="693"/>
      <c r="BR35" s="693"/>
      <c r="BS35" s="693"/>
      <c r="BT35" s="693"/>
      <c r="BU35" s="693"/>
      <c r="BV35" s="693"/>
      <c r="BW35" s="693"/>
      <c r="BX35" s="693"/>
      <c r="BY35" s="693"/>
      <c r="BZ35" s="693"/>
      <c r="CA35" s="693"/>
      <c r="CB35" s="693"/>
      <c r="CC35" s="693"/>
      <c r="CD35" s="693"/>
      <c r="CE35" s="693"/>
      <c r="CF35" s="693"/>
      <c r="CG35" s="693"/>
      <c r="CH35" s="693"/>
      <c r="CI35" s="693"/>
      <c r="CJ35" s="693"/>
      <c r="CK35" s="693"/>
      <c r="CL35" s="693"/>
      <c r="CM35" s="693"/>
      <c r="CN35" s="693"/>
      <c r="CO35" s="693"/>
      <c r="CP35" s="693"/>
      <c r="CQ35" s="693"/>
      <c r="CR35" s="693"/>
      <c r="CS35" s="693"/>
      <c r="CT35" s="693"/>
      <c r="CU35" s="693"/>
      <c r="CV35" s="693"/>
      <c r="CW35" s="693"/>
      <c r="CX35" s="693"/>
      <c r="CY35" s="693"/>
      <c r="CZ35" s="693"/>
      <c r="DA35" s="693"/>
      <c r="DB35" s="693"/>
      <c r="DC35" s="693"/>
      <c r="DD35" s="693"/>
      <c r="DE35" s="693"/>
      <c r="DF35" s="693"/>
      <c r="DG35" s="693"/>
      <c r="DH35" s="693"/>
      <c r="DI35" s="693"/>
      <c r="DJ35" s="693"/>
      <c r="DK35" s="693"/>
      <c r="DL35" s="693"/>
      <c r="DM35" s="693"/>
      <c r="DN35" s="693"/>
      <c r="DO35" s="693"/>
      <c r="DP35" s="693"/>
      <c r="DQ35" s="693"/>
      <c r="DR35" s="693"/>
      <c r="DS35" s="693"/>
      <c r="DT35" s="693"/>
      <c r="DU35" s="693"/>
      <c r="DV35" s="693"/>
      <c r="DW35" s="693"/>
      <c r="DX35" s="693"/>
      <c r="DY35" s="693"/>
      <c r="DZ35" s="693"/>
      <c r="EA35" s="693"/>
      <c r="EB35" s="693"/>
      <c r="EC35" s="693"/>
      <c r="ED35" s="693"/>
      <c r="EE35" s="693"/>
      <c r="EF35" s="693"/>
      <c r="EG35" s="693"/>
      <c r="EH35" s="693"/>
      <c r="EI35" s="693"/>
      <c r="EJ35" s="693"/>
      <c r="EK35" s="694"/>
    </row>
    <row r="36" spans="1:141" s="79" customFormat="1" ht="11.25" x14ac:dyDescent="0.2">
      <c r="A36" s="711" t="s">
        <v>708</v>
      </c>
      <c r="B36" s="711"/>
      <c r="C36" s="711"/>
      <c r="D36" s="711"/>
      <c r="E36" s="711"/>
      <c r="F36" s="711"/>
      <c r="G36" s="711"/>
      <c r="H36" s="711"/>
      <c r="I36" s="711"/>
      <c r="J36" s="711"/>
      <c r="K36" s="711"/>
      <c r="L36" s="711"/>
      <c r="M36" s="711"/>
      <c r="N36" s="711"/>
      <c r="O36" s="711"/>
      <c r="P36" s="711"/>
      <c r="Q36" s="711"/>
      <c r="R36" s="695" t="s">
        <v>621</v>
      </c>
      <c r="S36" s="696"/>
      <c r="T36" s="696"/>
      <c r="U36" s="696"/>
      <c r="V36" s="693">
        <v>0</v>
      </c>
      <c r="W36" s="693"/>
      <c r="X36" s="693"/>
      <c r="Y36" s="693"/>
      <c r="Z36" s="693"/>
      <c r="AA36" s="693">
        <v>0</v>
      </c>
      <c r="AB36" s="693"/>
      <c r="AC36" s="693"/>
      <c r="AD36" s="693"/>
      <c r="AE36" s="693"/>
      <c r="AF36" s="693">
        <v>0</v>
      </c>
      <c r="AG36" s="693"/>
      <c r="AH36" s="693"/>
      <c r="AI36" s="693"/>
      <c r="AJ36" s="693"/>
      <c r="AK36" s="693">
        <v>0</v>
      </c>
      <c r="AL36" s="693"/>
      <c r="AM36" s="693"/>
      <c r="AN36" s="693"/>
      <c r="AO36" s="693"/>
      <c r="AP36" s="693">
        <v>0</v>
      </c>
      <c r="AQ36" s="693"/>
      <c r="AR36" s="693"/>
      <c r="AS36" s="693"/>
      <c r="AT36" s="693"/>
      <c r="AU36" s="693">
        <v>0</v>
      </c>
      <c r="AV36" s="693"/>
      <c r="AW36" s="693"/>
      <c r="AX36" s="693"/>
      <c r="AY36" s="693"/>
      <c r="AZ36" s="693">
        <v>0</v>
      </c>
      <c r="BA36" s="693"/>
      <c r="BB36" s="693"/>
      <c r="BC36" s="693"/>
      <c r="BD36" s="693"/>
      <c r="BE36" s="693">
        <v>0</v>
      </c>
      <c r="BF36" s="693"/>
      <c r="BG36" s="693"/>
      <c r="BH36" s="693"/>
      <c r="BI36" s="693"/>
      <c r="BJ36" s="693">
        <v>0</v>
      </c>
      <c r="BK36" s="693"/>
      <c r="BL36" s="693"/>
      <c r="BM36" s="693"/>
      <c r="BN36" s="693"/>
      <c r="BO36" s="693">
        <v>0</v>
      </c>
      <c r="BP36" s="693"/>
      <c r="BQ36" s="693"/>
      <c r="BR36" s="693"/>
      <c r="BS36" s="693"/>
      <c r="BT36" s="693">
        <v>0</v>
      </c>
      <c r="BU36" s="693"/>
      <c r="BV36" s="693"/>
      <c r="BW36" s="693"/>
      <c r="BX36" s="693"/>
      <c r="BY36" s="693">
        <v>0</v>
      </c>
      <c r="BZ36" s="693"/>
      <c r="CA36" s="693"/>
      <c r="CB36" s="693"/>
      <c r="CC36" s="693"/>
      <c r="CD36" s="693">
        <v>0</v>
      </c>
      <c r="CE36" s="693"/>
      <c r="CF36" s="693"/>
      <c r="CG36" s="693"/>
      <c r="CH36" s="693"/>
      <c r="CI36" s="693">
        <v>0</v>
      </c>
      <c r="CJ36" s="693"/>
      <c r="CK36" s="693"/>
      <c r="CL36" s="693"/>
      <c r="CM36" s="693"/>
      <c r="CN36" s="693">
        <v>0</v>
      </c>
      <c r="CO36" s="693"/>
      <c r="CP36" s="693"/>
      <c r="CQ36" s="693"/>
      <c r="CR36" s="693"/>
      <c r="CS36" s="693">
        <v>0</v>
      </c>
      <c r="CT36" s="693"/>
      <c r="CU36" s="693"/>
      <c r="CV36" s="693"/>
      <c r="CW36" s="693"/>
      <c r="CX36" s="693">
        <v>0</v>
      </c>
      <c r="CY36" s="693"/>
      <c r="CZ36" s="693"/>
      <c r="DA36" s="693"/>
      <c r="DB36" s="693"/>
      <c r="DC36" s="693">
        <v>0</v>
      </c>
      <c r="DD36" s="693"/>
      <c r="DE36" s="693"/>
      <c r="DF36" s="693"/>
      <c r="DG36" s="693"/>
      <c r="DH36" s="693">
        <v>0</v>
      </c>
      <c r="DI36" s="693"/>
      <c r="DJ36" s="693"/>
      <c r="DK36" s="693"/>
      <c r="DL36" s="693"/>
      <c r="DM36" s="693">
        <v>0</v>
      </c>
      <c r="DN36" s="693"/>
      <c r="DO36" s="693"/>
      <c r="DP36" s="693"/>
      <c r="DQ36" s="693"/>
      <c r="DR36" s="693">
        <v>0</v>
      </c>
      <c r="DS36" s="693"/>
      <c r="DT36" s="693"/>
      <c r="DU36" s="693"/>
      <c r="DV36" s="693"/>
      <c r="DW36" s="693">
        <v>0</v>
      </c>
      <c r="DX36" s="693"/>
      <c r="DY36" s="693"/>
      <c r="DZ36" s="693"/>
      <c r="EA36" s="693"/>
      <c r="EB36" s="693">
        <v>0</v>
      </c>
      <c r="EC36" s="693"/>
      <c r="ED36" s="693"/>
      <c r="EE36" s="693"/>
      <c r="EF36" s="693"/>
      <c r="EG36" s="693">
        <v>0</v>
      </c>
      <c r="EH36" s="693"/>
      <c r="EI36" s="693"/>
      <c r="EJ36" s="693"/>
      <c r="EK36" s="694"/>
    </row>
    <row r="37" spans="1:141" s="79" customFormat="1" ht="11.25" x14ac:dyDescent="0.2">
      <c r="A37" s="710" t="s">
        <v>737</v>
      </c>
      <c r="B37" s="71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710"/>
      <c r="R37" s="695"/>
      <c r="S37" s="696"/>
      <c r="T37" s="696"/>
      <c r="U37" s="696"/>
      <c r="V37" s="693"/>
      <c r="W37" s="693"/>
      <c r="X37" s="693"/>
      <c r="Y37" s="693"/>
      <c r="Z37" s="693"/>
      <c r="AA37" s="693"/>
      <c r="AB37" s="693"/>
      <c r="AC37" s="693"/>
      <c r="AD37" s="693"/>
      <c r="AE37" s="693"/>
      <c r="AF37" s="693"/>
      <c r="AG37" s="693"/>
      <c r="AH37" s="693"/>
      <c r="AI37" s="693"/>
      <c r="AJ37" s="693"/>
      <c r="AK37" s="693"/>
      <c r="AL37" s="693"/>
      <c r="AM37" s="693"/>
      <c r="AN37" s="693"/>
      <c r="AO37" s="693"/>
      <c r="AP37" s="693"/>
      <c r="AQ37" s="693"/>
      <c r="AR37" s="693"/>
      <c r="AS37" s="693"/>
      <c r="AT37" s="693"/>
      <c r="AU37" s="693"/>
      <c r="AV37" s="693"/>
      <c r="AW37" s="693"/>
      <c r="AX37" s="693"/>
      <c r="AY37" s="693"/>
      <c r="AZ37" s="693"/>
      <c r="BA37" s="693"/>
      <c r="BB37" s="693"/>
      <c r="BC37" s="693"/>
      <c r="BD37" s="693"/>
      <c r="BE37" s="693"/>
      <c r="BF37" s="693"/>
      <c r="BG37" s="693"/>
      <c r="BH37" s="693"/>
      <c r="BI37" s="693"/>
      <c r="BJ37" s="693"/>
      <c r="BK37" s="693"/>
      <c r="BL37" s="693"/>
      <c r="BM37" s="693"/>
      <c r="BN37" s="693"/>
      <c r="BO37" s="693"/>
      <c r="BP37" s="693"/>
      <c r="BQ37" s="693"/>
      <c r="BR37" s="693"/>
      <c r="BS37" s="693"/>
      <c r="BT37" s="693"/>
      <c r="BU37" s="693"/>
      <c r="BV37" s="693"/>
      <c r="BW37" s="693"/>
      <c r="BX37" s="693"/>
      <c r="BY37" s="693"/>
      <c r="BZ37" s="693"/>
      <c r="CA37" s="693"/>
      <c r="CB37" s="693"/>
      <c r="CC37" s="693"/>
      <c r="CD37" s="693"/>
      <c r="CE37" s="693"/>
      <c r="CF37" s="693"/>
      <c r="CG37" s="693"/>
      <c r="CH37" s="693"/>
      <c r="CI37" s="693"/>
      <c r="CJ37" s="693"/>
      <c r="CK37" s="693"/>
      <c r="CL37" s="693"/>
      <c r="CM37" s="693"/>
      <c r="CN37" s="693"/>
      <c r="CO37" s="693"/>
      <c r="CP37" s="693"/>
      <c r="CQ37" s="693"/>
      <c r="CR37" s="693"/>
      <c r="CS37" s="693"/>
      <c r="CT37" s="693"/>
      <c r="CU37" s="693"/>
      <c r="CV37" s="693"/>
      <c r="CW37" s="693"/>
      <c r="CX37" s="693"/>
      <c r="CY37" s="693"/>
      <c r="CZ37" s="693"/>
      <c r="DA37" s="693"/>
      <c r="DB37" s="693"/>
      <c r="DC37" s="693"/>
      <c r="DD37" s="693"/>
      <c r="DE37" s="693"/>
      <c r="DF37" s="693"/>
      <c r="DG37" s="693"/>
      <c r="DH37" s="693"/>
      <c r="DI37" s="693"/>
      <c r="DJ37" s="693"/>
      <c r="DK37" s="693"/>
      <c r="DL37" s="693"/>
      <c r="DM37" s="693"/>
      <c r="DN37" s="693"/>
      <c r="DO37" s="693"/>
      <c r="DP37" s="693"/>
      <c r="DQ37" s="693"/>
      <c r="DR37" s="693"/>
      <c r="DS37" s="693"/>
      <c r="DT37" s="693"/>
      <c r="DU37" s="693"/>
      <c r="DV37" s="693"/>
      <c r="DW37" s="693"/>
      <c r="DX37" s="693"/>
      <c r="DY37" s="693"/>
      <c r="DZ37" s="693"/>
      <c r="EA37" s="693"/>
      <c r="EB37" s="693"/>
      <c r="EC37" s="693"/>
      <c r="ED37" s="693"/>
      <c r="EE37" s="693"/>
      <c r="EF37" s="693"/>
      <c r="EG37" s="693"/>
      <c r="EH37" s="693"/>
      <c r="EI37" s="693"/>
      <c r="EJ37" s="693"/>
      <c r="EK37" s="694"/>
    </row>
    <row r="38" spans="1:141" s="79" customFormat="1" ht="11.25" x14ac:dyDescent="0.2">
      <c r="A38" s="710" t="s">
        <v>736</v>
      </c>
      <c r="B38" s="710"/>
      <c r="C38" s="710"/>
      <c r="D38" s="710"/>
      <c r="E38" s="710"/>
      <c r="F38" s="710"/>
      <c r="G38" s="710"/>
      <c r="H38" s="710"/>
      <c r="I38" s="710"/>
      <c r="J38" s="710"/>
      <c r="K38" s="710"/>
      <c r="L38" s="710"/>
      <c r="M38" s="710"/>
      <c r="N38" s="710"/>
      <c r="O38" s="710"/>
      <c r="P38" s="710"/>
      <c r="Q38" s="710"/>
      <c r="R38" s="695"/>
      <c r="S38" s="696"/>
      <c r="T38" s="696"/>
      <c r="U38" s="696"/>
      <c r="V38" s="693"/>
      <c r="W38" s="693"/>
      <c r="X38" s="693"/>
      <c r="Y38" s="693"/>
      <c r="Z38" s="693"/>
      <c r="AA38" s="693"/>
      <c r="AB38" s="693"/>
      <c r="AC38" s="693"/>
      <c r="AD38" s="693"/>
      <c r="AE38" s="693"/>
      <c r="AF38" s="693"/>
      <c r="AG38" s="693"/>
      <c r="AH38" s="693"/>
      <c r="AI38" s="693"/>
      <c r="AJ38" s="693"/>
      <c r="AK38" s="693"/>
      <c r="AL38" s="693"/>
      <c r="AM38" s="693"/>
      <c r="AN38" s="693"/>
      <c r="AO38" s="693"/>
      <c r="AP38" s="693"/>
      <c r="AQ38" s="693"/>
      <c r="AR38" s="693"/>
      <c r="AS38" s="693"/>
      <c r="AT38" s="693"/>
      <c r="AU38" s="693"/>
      <c r="AV38" s="693"/>
      <c r="AW38" s="693"/>
      <c r="AX38" s="693"/>
      <c r="AY38" s="693"/>
      <c r="AZ38" s="693"/>
      <c r="BA38" s="693"/>
      <c r="BB38" s="693"/>
      <c r="BC38" s="693"/>
      <c r="BD38" s="693"/>
      <c r="BE38" s="693"/>
      <c r="BF38" s="693"/>
      <c r="BG38" s="693"/>
      <c r="BH38" s="693"/>
      <c r="BI38" s="693"/>
      <c r="BJ38" s="693"/>
      <c r="BK38" s="693"/>
      <c r="BL38" s="693"/>
      <c r="BM38" s="693"/>
      <c r="BN38" s="693"/>
      <c r="BO38" s="693"/>
      <c r="BP38" s="693"/>
      <c r="BQ38" s="693"/>
      <c r="BR38" s="693"/>
      <c r="BS38" s="693"/>
      <c r="BT38" s="693"/>
      <c r="BU38" s="693"/>
      <c r="BV38" s="693"/>
      <c r="BW38" s="693"/>
      <c r="BX38" s="693"/>
      <c r="BY38" s="693"/>
      <c r="BZ38" s="693"/>
      <c r="CA38" s="693"/>
      <c r="CB38" s="693"/>
      <c r="CC38" s="693"/>
      <c r="CD38" s="693"/>
      <c r="CE38" s="693"/>
      <c r="CF38" s="693"/>
      <c r="CG38" s="693"/>
      <c r="CH38" s="693"/>
      <c r="CI38" s="693"/>
      <c r="CJ38" s="693"/>
      <c r="CK38" s="693"/>
      <c r="CL38" s="693"/>
      <c r="CM38" s="693"/>
      <c r="CN38" s="693"/>
      <c r="CO38" s="693"/>
      <c r="CP38" s="693"/>
      <c r="CQ38" s="693"/>
      <c r="CR38" s="693"/>
      <c r="CS38" s="693"/>
      <c r="CT38" s="693"/>
      <c r="CU38" s="693"/>
      <c r="CV38" s="693"/>
      <c r="CW38" s="693"/>
      <c r="CX38" s="693"/>
      <c r="CY38" s="693"/>
      <c r="CZ38" s="693"/>
      <c r="DA38" s="693"/>
      <c r="DB38" s="693"/>
      <c r="DC38" s="693"/>
      <c r="DD38" s="693"/>
      <c r="DE38" s="693"/>
      <c r="DF38" s="693"/>
      <c r="DG38" s="693"/>
      <c r="DH38" s="693"/>
      <c r="DI38" s="693"/>
      <c r="DJ38" s="693"/>
      <c r="DK38" s="693"/>
      <c r="DL38" s="693"/>
      <c r="DM38" s="693"/>
      <c r="DN38" s="693"/>
      <c r="DO38" s="693"/>
      <c r="DP38" s="693"/>
      <c r="DQ38" s="693"/>
      <c r="DR38" s="693"/>
      <c r="DS38" s="693"/>
      <c r="DT38" s="693"/>
      <c r="DU38" s="693"/>
      <c r="DV38" s="693"/>
      <c r="DW38" s="693"/>
      <c r="DX38" s="693"/>
      <c r="DY38" s="693"/>
      <c r="DZ38" s="693"/>
      <c r="EA38" s="693"/>
      <c r="EB38" s="693"/>
      <c r="EC38" s="693"/>
      <c r="ED38" s="693"/>
      <c r="EE38" s="693"/>
      <c r="EF38" s="693"/>
      <c r="EG38" s="693"/>
      <c r="EH38" s="693"/>
      <c r="EI38" s="693"/>
      <c r="EJ38" s="693"/>
      <c r="EK38" s="694"/>
    </row>
    <row r="39" spans="1:141" s="79" customFormat="1" ht="11.25" x14ac:dyDescent="0.2">
      <c r="A39" s="709" t="s">
        <v>734</v>
      </c>
      <c r="B39" s="709"/>
      <c r="C39" s="709"/>
      <c r="D39" s="709"/>
      <c r="E39" s="709"/>
      <c r="F39" s="709"/>
      <c r="G39" s="709"/>
      <c r="H39" s="709"/>
      <c r="I39" s="709"/>
      <c r="J39" s="709"/>
      <c r="K39" s="709"/>
      <c r="L39" s="709"/>
      <c r="M39" s="709"/>
      <c r="N39" s="709"/>
      <c r="O39" s="709"/>
      <c r="P39" s="709"/>
      <c r="Q39" s="709"/>
      <c r="R39" s="695"/>
      <c r="S39" s="696"/>
      <c r="T39" s="696"/>
      <c r="U39" s="696"/>
      <c r="V39" s="693"/>
      <c r="W39" s="693"/>
      <c r="X39" s="693"/>
      <c r="Y39" s="693"/>
      <c r="Z39" s="693"/>
      <c r="AA39" s="693"/>
      <c r="AB39" s="693"/>
      <c r="AC39" s="693"/>
      <c r="AD39" s="693"/>
      <c r="AE39" s="693"/>
      <c r="AF39" s="693"/>
      <c r="AG39" s="693"/>
      <c r="AH39" s="693"/>
      <c r="AI39" s="693"/>
      <c r="AJ39" s="693"/>
      <c r="AK39" s="693"/>
      <c r="AL39" s="693"/>
      <c r="AM39" s="693"/>
      <c r="AN39" s="693"/>
      <c r="AO39" s="693"/>
      <c r="AP39" s="693"/>
      <c r="AQ39" s="693"/>
      <c r="AR39" s="693"/>
      <c r="AS39" s="693"/>
      <c r="AT39" s="693"/>
      <c r="AU39" s="693"/>
      <c r="AV39" s="693"/>
      <c r="AW39" s="693"/>
      <c r="AX39" s="693"/>
      <c r="AY39" s="693"/>
      <c r="AZ39" s="693"/>
      <c r="BA39" s="693"/>
      <c r="BB39" s="693"/>
      <c r="BC39" s="693"/>
      <c r="BD39" s="693"/>
      <c r="BE39" s="693"/>
      <c r="BF39" s="693"/>
      <c r="BG39" s="693"/>
      <c r="BH39" s="693"/>
      <c r="BI39" s="693"/>
      <c r="BJ39" s="693"/>
      <c r="BK39" s="693"/>
      <c r="BL39" s="693"/>
      <c r="BM39" s="693"/>
      <c r="BN39" s="693"/>
      <c r="BO39" s="693"/>
      <c r="BP39" s="693"/>
      <c r="BQ39" s="693"/>
      <c r="BR39" s="693"/>
      <c r="BS39" s="693"/>
      <c r="BT39" s="693"/>
      <c r="BU39" s="693"/>
      <c r="BV39" s="693"/>
      <c r="BW39" s="693"/>
      <c r="BX39" s="693"/>
      <c r="BY39" s="693"/>
      <c r="BZ39" s="693"/>
      <c r="CA39" s="693"/>
      <c r="CB39" s="693"/>
      <c r="CC39" s="693"/>
      <c r="CD39" s="693"/>
      <c r="CE39" s="693"/>
      <c r="CF39" s="693"/>
      <c r="CG39" s="693"/>
      <c r="CH39" s="693"/>
      <c r="CI39" s="693"/>
      <c r="CJ39" s="693"/>
      <c r="CK39" s="693"/>
      <c r="CL39" s="693"/>
      <c r="CM39" s="693"/>
      <c r="CN39" s="693"/>
      <c r="CO39" s="693"/>
      <c r="CP39" s="693"/>
      <c r="CQ39" s="693"/>
      <c r="CR39" s="693"/>
      <c r="CS39" s="693"/>
      <c r="CT39" s="693"/>
      <c r="CU39" s="693"/>
      <c r="CV39" s="693"/>
      <c r="CW39" s="693"/>
      <c r="CX39" s="693"/>
      <c r="CY39" s="693"/>
      <c r="CZ39" s="693"/>
      <c r="DA39" s="693"/>
      <c r="DB39" s="693"/>
      <c r="DC39" s="693"/>
      <c r="DD39" s="693"/>
      <c r="DE39" s="693"/>
      <c r="DF39" s="693"/>
      <c r="DG39" s="693"/>
      <c r="DH39" s="693"/>
      <c r="DI39" s="693"/>
      <c r="DJ39" s="693"/>
      <c r="DK39" s="693"/>
      <c r="DL39" s="693"/>
      <c r="DM39" s="693"/>
      <c r="DN39" s="693"/>
      <c r="DO39" s="693"/>
      <c r="DP39" s="693"/>
      <c r="DQ39" s="693"/>
      <c r="DR39" s="693"/>
      <c r="DS39" s="693"/>
      <c r="DT39" s="693"/>
      <c r="DU39" s="693"/>
      <c r="DV39" s="693"/>
      <c r="DW39" s="693"/>
      <c r="DX39" s="693"/>
      <c r="DY39" s="693"/>
      <c r="DZ39" s="693"/>
      <c r="EA39" s="693"/>
      <c r="EB39" s="693"/>
      <c r="EC39" s="693"/>
      <c r="ED39" s="693"/>
      <c r="EE39" s="693"/>
      <c r="EF39" s="693"/>
      <c r="EG39" s="693"/>
      <c r="EH39" s="693"/>
      <c r="EI39" s="693"/>
      <c r="EJ39" s="693"/>
      <c r="EK39" s="694"/>
    </row>
    <row r="40" spans="1:141" s="79" customFormat="1" ht="11.25" x14ac:dyDescent="0.2">
      <c r="A40" s="711" t="s">
        <v>709</v>
      </c>
      <c r="B40" s="711"/>
      <c r="C40" s="711"/>
      <c r="D40" s="711"/>
      <c r="E40" s="711"/>
      <c r="F40" s="711"/>
      <c r="G40" s="711"/>
      <c r="H40" s="711"/>
      <c r="I40" s="711"/>
      <c r="J40" s="711"/>
      <c r="K40" s="711"/>
      <c r="L40" s="711"/>
      <c r="M40" s="711"/>
      <c r="N40" s="711"/>
      <c r="O40" s="711"/>
      <c r="P40" s="711"/>
      <c r="Q40" s="711"/>
      <c r="R40" s="695" t="s">
        <v>622</v>
      </c>
      <c r="S40" s="696"/>
      <c r="T40" s="696"/>
      <c r="U40" s="696"/>
      <c r="V40" s="693">
        <v>0</v>
      </c>
      <c r="W40" s="693"/>
      <c r="X40" s="693"/>
      <c r="Y40" s="693"/>
      <c r="Z40" s="693"/>
      <c r="AA40" s="693">
        <v>0</v>
      </c>
      <c r="AB40" s="693"/>
      <c r="AC40" s="693"/>
      <c r="AD40" s="693"/>
      <c r="AE40" s="693"/>
      <c r="AF40" s="693">
        <v>0</v>
      </c>
      <c r="AG40" s="693"/>
      <c r="AH40" s="693"/>
      <c r="AI40" s="693"/>
      <c r="AJ40" s="693"/>
      <c r="AK40" s="693">
        <v>0</v>
      </c>
      <c r="AL40" s="693"/>
      <c r="AM40" s="693"/>
      <c r="AN40" s="693"/>
      <c r="AO40" s="693"/>
      <c r="AP40" s="693">
        <v>0</v>
      </c>
      <c r="AQ40" s="693"/>
      <c r="AR40" s="693"/>
      <c r="AS40" s="693"/>
      <c r="AT40" s="693"/>
      <c r="AU40" s="693">
        <v>0</v>
      </c>
      <c r="AV40" s="693"/>
      <c r="AW40" s="693"/>
      <c r="AX40" s="693"/>
      <c r="AY40" s="693"/>
      <c r="AZ40" s="693">
        <v>0</v>
      </c>
      <c r="BA40" s="693"/>
      <c r="BB40" s="693"/>
      <c r="BC40" s="693"/>
      <c r="BD40" s="693"/>
      <c r="BE40" s="693">
        <v>0</v>
      </c>
      <c r="BF40" s="693"/>
      <c r="BG40" s="693"/>
      <c r="BH40" s="693"/>
      <c r="BI40" s="693"/>
      <c r="BJ40" s="693">
        <v>0</v>
      </c>
      <c r="BK40" s="693"/>
      <c r="BL40" s="693"/>
      <c r="BM40" s="693"/>
      <c r="BN40" s="693"/>
      <c r="BO40" s="693">
        <v>0</v>
      </c>
      <c r="BP40" s="693"/>
      <c r="BQ40" s="693"/>
      <c r="BR40" s="693"/>
      <c r="BS40" s="693"/>
      <c r="BT40" s="693">
        <v>0</v>
      </c>
      <c r="BU40" s="693"/>
      <c r="BV40" s="693"/>
      <c r="BW40" s="693"/>
      <c r="BX40" s="693"/>
      <c r="BY40" s="693">
        <v>0</v>
      </c>
      <c r="BZ40" s="693"/>
      <c r="CA40" s="693"/>
      <c r="CB40" s="693"/>
      <c r="CC40" s="693"/>
      <c r="CD40" s="693">
        <v>0</v>
      </c>
      <c r="CE40" s="693"/>
      <c r="CF40" s="693"/>
      <c r="CG40" s="693"/>
      <c r="CH40" s="693"/>
      <c r="CI40" s="693">
        <v>0</v>
      </c>
      <c r="CJ40" s="693"/>
      <c r="CK40" s="693"/>
      <c r="CL40" s="693"/>
      <c r="CM40" s="693"/>
      <c r="CN40" s="693">
        <v>0</v>
      </c>
      <c r="CO40" s="693"/>
      <c r="CP40" s="693"/>
      <c r="CQ40" s="693"/>
      <c r="CR40" s="693"/>
      <c r="CS40" s="693">
        <v>0</v>
      </c>
      <c r="CT40" s="693"/>
      <c r="CU40" s="693"/>
      <c r="CV40" s="693"/>
      <c r="CW40" s="693"/>
      <c r="CX40" s="693">
        <v>0</v>
      </c>
      <c r="CY40" s="693"/>
      <c r="CZ40" s="693"/>
      <c r="DA40" s="693"/>
      <c r="DB40" s="693"/>
      <c r="DC40" s="693">
        <v>0</v>
      </c>
      <c r="DD40" s="693"/>
      <c r="DE40" s="693"/>
      <c r="DF40" s="693"/>
      <c r="DG40" s="693"/>
      <c r="DH40" s="693">
        <v>0</v>
      </c>
      <c r="DI40" s="693"/>
      <c r="DJ40" s="693"/>
      <c r="DK40" s="693"/>
      <c r="DL40" s="693"/>
      <c r="DM40" s="693">
        <v>0</v>
      </c>
      <c r="DN40" s="693"/>
      <c r="DO40" s="693"/>
      <c r="DP40" s="693"/>
      <c r="DQ40" s="693"/>
      <c r="DR40" s="693">
        <v>0</v>
      </c>
      <c r="DS40" s="693"/>
      <c r="DT40" s="693"/>
      <c r="DU40" s="693"/>
      <c r="DV40" s="693"/>
      <c r="DW40" s="693">
        <v>0</v>
      </c>
      <c r="DX40" s="693"/>
      <c r="DY40" s="693"/>
      <c r="DZ40" s="693"/>
      <c r="EA40" s="693"/>
      <c r="EB40" s="693">
        <v>0</v>
      </c>
      <c r="EC40" s="693"/>
      <c r="ED40" s="693"/>
      <c r="EE40" s="693"/>
      <c r="EF40" s="693"/>
      <c r="EG40" s="693">
        <v>0</v>
      </c>
      <c r="EH40" s="693"/>
      <c r="EI40" s="693"/>
      <c r="EJ40" s="693"/>
      <c r="EK40" s="694"/>
    </row>
    <row r="41" spans="1:141" s="79" customFormat="1" ht="11.25" x14ac:dyDescent="0.2">
      <c r="A41" s="710" t="s">
        <v>710</v>
      </c>
      <c r="B41" s="710"/>
      <c r="C41" s="710"/>
      <c r="D41" s="710"/>
      <c r="E41" s="710"/>
      <c r="F41" s="710"/>
      <c r="G41" s="710"/>
      <c r="H41" s="710"/>
      <c r="I41" s="710"/>
      <c r="J41" s="710"/>
      <c r="K41" s="710"/>
      <c r="L41" s="710"/>
      <c r="M41" s="710"/>
      <c r="N41" s="710"/>
      <c r="O41" s="710"/>
      <c r="P41" s="710"/>
      <c r="Q41" s="710"/>
      <c r="R41" s="695"/>
      <c r="S41" s="696"/>
      <c r="T41" s="696"/>
      <c r="U41" s="696"/>
      <c r="V41" s="693"/>
      <c r="W41" s="693"/>
      <c r="X41" s="693"/>
      <c r="Y41" s="693"/>
      <c r="Z41" s="693"/>
      <c r="AA41" s="693"/>
      <c r="AB41" s="693"/>
      <c r="AC41" s="693"/>
      <c r="AD41" s="693"/>
      <c r="AE41" s="693"/>
      <c r="AF41" s="693"/>
      <c r="AG41" s="693"/>
      <c r="AH41" s="693"/>
      <c r="AI41" s="693"/>
      <c r="AJ41" s="693"/>
      <c r="AK41" s="693"/>
      <c r="AL41" s="693"/>
      <c r="AM41" s="693"/>
      <c r="AN41" s="693"/>
      <c r="AO41" s="693"/>
      <c r="AP41" s="693"/>
      <c r="AQ41" s="693"/>
      <c r="AR41" s="693"/>
      <c r="AS41" s="693"/>
      <c r="AT41" s="693"/>
      <c r="AU41" s="693"/>
      <c r="AV41" s="693"/>
      <c r="AW41" s="693"/>
      <c r="AX41" s="693"/>
      <c r="AY41" s="693"/>
      <c r="AZ41" s="693"/>
      <c r="BA41" s="693"/>
      <c r="BB41" s="693"/>
      <c r="BC41" s="693"/>
      <c r="BD41" s="693"/>
      <c r="BE41" s="693"/>
      <c r="BF41" s="693"/>
      <c r="BG41" s="693"/>
      <c r="BH41" s="693"/>
      <c r="BI41" s="693"/>
      <c r="BJ41" s="693"/>
      <c r="BK41" s="693"/>
      <c r="BL41" s="693"/>
      <c r="BM41" s="693"/>
      <c r="BN41" s="693"/>
      <c r="BO41" s="693"/>
      <c r="BP41" s="693"/>
      <c r="BQ41" s="693"/>
      <c r="BR41" s="693"/>
      <c r="BS41" s="693"/>
      <c r="BT41" s="693"/>
      <c r="BU41" s="693"/>
      <c r="BV41" s="693"/>
      <c r="BW41" s="693"/>
      <c r="BX41" s="693"/>
      <c r="BY41" s="693"/>
      <c r="BZ41" s="693"/>
      <c r="CA41" s="693"/>
      <c r="CB41" s="693"/>
      <c r="CC41" s="693"/>
      <c r="CD41" s="693"/>
      <c r="CE41" s="693"/>
      <c r="CF41" s="693"/>
      <c r="CG41" s="693"/>
      <c r="CH41" s="693"/>
      <c r="CI41" s="693"/>
      <c r="CJ41" s="693"/>
      <c r="CK41" s="693"/>
      <c r="CL41" s="693"/>
      <c r="CM41" s="693"/>
      <c r="CN41" s="693"/>
      <c r="CO41" s="693"/>
      <c r="CP41" s="693"/>
      <c r="CQ41" s="693"/>
      <c r="CR41" s="693"/>
      <c r="CS41" s="693"/>
      <c r="CT41" s="693"/>
      <c r="CU41" s="693"/>
      <c r="CV41" s="693"/>
      <c r="CW41" s="693"/>
      <c r="CX41" s="693"/>
      <c r="CY41" s="693"/>
      <c r="CZ41" s="693"/>
      <c r="DA41" s="693"/>
      <c r="DB41" s="693"/>
      <c r="DC41" s="693"/>
      <c r="DD41" s="693"/>
      <c r="DE41" s="693"/>
      <c r="DF41" s="693"/>
      <c r="DG41" s="693"/>
      <c r="DH41" s="693"/>
      <c r="DI41" s="693"/>
      <c r="DJ41" s="693"/>
      <c r="DK41" s="693"/>
      <c r="DL41" s="693"/>
      <c r="DM41" s="693"/>
      <c r="DN41" s="693"/>
      <c r="DO41" s="693"/>
      <c r="DP41" s="693"/>
      <c r="DQ41" s="693"/>
      <c r="DR41" s="693"/>
      <c r="DS41" s="693"/>
      <c r="DT41" s="693"/>
      <c r="DU41" s="693"/>
      <c r="DV41" s="693"/>
      <c r="DW41" s="693"/>
      <c r="DX41" s="693"/>
      <c r="DY41" s="693"/>
      <c r="DZ41" s="693"/>
      <c r="EA41" s="693"/>
      <c r="EB41" s="693"/>
      <c r="EC41" s="693"/>
      <c r="ED41" s="693"/>
      <c r="EE41" s="693"/>
      <c r="EF41" s="693"/>
      <c r="EG41" s="693"/>
      <c r="EH41" s="693"/>
      <c r="EI41" s="693"/>
      <c r="EJ41" s="693"/>
      <c r="EK41" s="694"/>
    </row>
    <row r="42" spans="1:141" s="79" customFormat="1" ht="11.25" x14ac:dyDescent="0.2">
      <c r="A42" s="709" t="s">
        <v>603</v>
      </c>
      <c r="B42" s="709"/>
      <c r="C42" s="709"/>
      <c r="D42" s="709"/>
      <c r="E42" s="709"/>
      <c r="F42" s="709"/>
      <c r="G42" s="709"/>
      <c r="H42" s="709"/>
      <c r="I42" s="709"/>
      <c r="J42" s="709"/>
      <c r="K42" s="709"/>
      <c r="L42" s="709"/>
      <c r="M42" s="709"/>
      <c r="N42" s="709"/>
      <c r="O42" s="709"/>
      <c r="P42" s="709"/>
      <c r="Q42" s="709"/>
      <c r="R42" s="695"/>
      <c r="S42" s="696"/>
      <c r="T42" s="696"/>
      <c r="U42" s="696"/>
      <c r="V42" s="693"/>
      <c r="W42" s="693"/>
      <c r="X42" s="693"/>
      <c r="Y42" s="693"/>
      <c r="Z42" s="693"/>
      <c r="AA42" s="693"/>
      <c r="AB42" s="693"/>
      <c r="AC42" s="693"/>
      <c r="AD42" s="693"/>
      <c r="AE42" s="693"/>
      <c r="AF42" s="693"/>
      <c r="AG42" s="693"/>
      <c r="AH42" s="693"/>
      <c r="AI42" s="693"/>
      <c r="AJ42" s="693"/>
      <c r="AK42" s="693"/>
      <c r="AL42" s="693"/>
      <c r="AM42" s="693"/>
      <c r="AN42" s="693"/>
      <c r="AO42" s="693"/>
      <c r="AP42" s="693"/>
      <c r="AQ42" s="693"/>
      <c r="AR42" s="693"/>
      <c r="AS42" s="693"/>
      <c r="AT42" s="693"/>
      <c r="AU42" s="693"/>
      <c r="AV42" s="693"/>
      <c r="AW42" s="693"/>
      <c r="AX42" s="693"/>
      <c r="AY42" s="693"/>
      <c r="AZ42" s="693"/>
      <c r="BA42" s="693"/>
      <c r="BB42" s="693"/>
      <c r="BC42" s="693"/>
      <c r="BD42" s="693"/>
      <c r="BE42" s="693"/>
      <c r="BF42" s="693"/>
      <c r="BG42" s="693"/>
      <c r="BH42" s="693"/>
      <c r="BI42" s="693"/>
      <c r="BJ42" s="693"/>
      <c r="BK42" s="693"/>
      <c r="BL42" s="693"/>
      <c r="BM42" s="693"/>
      <c r="BN42" s="693"/>
      <c r="BO42" s="693"/>
      <c r="BP42" s="693"/>
      <c r="BQ42" s="693"/>
      <c r="BR42" s="693"/>
      <c r="BS42" s="693"/>
      <c r="BT42" s="693"/>
      <c r="BU42" s="693"/>
      <c r="BV42" s="693"/>
      <c r="BW42" s="693"/>
      <c r="BX42" s="693"/>
      <c r="BY42" s="693"/>
      <c r="BZ42" s="693"/>
      <c r="CA42" s="693"/>
      <c r="CB42" s="693"/>
      <c r="CC42" s="693"/>
      <c r="CD42" s="693"/>
      <c r="CE42" s="693"/>
      <c r="CF42" s="693"/>
      <c r="CG42" s="693"/>
      <c r="CH42" s="693"/>
      <c r="CI42" s="693"/>
      <c r="CJ42" s="693"/>
      <c r="CK42" s="693"/>
      <c r="CL42" s="693"/>
      <c r="CM42" s="693"/>
      <c r="CN42" s="693"/>
      <c r="CO42" s="693"/>
      <c r="CP42" s="693"/>
      <c r="CQ42" s="693"/>
      <c r="CR42" s="693"/>
      <c r="CS42" s="693"/>
      <c r="CT42" s="693"/>
      <c r="CU42" s="693"/>
      <c r="CV42" s="693"/>
      <c r="CW42" s="693"/>
      <c r="CX42" s="693"/>
      <c r="CY42" s="693"/>
      <c r="CZ42" s="693"/>
      <c r="DA42" s="693"/>
      <c r="DB42" s="693"/>
      <c r="DC42" s="693"/>
      <c r="DD42" s="693"/>
      <c r="DE42" s="693"/>
      <c r="DF42" s="693"/>
      <c r="DG42" s="693"/>
      <c r="DH42" s="693"/>
      <c r="DI42" s="693"/>
      <c r="DJ42" s="693"/>
      <c r="DK42" s="693"/>
      <c r="DL42" s="693"/>
      <c r="DM42" s="693"/>
      <c r="DN42" s="693"/>
      <c r="DO42" s="693"/>
      <c r="DP42" s="693"/>
      <c r="DQ42" s="693"/>
      <c r="DR42" s="693"/>
      <c r="DS42" s="693"/>
      <c r="DT42" s="693"/>
      <c r="DU42" s="693"/>
      <c r="DV42" s="693"/>
      <c r="DW42" s="693"/>
      <c r="DX42" s="693"/>
      <c r="DY42" s="693"/>
      <c r="DZ42" s="693"/>
      <c r="EA42" s="693"/>
      <c r="EB42" s="693"/>
      <c r="EC42" s="693"/>
      <c r="ED42" s="693"/>
      <c r="EE42" s="693"/>
      <c r="EF42" s="693"/>
      <c r="EG42" s="693"/>
      <c r="EH42" s="693"/>
      <c r="EI42" s="693"/>
      <c r="EJ42" s="693"/>
      <c r="EK42" s="694"/>
    </row>
    <row r="43" spans="1:141" s="79" customFormat="1" ht="11.25" x14ac:dyDescent="0.2">
      <c r="A43" s="711" t="s">
        <v>711</v>
      </c>
      <c r="B43" s="711"/>
      <c r="C43" s="711"/>
      <c r="D43" s="711"/>
      <c r="E43" s="711"/>
      <c r="F43" s="711"/>
      <c r="G43" s="711"/>
      <c r="H43" s="711"/>
      <c r="I43" s="711"/>
      <c r="J43" s="711"/>
      <c r="K43" s="711"/>
      <c r="L43" s="711"/>
      <c r="M43" s="711"/>
      <c r="N43" s="711"/>
      <c r="O43" s="711"/>
      <c r="P43" s="711"/>
      <c r="Q43" s="711"/>
      <c r="R43" s="695" t="s">
        <v>623</v>
      </c>
      <c r="S43" s="696"/>
      <c r="T43" s="696"/>
      <c r="U43" s="696"/>
      <c r="V43" s="693">
        <v>0</v>
      </c>
      <c r="W43" s="693"/>
      <c r="X43" s="693"/>
      <c r="Y43" s="693"/>
      <c r="Z43" s="693"/>
      <c r="AA43" s="693">
        <v>0</v>
      </c>
      <c r="AB43" s="693"/>
      <c r="AC43" s="693"/>
      <c r="AD43" s="693"/>
      <c r="AE43" s="693"/>
      <c r="AF43" s="693">
        <v>0</v>
      </c>
      <c r="AG43" s="693"/>
      <c r="AH43" s="693"/>
      <c r="AI43" s="693"/>
      <c r="AJ43" s="693"/>
      <c r="AK43" s="693">
        <v>0</v>
      </c>
      <c r="AL43" s="693"/>
      <c r="AM43" s="693"/>
      <c r="AN43" s="693"/>
      <c r="AO43" s="693"/>
      <c r="AP43" s="693">
        <v>0</v>
      </c>
      <c r="AQ43" s="693"/>
      <c r="AR43" s="693"/>
      <c r="AS43" s="693"/>
      <c r="AT43" s="693"/>
      <c r="AU43" s="693">
        <v>0</v>
      </c>
      <c r="AV43" s="693"/>
      <c r="AW43" s="693"/>
      <c r="AX43" s="693"/>
      <c r="AY43" s="693"/>
      <c r="AZ43" s="693">
        <v>0</v>
      </c>
      <c r="BA43" s="693"/>
      <c r="BB43" s="693"/>
      <c r="BC43" s="693"/>
      <c r="BD43" s="693"/>
      <c r="BE43" s="693">
        <v>0</v>
      </c>
      <c r="BF43" s="693"/>
      <c r="BG43" s="693"/>
      <c r="BH43" s="693"/>
      <c r="BI43" s="693"/>
      <c r="BJ43" s="693">
        <v>0</v>
      </c>
      <c r="BK43" s="693"/>
      <c r="BL43" s="693"/>
      <c r="BM43" s="693"/>
      <c r="BN43" s="693"/>
      <c r="BO43" s="693">
        <v>0</v>
      </c>
      <c r="BP43" s="693"/>
      <c r="BQ43" s="693"/>
      <c r="BR43" s="693"/>
      <c r="BS43" s="693"/>
      <c r="BT43" s="693">
        <v>0</v>
      </c>
      <c r="BU43" s="693"/>
      <c r="BV43" s="693"/>
      <c r="BW43" s="693"/>
      <c r="BX43" s="693"/>
      <c r="BY43" s="693">
        <v>0</v>
      </c>
      <c r="BZ43" s="693"/>
      <c r="CA43" s="693"/>
      <c r="CB43" s="693"/>
      <c r="CC43" s="693"/>
      <c r="CD43" s="693">
        <v>0</v>
      </c>
      <c r="CE43" s="693"/>
      <c r="CF43" s="693"/>
      <c r="CG43" s="693"/>
      <c r="CH43" s="693"/>
      <c r="CI43" s="693">
        <v>0</v>
      </c>
      <c r="CJ43" s="693"/>
      <c r="CK43" s="693"/>
      <c r="CL43" s="693"/>
      <c r="CM43" s="693"/>
      <c r="CN43" s="693">
        <v>0</v>
      </c>
      <c r="CO43" s="693"/>
      <c r="CP43" s="693"/>
      <c r="CQ43" s="693"/>
      <c r="CR43" s="693"/>
      <c r="CS43" s="693">
        <v>0</v>
      </c>
      <c r="CT43" s="693"/>
      <c r="CU43" s="693"/>
      <c r="CV43" s="693"/>
      <c r="CW43" s="693"/>
      <c r="CX43" s="693">
        <v>0</v>
      </c>
      <c r="CY43" s="693"/>
      <c r="CZ43" s="693"/>
      <c r="DA43" s="693"/>
      <c r="DB43" s="693"/>
      <c r="DC43" s="693">
        <v>0</v>
      </c>
      <c r="DD43" s="693"/>
      <c r="DE43" s="693"/>
      <c r="DF43" s="693"/>
      <c r="DG43" s="693"/>
      <c r="DH43" s="693">
        <v>0</v>
      </c>
      <c r="DI43" s="693"/>
      <c r="DJ43" s="693"/>
      <c r="DK43" s="693"/>
      <c r="DL43" s="693"/>
      <c r="DM43" s="693">
        <v>0</v>
      </c>
      <c r="DN43" s="693"/>
      <c r="DO43" s="693"/>
      <c r="DP43" s="693"/>
      <c r="DQ43" s="693"/>
      <c r="DR43" s="693">
        <v>0</v>
      </c>
      <c r="DS43" s="693"/>
      <c r="DT43" s="693"/>
      <c r="DU43" s="693"/>
      <c r="DV43" s="693"/>
      <c r="DW43" s="693">
        <v>0</v>
      </c>
      <c r="DX43" s="693"/>
      <c r="DY43" s="693"/>
      <c r="DZ43" s="693"/>
      <c r="EA43" s="693"/>
      <c r="EB43" s="693">
        <v>0</v>
      </c>
      <c r="EC43" s="693"/>
      <c r="ED43" s="693"/>
      <c r="EE43" s="693"/>
      <c r="EF43" s="693"/>
      <c r="EG43" s="693">
        <v>0</v>
      </c>
      <c r="EH43" s="693"/>
      <c r="EI43" s="693"/>
      <c r="EJ43" s="693"/>
      <c r="EK43" s="694"/>
    </row>
    <row r="44" spans="1:141" s="79" customFormat="1" ht="11.25" x14ac:dyDescent="0.2">
      <c r="A44" s="709" t="s">
        <v>712</v>
      </c>
      <c r="B44" s="709"/>
      <c r="C44" s="709"/>
      <c r="D44" s="709"/>
      <c r="E44" s="709"/>
      <c r="F44" s="709"/>
      <c r="G44" s="709"/>
      <c r="H44" s="709"/>
      <c r="I44" s="709"/>
      <c r="J44" s="709"/>
      <c r="K44" s="709"/>
      <c r="L44" s="709"/>
      <c r="M44" s="709"/>
      <c r="N44" s="709"/>
      <c r="O44" s="709"/>
      <c r="P44" s="709"/>
      <c r="Q44" s="709"/>
      <c r="R44" s="695"/>
      <c r="S44" s="696"/>
      <c r="T44" s="696"/>
      <c r="U44" s="696"/>
      <c r="V44" s="693"/>
      <c r="W44" s="693"/>
      <c r="X44" s="693"/>
      <c r="Y44" s="693"/>
      <c r="Z44" s="693"/>
      <c r="AA44" s="693"/>
      <c r="AB44" s="693"/>
      <c r="AC44" s="693"/>
      <c r="AD44" s="693"/>
      <c r="AE44" s="693"/>
      <c r="AF44" s="693"/>
      <c r="AG44" s="693"/>
      <c r="AH44" s="693"/>
      <c r="AI44" s="693"/>
      <c r="AJ44" s="693"/>
      <c r="AK44" s="693"/>
      <c r="AL44" s="693"/>
      <c r="AM44" s="693"/>
      <c r="AN44" s="693"/>
      <c r="AO44" s="693"/>
      <c r="AP44" s="693"/>
      <c r="AQ44" s="693"/>
      <c r="AR44" s="693"/>
      <c r="AS44" s="693"/>
      <c r="AT44" s="693"/>
      <c r="AU44" s="693"/>
      <c r="AV44" s="693"/>
      <c r="AW44" s="693"/>
      <c r="AX44" s="693"/>
      <c r="AY44" s="693"/>
      <c r="AZ44" s="693"/>
      <c r="BA44" s="693"/>
      <c r="BB44" s="693"/>
      <c r="BC44" s="693"/>
      <c r="BD44" s="693"/>
      <c r="BE44" s="693"/>
      <c r="BF44" s="693"/>
      <c r="BG44" s="693"/>
      <c r="BH44" s="693"/>
      <c r="BI44" s="693"/>
      <c r="BJ44" s="693"/>
      <c r="BK44" s="693"/>
      <c r="BL44" s="693"/>
      <c r="BM44" s="693"/>
      <c r="BN44" s="693"/>
      <c r="BO44" s="693"/>
      <c r="BP44" s="693"/>
      <c r="BQ44" s="693"/>
      <c r="BR44" s="693"/>
      <c r="BS44" s="693"/>
      <c r="BT44" s="693"/>
      <c r="BU44" s="693"/>
      <c r="BV44" s="693"/>
      <c r="BW44" s="693"/>
      <c r="BX44" s="693"/>
      <c r="BY44" s="693"/>
      <c r="BZ44" s="693"/>
      <c r="CA44" s="693"/>
      <c r="CB44" s="693"/>
      <c r="CC44" s="693"/>
      <c r="CD44" s="693"/>
      <c r="CE44" s="693"/>
      <c r="CF44" s="693"/>
      <c r="CG44" s="693"/>
      <c r="CH44" s="693"/>
      <c r="CI44" s="693"/>
      <c r="CJ44" s="693"/>
      <c r="CK44" s="693"/>
      <c r="CL44" s="693"/>
      <c r="CM44" s="693"/>
      <c r="CN44" s="693"/>
      <c r="CO44" s="693"/>
      <c r="CP44" s="693"/>
      <c r="CQ44" s="693"/>
      <c r="CR44" s="693"/>
      <c r="CS44" s="693"/>
      <c r="CT44" s="693"/>
      <c r="CU44" s="693"/>
      <c r="CV44" s="693"/>
      <c r="CW44" s="693"/>
      <c r="CX44" s="693"/>
      <c r="CY44" s="693"/>
      <c r="CZ44" s="693"/>
      <c r="DA44" s="693"/>
      <c r="DB44" s="693"/>
      <c r="DC44" s="693"/>
      <c r="DD44" s="693"/>
      <c r="DE44" s="693"/>
      <c r="DF44" s="693"/>
      <c r="DG44" s="693"/>
      <c r="DH44" s="693"/>
      <c r="DI44" s="693"/>
      <c r="DJ44" s="693"/>
      <c r="DK44" s="693"/>
      <c r="DL44" s="693"/>
      <c r="DM44" s="693"/>
      <c r="DN44" s="693"/>
      <c r="DO44" s="693"/>
      <c r="DP44" s="693"/>
      <c r="DQ44" s="693"/>
      <c r="DR44" s="693"/>
      <c r="DS44" s="693"/>
      <c r="DT44" s="693"/>
      <c r="DU44" s="693"/>
      <c r="DV44" s="693"/>
      <c r="DW44" s="693"/>
      <c r="DX44" s="693"/>
      <c r="DY44" s="693"/>
      <c r="DZ44" s="693"/>
      <c r="EA44" s="693"/>
      <c r="EB44" s="693"/>
      <c r="EC44" s="693"/>
      <c r="ED44" s="693"/>
      <c r="EE44" s="693"/>
      <c r="EF44" s="693"/>
      <c r="EG44" s="693"/>
      <c r="EH44" s="693"/>
      <c r="EI44" s="693"/>
      <c r="EJ44" s="693"/>
      <c r="EK44" s="694"/>
    </row>
    <row r="45" spans="1:141" s="79" customFormat="1" ht="11.25" x14ac:dyDescent="0.2">
      <c r="A45" s="712" t="s">
        <v>713</v>
      </c>
      <c r="B45" s="712"/>
      <c r="C45" s="712"/>
      <c r="D45" s="712"/>
      <c r="E45" s="712"/>
      <c r="F45" s="712"/>
      <c r="G45" s="712"/>
      <c r="H45" s="712"/>
      <c r="I45" s="712"/>
      <c r="J45" s="712"/>
      <c r="K45" s="712"/>
      <c r="L45" s="712"/>
      <c r="M45" s="712"/>
      <c r="N45" s="712"/>
      <c r="O45" s="712"/>
      <c r="P45" s="712"/>
      <c r="Q45" s="712"/>
      <c r="R45" s="695" t="s">
        <v>527</v>
      </c>
      <c r="S45" s="696"/>
      <c r="T45" s="696"/>
      <c r="U45" s="696"/>
      <c r="V45" s="693">
        <v>0</v>
      </c>
      <c r="W45" s="693"/>
      <c r="X45" s="693"/>
      <c r="Y45" s="693"/>
      <c r="Z45" s="693"/>
      <c r="AA45" s="693">
        <v>0</v>
      </c>
      <c r="AB45" s="693"/>
      <c r="AC45" s="693"/>
      <c r="AD45" s="693"/>
      <c r="AE45" s="693"/>
      <c r="AF45" s="693">
        <v>0</v>
      </c>
      <c r="AG45" s="693"/>
      <c r="AH45" s="693"/>
      <c r="AI45" s="693"/>
      <c r="AJ45" s="693"/>
      <c r="AK45" s="693">
        <v>0</v>
      </c>
      <c r="AL45" s="693"/>
      <c r="AM45" s="693"/>
      <c r="AN45" s="693"/>
      <c r="AO45" s="693"/>
      <c r="AP45" s="693">
        <v>0</v>
      </c>
      <c r="AQ45" s="693"/>
      <c r="AR45" s="693"/>
      <c r="AS45" s="693"/>
      <c r="AT45" s="693"/>
      <c r="AU45" s="693">
        <v>0</v>
      </c>
      <c r="AV45" s="693"/>
      <c r="AW45" s="693"/>
      <c r="AX45" s="693"/>
      <c r="AY45" s="693"/>
      <c r="AZ45" s="693">
        <v>0</v>
      </c>
      <c r="BA45" s="693"/>
      <c r="BB45" s="693"/>
      <c r="BC45" s="693"/>
      <c r="BD45" s="693"/>
      <c r="BE45" s="693">
        <v>0</v>
      </c>
      <c r="BF45" s="693"/>
      <c r="BG45" s="693"/>
      <c r="BH45" s="693"/>
      <c r="BI45" s="693"/>
      <c r="BJ45" s="693">
        <v>0</v>
      </c>
      <c r="BK45" s="693"/>
      <c r="BL45" s="693"/>
      <c r="BM45" s="693"/>
      <c r="BN45" s="693"/>
      <c r="BO45" s="693">
        <v>0</v>
      </c>
      <c r="BP45" s="693"/>
      <c r="BQ45" s="693"/>
      <c r="BR45" s="693"/>
      <c r="BS45" s="693"/>
      <c r="BT45" s="693">
        <v>0</v>
      </c>
      <c r="BU45" s="693"/>
      <c r="BV45" s="693"/>
      <c r="BW45" s="693"/>
      <c r="BX45" s="693"/>
      <c r="BY45" s="693">
        <v>0</v>
      </c>
      <c r="BZ45" s="693"/>
      <c r="CA45" s="693"/>
      <c r="CB45" s="693"/>
      <c r="CC45" s="693"/>
      <c r="CD45" s="693">
        <v>0</v>
      </c>
      <c r="CE45" s="693"/>
      <c r="CF45" s="693"/>
      <c r="CG45" s="693"/>
      <c r="CH45" s="693"/>
      <c r="CI45" s="693">
        <v>0</v>
      </c>
      <c r="CJ45" s="693"/>
      <c r="CK45" s="693"/>
      <c r="CL45" s="693"/>
      <c r="CM45" s="693"/>
      <c r="CN45" s="693">
        <v>0</v>
      </c>
      <c r="CO45" s="693"/>
      <c r="CP45" s="693"/>
      <c r="CQ45" s="693"/>
      <c r="CR45" s="693"/>
      <c r="CS45" s="693">
        <v>0</v>
      </c>
      <c r="CT45" s="693"/>
      <c r="CU45" s="693"/>
      <c r="CV45" s="693"/>
      <c r="CW45" s="693"/>
      <c r="CX45" s="693">
        <v>0</v>
      </c>
      <c r="CY45" s="693"/>
      <c r="CZ45" s="693"/>
      <c r="DA45" s="693"/>
      <c r="DB45" s="693"/>
      <c r="DC45" s="693">
        <v>0</v>
      </c>
      <c r="DD45" s="693"/>
      <c r="DE45" s="693"/>
      <c r="DF45" s="693"/>
      <c r="DG45" s="693"/>
      <c r="DH45" s="693">
        <v>0</v>
      </c>
      <c r="DI45" s="693"/>
      <c r="DJ45" s="693"/>
      <c r="DK45" s="693"/>
      <c r="DL45" s="693"/>
      <c r="DM45" s="693">
        <v>0</v>
      </c>
      <c r="DN45" s="693"/>
      <c r="DO45" s="693"/>
      <c r="DP45" s="693"/>
      <c r="DQ45" s="693"/>
      <c r="DR45" s="693">
        <v>0</v>
      </c>
      <c r="DS45" s="693"/>
      <c r="DT45" s="693"/>
      <c r="DU45" s="693"/>
      <c r="DV45" s="693"/>
      <c r="DW45" s="693">
        <v>0</v>
      </c>
      <c r="DX45" s="693"/>
      <c r="DY45" s="693"/>
      <c r="DZ45" s="693"/>
      <c r="EA45" s="693"/>
      <c r="EB45" s="693">
        <v>0</v>
      </c>
      <c r="EC45" s="693"/>
      <c r="ED45" s="693"/>
      <c r="EE45" s="693"/>
      <c r="EF45" s="693"/>
      <c r="EG45" s="693">
        <v>0</v>
      </c>
      <c r="EH45" s="693"/>
      <c r="EI45" s="693"/>
      <c r="EJ45" s="693"/>
      <c r="EK45" s="694"/>
    </row>
    <row r="46" spans="1:141" s="79" customFormat="1" ht="11.25" x14ac:dyDescent="0.2">
      <c r="A46" s="699" t="s">
        <v>714</v>
      </c>
      <c r="B46" s="699"/>
      <c r="C46" s="699"/>
      <c r="D46" s="699"/>
      <c r="E46" s="699"/>
      <c r="F46" s="699"/>
      <c r="G46" s="699"/>
      <c r="H46" s="699"/>
      <c r="I46" s="699"/>
      <c r="J46" s="699"/>
      <c r="K46" s="699"/>
      <c r="L46" s="699"/>
      <c r="M46" s="699"/>
      <c r="N46" s="699"/>
      <c r="O46" s="699"/>
      <c r="P46" s="699"/>
      <c r="Q46" s="699"/>
      <c r="R46" s="695"/>
      <c r="S46" s="696"/>
      <c r="T46" s="696"/>
      <c r="U46" s="696"/>
      <c r="V46" s="693"/>
      <c r="W46" s="693"/>
      <c r="X46" s="693"/>
      <c r="Y46" s="693"/>
      <c r="Z46" s="693"/>
      <c r="AA46" s="693"/>
      <c r="AB46" s="693"/>
      <c r="AC46" s="693"/>
      <c r="AD46" s="693"/>
      <c r="AE46" s="693"/>
      <c r="AF46" s="693"/>
      <c r="AG46" s="693"/>
      <c r="AH46" s="693"/>
      <c r="AI46" s="693"/>
      <c r="AJ46" s="693"/>
      <c r="AK46" s="693"/>
      <c r="AL46" s="693"/>
      <c r="AM46" s="693"/>
      <c r="AN46" s="693"/>
      <c r="AO46" s="693"/>
      <c r="AP46" s="693"/>
      <c r="AQ46" s="693"/>
      <c r="AR46" s="693"/>
      <c r="AS46" s="693"/>
      <c r="AT46" s="693"/>
      <c r="AU46" s="693"/>
      <c r="AV46" s="693"/>
      <c r="AW46" s="693"/>
      <c r="AX46" s="693"/>
      <c r="AY46" s="693"/>
      <c r="AZ46" s="693"/>
      <c r="BA46" s="693"/>
      <c r="BB46" s="693"/>
      <c r="BC46" s="693"/>
      <c r="BD46" s="693"/>
      <c r="BE46" s="693"/>
      <c r="BF46" s="693"/>
      <c r="BG46" s="693"/>
      <c r="BH46" s="693"/>
      <c r="BI46" s="693"/>
      <c r="BJ46" s="693"/>
      <c r="BK46" s="693"/>
      <c r="BL46" s="693"/>
      <c r="BM46" s="693"/>
      <c r="BN46" s="693"/>
      <c r="BO46" s="693"/>
      <c r="BP46" s="693"/>
      <c r="BQ46" s="693"/>
      <c r="BR46" s="693"/>
      <c r="BS46" s="693"/>
      <c r="BT46" s="693"/>
      <c r="BU46" s="693"/>
      <c r="BV46" s="693"/>
      <c r="BW46" s="693"/>
      <c r="BX46" s="693"/>
      <c r="BY46" s="693"/>
      <c r="BZ46" s="693"/>
      <c r="CA46" s="693"/>
      <c r="CB46" s="693"/>
      <c r="CC46" s="693"/>
      <c r="CD46" s="693"/>
      <c r="CE46" s="693"/>
      <c r="CF46" s="693"/>
      <c r="CG46" s="693"/>
      <c r="CH46" s="693"/>
      <c r="CI46" s="693"/>
      <c r="CJ46" s="693"/>
      <c r="CK46" s="693"/>
      <c r="CL46" s="693"/>
      <c r="CM46" s="693"/>
      <c r="CN46" s="693"/>
      <c r="CO46" s="693"/>
      <c r="CP46" s="693"/>
      <c r="CQ46" s="693"/>
      <c r="CR46" s="693"/>
      <c r="CS46" s="693"/>
      <c r="CT46" s="693"/>
      <c r="CU46" s="693"/>
      <c r="CV46" s="693"/>
      <c r="CW46" s="693"/>
      <c r="CX46" s="693"/>
      <c r="CY46" s="693"/>
      <c r="CZ46" s="693"/>
      <c r="DA46" s="693"/>
      <c r="DB46" s="693"/>
      <c r="DC46" s="693"/>
      <c r="DD46" s="693"/>
      <c r="DE46" s="693"/>
      <c r="DF46" s="693"/>
      <c r="DG46" s="693"/>
      <c r="DH46" s="693"/>
      <c r="DI46" s="693"/>
      <c r="DJ46" s="693"/>
      <c r="DK46" s="693"/>
      <c r="DL46" s="693"/>
      <c r="DM46" s="693"/>
      <c r="DN46" s="693"/>
      <c r="DO46" s="693"/>
      <c r="DP46" s="693"/>
      <c r="DQ46" s="693"/>
      <c r="DR46" s="693"/>
      <c r="DS46" s="693"/>
      <c r="DT46" s="693"/>
      <c r="DU46" s="693"/>
      <c r="DV46" s="693"/>
      <c r="DW46" s="693"/>
      <c r="DX46" s="693"/>
      <c r="DY46" s="693"/>
      <c r="DZ46" s="693"/>
      <c r="EA46" s="693"/>
      <c r="EB46" s="693"/>
      <c r="EC46" s="693"/>
      <c r="ED46" s="693"/>
      <c r="EE46" s="693"/>
      <c r="EF46" s="693"/>
      <c r="EG46" s="693"/>
      <c r="EH46" s="693"/>
      <c r="EI46" s="693"/>
      <c r="EJ46" s="693"/>
      <c r="EK46" s="694"/>
    </row>
    <row r="47" spans="1:141" s="79" customFormat="1" ht="11.25" x14ac:dyDescent="0.2">
      <c r="A47" s="704" t="s">
        <v>715</v>
      </c>
      <c r="B47" s="704"/>
      <c r="C47" s="704"/>
      <c r="D47" s="704"/>
      <c r="E47" s="704"/>
      <c r="F47" s="704"/>
      <c r="G47" s="704"/>
      <c r="H47" s="704"/>
      <c r="I47" s="704"/>
      <c r="J47" s="704"/>
      <c r="K47" s="704"/>
      <c r="L47" s="704"/>
      <c r="M47" s="704"/>
      <c r="N47" s="704"/>
      <c r="O47" s="704"/>
      <c r="P47" s="704"/>
      <c r="Q47" s="704"/>
      <c r="R47" s="695" t="s">
        <v>624</v>
      </c>
      <c r="S47" s="696"/>
      <c r="T47" s="696"/>
      <c r="U47" s="696"/>
      <c r="V47" s="693">
        <v>4</v>
      </c>
      <c r="W47" s="693"/>
      <c r="X47" s="693"/>
      <c r="Y47" s="693"/>
      <c r="Z47" s="693"/>
      <c r="AA47" s="693">
        <v>0</v>
      </c>
      <c r="AB47" s="693"/>
      <c r="AC47" s="693"/>
      <c r="AD47" s="693"/>
      <c r="AE47" s="693"/>
      <c r="AF47" s="693">
        <v>4</v>
      </c>
      <c r="AG47" s="693"/>
      <c r="AH47" s="693"/>
      <c r="AI47" s="693"/>
      <c r="AJ47" s="693"/>
      <c r="AK47" s="693">
        <v>0</v>
      </c>
      <c r="AL47" s="693"/>
      <c r="AM47" s="693"/>
      <c r="AN47" s="693"/>
      <c r="AO47" s="693"/>
      <c r="AP47" s="693">
        <v>0</v>
      </c>
      <c r="AQ47" s="693"/>
      <c r="AR47" s="693"/>
      <c r="AS47" s="693"/>
      <c r="AT47" s="693"/>
      <c r="AU47" s="693">
        <v>0</v>
      </c>
      <c r="AV47" s="693"/>
      <c r="AW47" s="693"/>
      <c r="AX47" s="693"/>
      <c r="AY47" s="693"/>
      <c r="AZ47" s="693">
        <v>0</v>
      </c>
      <c r="BA47" s="693"/>
      <c r="BB47" s="693"/>
      <c r="BC47" s="693"/>
      <c r="BD47" s="693"/>
      <c r="BE47" s="693">
        <v>0</v>
      </c>
      <c r="BF47" s="693"/>
      <c r="BG47" s="693"/>
      <c r="BH47" s="693"/>
      <c r="BI47" s="693"/>
      <c r="BJ47" s="693">
        <v>0</v>
      </c>
      <c r="BK47" s="693"/>
      <c r="BL47" s="693"/>
      <c r="BM47" s="693"/>
      <c r="BN47" s="693"/>
      <c r="BO47" s="693">
        <v>0</v>
      </c>
      <c r="BP47" s="693"/>
      <c r="BQ47" s="693"/>
      <c r="BR47" s="693"/>
      <c r="BS47" s="693"/>
      <c r="BT47" s="693">
        <v>0</v>
      </c>
      <c r="BU47" s="693"/>
      <c r="BV47" s="693"/>
      <c r="BW47" s="693"/>
      <c r="BX47" s="693"/>
      <c r="BY47" s="693">
        <v>0</v>
      </c>
      <c r="BZ47" s="693"/>
      <c r="CA47" s="693"/>
      <c r="CB47" s="693"/>
      <c r="CC47" s="693"/>
      <c r="CD47" s="693">
        <v>0</v>
      </c>
      <c r="CE47" s="693"/>
      <c r="CF47" s="693"/>
      <c r="CG47" s="693"/>
      <c r="CH47" s="693"/>
      <c r="CI47" s="693">
        <v>0</v>
      </c>
      <c r="CJ47" s="693"/>
      <c r="CK47" s="693"/>
      <c r="CL47" s="693"/>
      <c r="CM47" s="693"/>
      <c r="CN47" s="693">
        <v>0</v>
      </c>
      <c r="CO47" s="693"/>
      <c r="CP47" s="693"/>
      <c r="CQ47" s="693"/>
      <c r="CR47" s="693"/>
      <c r="CS47" s="693">
        <v>0</v>
      </c>
      <c r="CT47" s="693"/>
      <c r="CU47" s="693"/>
      <c r="CV47" s="693"/>
      <c r="CW47" s="693"/>
      <c r="CX47" s="693">
        <v>0</v>
      </c>
      <c r="CY47" s="693"/>
      <c r="CZ47" s="693"/>
      <c r="DA47" s="693"/>
      <c r="DB47" s="693"/>
      <c r="DC47" s="693">
        <v>0</v>
      </c>
      <c r="DD47" s="693"/>
      <c r="DE47" s="693"/>
      <c r="DF47" s="693"/>
      <c r="DG47" s="693"/>
      <c r="DH47" s="693">
        <v>0</v>
      </c>
      <c r="DI47" s="693"/>
      <c r="DJ47" s="693"/>
      <c r="DK47" s="693"/>
      <c r="DL47" s="693"/>
      <c r="DM47" s="693">
        <v>0</v>
      </c>
      <c r="DN47" s="693"/>
      <c r="DO47" s="693"/>
      <c r="DP47" s="693"/>
      <c r="DQ47" s="693"/>
      <c r="DR47" s="693">
        <v>0</v>
      </c>
      <c r="DS47" s="693"/>
      <c r="DT47" s="693"/>
      <c r="DU47" s="693"/>
      <c r="DV47" s="693"/>
      <c r="DW47" s="693">
        <v>0</v>
      </c>
      <c r="DX47" s="693"/>
      <c r="DY47" s="693"/>
      <c r="DZ47" s="693"/>
      <c r="EA47" s="693"/>
      <c r="EB47" s="693">
        <v>0</v>
      </c>
      <c r="EC47" s="693"/>
      <c r="ED47" s="693"/>
      <c r="EE47" s="693"/>
      <c r="EF47" s="693"/>
      <c r="EG47" s="693">
        <v>0</v>
      </c>
      <c r="EH47" s="693"/>
      <c r="EI47" s="693"/>
      <c r="EJ47" s="693"/>
      <c r="EK47" s="694"/>
    </row>
    <row r="48" spans="1:141" s="79" customFormat="1" ht="11.25" x14ac:dyDescent="0.2">
      <c r="A48" s="699" t="s">
        <v>716</v>
      </c>
      <c r="B48" s="699"/>
      <c r="C48" s="699"/>
      <c r="D48" s="699"/>
      <c r="E48" s="699"/>
      <c r="F48" s="699"/>
      <c r="G48" s="699"/>
      <c r="H48" s="699"/>
      <c r="I48" s="699"/>
      <c r="J48" s="699"/>
      <c r="K48" s="699"/>
      <c r="L48" s="699"/>
      <c r="M48" s="699"/>
      <c r="N48" s="699"/>
      <c r="O48" s="699"/>
      <c r="P48" s="699"/>
      <c r="Q48" s="699"/>
      <c r="R48" s="695"/>
      <c r="S48" s="696"/>
      <c r="T48" s="696"/>
      <c r="U48" s="696"/>
      <c r="V48" s="693"/>
      <c r="W48" s="693"/>
      <c r="X48" s="693"/>
      <c r="Y48" s="693"/>
      <c r="Z48" s="693"/>
      <c r="AA48" s="693"/>
      <c r="AB48" s="693"/>
      <c r="AC48" s="693"/>
      <c r="AD48" s="693"/>
      <c r="AE48" s="693"/>
      <c r="AF48" s="693"/>
      <c r="AG48" s="693"/>
      <c r="AH48" s="693"/>
      <c r="AI48" s="693"/>
      <c r="AJ48" s="693"/>
      <c r="AK48" s="693"/>
      <c r="AL48" s="693"/>
      <c r="AM48" s="693"/>
      <c r="AN48" s="693"/>
      <c r="AO48" s="693"/>
      <c r="AP48" s="693"/>
      <c r="AQ48" s="693"/>
      <c r="AR48" s="693"/>
      <c r="AS48" s="693"/>
      <c r="AT48" s="693"/>
      <c r="AU48" s="693"/>
      <c r="AV48" s="693"/>
      <c r="AW48" s="693"/>
      <c r="AX48" s="693"/>
      <c r="AY48" s="693"/>
      <c r="AZ48" s="693"/>
      <c r="BA48" s="693"/>
      <c r="BB48" s="693"/>
      <c r="BC48" s="693"/>
      <c r="BD48" s="693"/>
      <c r="BE48" s="693"/>
      <c r="BF48" s="693"/>
      <c r="BG48" s="693"/>
      <c r="BH48" s="693"/>
      <c r="BI48" s="693"/>
      <c r="BJ48" s="693"/>
      <c r="BK48" s="693"/>
      <c r="BL48" s="693"/>
      <c r="BM48" s="693"/>
      <c r="BN48" s="693"/>
      <c r="BO48" s="693"/>
      <c r="BP48" s="693"/>
      <c r="BQ48" s="693"/>
      <c r="BR48" s="693"/>
      <c r="BS48" s="693"/>
      <c r="BT48" s="693"/>
      <c r="BU48" s="693"/>
      <c r="BV48" s="693"/>
      <c r="BW48" s="693"/>
      <c r="BX48" s="693"/>
      <c r="BY48" s="693"/>
      <c r="BZ48" s="693"/>
      <c r="CA48" s="693"/>
      <c r="CB48" s="693"/>
      <c r="CC48" s="693"/>
      <c r="CD48" s="693"/>
      <c r="CE48" s="693"/>
      <c r="CF48" s="693"/>
      <c r="CG48" s="693"/>
      <c r="CH48" s="693"/>
      <c r="CI48" s="693"/>
      <c r="CJ48" s="693"/>
      <c r="CK48" s="693"/>
      <c r="CL48" s="693"/>
      <c r="CM48" s="693"/>
      <c r="CN48" s="693"/>
      <c r="CO48" s="693"/>
      <c r="CP48" s="693"/>
      <c r="CQ48" s="693"/>
      <c r="CR48" s="693"/>
      <c r="CS48" s="693"/>
      <c r="CT48" s="693"/>
      <c r="CU48" s="693"/>
      <c r="CV48" s="693"/>
      <c r="CW48" s="693"/>
      <c r="CX48" s="693"/>
      <c r="CY48" s="693"/>
      <c r="CZ48" s="693"/>
      <c r="DA48" s="693"/>
      <c r="DB48" s="693"/>
      <c r="DC48" s="693"/>
      <c r="DD48" s="693"/>
      <c r="DE48" s="693"/>
      <c r="DF48" s="693"/>
      <c r="DG48" s="693"/>
      <c r="DH48" s="693"/>
      <c r="DI48" s="693"/>
      <c r="DJ48" s="693"/>
      <c r="DK48" s="693"/>
      <c r="DL48" s="693"/>
      <c r="DM48" s="693"/>
      <c r="DN48" s="693"/>
      <c r="DO48" s="693"/>
      <c r="DP48" s="693"/>
      <c r="DQ48" s="693"/>
      <c r="DR48" s="693"/>
      <c r="DS48" s="693"/>
      <c r="DT48" s="693"/>
      <c r="DU48" s="693"/>
      <c r="DV48" s="693"/>
      <c r="DW48" s="693"/>
      <c r="DX48" s="693"/>
      <c r="DY48" s="693"/>
      <c r="DZ48" s="693"/>
      <c r="EA48" s="693"/>
      <c r="EB48" s="693"/>
      <c r="EC48" s="693"/>
      <c r="ED48" s="693"/>
      <c r="EE48" s="693"/>
      <c r="EF48" s="693"/>
      <c r="EG48" s="693"/>
      <c r="EH48" s="693"/>
      <c r="EI48" s="693"/>
      <c r="EJ48" s="693"/>
      <c r="EK48" s="694"/>
    </row>
    <row r="49" spans="1:141" s="79" customFormat="1" ht="11.25" x14ac:dyDescent="0.2">
      <c r="A49" s="704" t="s">
        <v>717</v>
      </c>
      <c r="B49" s="704"/>
      <c r="C49" s="704"/>
      <c r="D49" s="704"/>
      <c r="E49" s="704"/>
      <c r="F49" s="704"/>
      <c r="G49" s="704"/>
      <c r="H49" s="704"/>
      <c r="I49" s="704"/>
      <c r="J49" s="704"/>
      <c r="K49" s="704"/>
      <c r="L49" s="704"/>
      <c r="M49" s="704"/>
      <c r="N49" s="704"/>
      <c r="O49" s="704"/>
      <c r="P49" s="704"/>
      <c r="Q49" s="704"/>
      <c r="R49" s="695" t="s">
        <v>625</v>
      </c>
      <c r="S49" s="696"/>
      <c r="T49" s="696"/>
      <c r="U49" s="696"/>
      <c r="V49" s="693">
        <v>0</v>
      </c>
      <c r="W49" s="693"/>
      <c r="X49" s="693"/>
      <c r="Y49" s="693"/>
      <c r="Z49" s="693"/>
      <c r="AA49" s="693">
        <v>0</v>
      </c>
      <c r="AB49" s="693"/>
      <c r="AC49" s="693"/>
      <c r="AD49" s="693"/>
      <c r="AE49" s="693"/>
      <c r="AF49" s="693">
        <v>0</v>
      </c>
      <c r="AG49" s="693"/>
      <c r="AH49" s="693"/>
      <c r="AI49" s="693"/>
      <c r="AJ49" s="693"/>
      <c r="AK49" s="693">
        <v>0</v>
      </c>
      <c r="AL49" s="693"/>
      <c r="AM49" s="693"/>
      <c r="AN49" s="693"/>
      <c r="AO49" s="693"/>
      <c r="AP49" s="693">
        <v>0</v>
      </c>
      <c r="AQ49" s="693"/>
      <c r="AR49" s="693"/>
      <c r="AS49" s="693"/>
      <c r="AT49" s="693"/>
      <c r="AU49" s="693">
        <v>0</v>
      </c>
      <c r="AV49" s="693"/>
      <c r="AW49" s="693"/>
      <c r="AX49" s="693"/>
      <c r="AY49" s="693"/>
      <c r="AZ49" s="693">
        <v>0</v>
      </c>
      <c r="BA49" s="693"/>
      <c r="BB49" s="693"/>
      <c r="BC49" s="693"/>
      <c r="BD49" s="693"/>
      <c r="BE49" s="693">
        <v>0</v>
      </c>
      <c r="BF49" s="693"/>
      <c r="BG49" s="693"/>
      <c r="BH49" s="693"/>
      <c r="BI49" s="693"/>
      <c r="BJ49" s="693">
        <v>0</v>
      </c>
      <c r="BK49" s="693"/>
      <c r="BL49" s="693"/>
      <c r="BM49" s="693"/>
      <c r="BN49" s="693"/>
      <c r="BO49" s="693">
        <v>0</v>
      </c>
      <c r="BP49" s="693"/>
      <c r="BQ49" s="693"/>
      <c r="BR49" s="693"/>
      <c r="BS49" s="693"/>
      <c r="BT49" s="693">
        <v>0</v>
      </c>
      <c r="BU49" s="693"/>
      <c r="BV49" s="693"/>
      <c r="BW49" s="693"/>
      <c r="BX49" s="693"/>
      <c r="BY49" s="693">
        <v>0</v>
      </c>
      <c r="BZ49" s="693"/>
      <c r="CA49" s="693"/>
      <c r="CB49" s="693"/>
      <c r="CC49" s="693"/>
      <c r="CD49" s="693">
        <v>0</v>
      </c>
      <c r="CE49" s="693"/>
      <c r="CF49" s="693"/>
      <c r="CG49" s="693"/>
      <c r="CH49" s="693"/>
      <c r="CI49" s="693">
        <v>0</v>
      </c>
      <c r="CJ49" s="693"/>
      <c r="CK49" s="693"/>
      <c r="CL49" s="693"/>
      <c r="CM49" s="693"/>
      <c r="CN49" s="693">
        <v>0</v>
      </c>
      <c r="CO49" s="693"/>
      <c r="CP49" s="693"/>
      <c r="CQ49" s="693"/>
      <c r="CR49" s="693"/>
      <c r="CS49" s="693">
        <v>0</v>
      </c>
      <c r="CT49" s="693"/>
      <c r="CU49" s="693"/>
      <c r="CV49" s="693"/>
      <c r="CW49" s="693"/>
      <c r="CX49" s="693">
        <v>0</v>
      </c>
      <c r="CY49" s="693"/>
      <c r="CZ49" s="693"/>
      <c r="DA49" s="693"/>
      <c r="DB49" s="693"/>
      <c r="DC49" s="693">
        <v>0</v>
      </c>
      <c r="DD49" s="693"/>
      <c r="DE49" s="693"/>
      <c r="DF49" s="693"/>
      <c r="DG49" s="693"/>
      <c r="DH49" s="693">
        <v>0</v>
      </c>
      <c r="DI49" s="693"/>
      <c r="DJ49" s="693"/>
      <c r="DK49" s="693"/>
      <c r="DL49" s="693"/>
      <c r="DM49" s="693">
        <v>0</v>
      </c>
      <c r="DN49" s="693"/>
      <c r="DO49" s="693"/>
      <c r="DP49" s="693"/>
      <c r="DQ49" s="693"/>
      <c r="DR49" s="693">
        <v>0</v>
      </c>
      <c r="DS49" s="693"/>
      <c r="DT49" s="693"/>
      <c r="DU49" s="693"/>
      <c r="DV49" s="693"/>
      <c r="DW49" s="693">
        <v>0</v>
      </c>
      <c r="DX49" s="693"/>
      <c r="DY49" s="693"/>
      <c r="DZ49" s="693"/>
      <c r="EA49" s="693"/>
      <c r="EB49" s="693">
        <v>0</v>
      </c>
      <c r="EC49" s="693"/>
      <c r="ED49" s="693"/>
      <c r="EE49" s="693"/>
      <c r="EF49" s="693"/>
      <c r="EG49" s="693">
        <v>0</v>
      </c>
      <c r="EH49" s="693"/>
      <c r="EI49" s="693"/>
      <c r="EJ49" s="693"/>
      <c r="EK49" s="694"/>
    </row>
    <row r="50" spans="1:141" s="79" customFormat="1" ht="11.25" x14ac:dyDescent="0.2">
      <c r="A50" s="700" t="s">
        <v>718</v>
      </c>
      <c r="B50" s="700"/>
      <c r="C50" s="700"/>
      <c r="D50" s="700"/>
      <c r="E50" s="700"/>
      <c r="F50" s="700"/>
      <c r="G50" s="700"/>
      <c r="H50" s="700"/>
      <c r="I50" s="700"/>
      <c r="J50" s="700"/>
      <c r="K50" s="700"/>
      <c r="L50" s="700"/>
      <c r="M50" s="700"/>
      <c r="N50" s="700"/>
      <c r="O50" s="700"/>
      <c r="P50" s="700"/>
      <c r="Q50" s="700"/>
      <c r="R50" s="695"/>
      <c r="S50" s="696"/>
      <c r="T50" s="696"/>
      <c r="U50" s="696"/>
      <c r="V50" s="693"/>
      <c r="W50" s="693"/>
      <c r="X50" s="693"/>
      <c r="Y50" s="693"/>
      <c r="Z50" s="693"/>
      <c r="AA50" s="693"/>
      <c r="AB50" s="693"/>
      <c r="AC50" s="693"/>
      <c r="AD50" s="693"/>
      <c r="AE50" s="693"/>
      <c r="AF50" s="693"/>
      <c r="AG50" s="693"/>
      <c r="AH50" s="693"/>
      <c r="AI50" s="693"/>
      <c r="AJ50" s="693"/>
      <c r="AK50" s="693"/>
      <c r="AL50" s="693"/>
      <c r="AM50" s="693"/>
      <c r="AN50" s="693"/>
      <c r="AO50" s="693"/>
      <c r="AP50" s="693"/>
      <c r="AQ50" s="693"/>
      <c r="AR50" s="693"/>
      <c r="AS50" s="693"/>
      <c r="AT50" s="693"/>
      <c r="AU50" s="693"/>
      <c r="AV50" s="693"/>
      <c r="AW50" s="693"/>
      <c r="AX50" s="693"/>
      <c r="AY50" s="693"/>
      <c r="AZ50" s="693"/>
      <c r="BA50" s="693"/>
      <c r="BB50" s="693"/>
      <c r="BC50" s="693"/>
      <c r="BD50" s="693"/>
      <c r="BE50" s="693"/>
      <c r="BF50" s="693"/>
      <c r="BG50" s="693"/>
      <c r="BH50" s="693"/>
      <c r="BI50" s="693"/>
      <c r="BJ50" s="693"/>
      <c r="BK50" s="693"/>
      <c r="BL50" s="693"/>
      <c r="BM50" s="693"/>
      <c r="BN50" s="693"/>
      <c r="BO50" s="693"/>
      <c r="BP50" s="693"/>
      <c r="BQ50" s="693"/>
      <c r="BR50" s="693"/>
      <c r="BS50" s="693"/>
      <c r="BT50" s="693"/>
      <c r="BU50" s="693"/>
      <c r="BV50" s="693"/>
      <c r="BW50" s="693"/>
      <c r="BX50" s="693"/>
      <c r="BY50" s="693"/>
      <c r="BZ50" s="693"/>
      <c r="CA50" s="693"/>
      <c r="CB50" s="693"/>
      <c r="CC50" s="693"/>
      <c r="CD50" s="693"/>
      <c r="CE50" s="693"/>
      <c r="CF50" s="693"/>
      <c r="CG50" s="693"/>
      <c r="CH50" s="693"/>
      <c r="CI50" s="693"/>
      <c r="CJ50" s="693"/>
      <c r="CK50" s="693"/>
      <c r="CL50" s="693"/>
      <c r="CM50" s="693"/>
      <c r="CN50" s="693"/>
      <c r="CO50" s="693"/>
      <c r="CP50" s="693"/>
      <c r="CQ50" s="693"/>
      <c r="CR50" s="693"/>
      <c r="CS50" s="693"/>
      <c r="CT50" s="693"/>
      <c r="CU50" s="693"/>
      <c r="CV50" s="693"/>
      <c r="CW50" s="693"/>
      <c r="CX50" s="693"/>
      <c r="CY50" s="693"/>
      <c r="CZ50" s="693"/>
      <c r="DA50" s="693"/>
      <c r="DB50" s="693"/>
      <c r="DC50" s="693"/>
      <c r="DD50" s="693"/>
      <c r="DE50" s="693"/>
      <c r="DF50" s="693"/>
      <c r="DG50" s="693"/>
      <c r="DH50" s="693"/>
      <c r="DI50" s="693"/>
      <c r="DJ50" s="693"/>
      <c r="DK50" s="693"/>
      <c r="DL50" s="693"/>
      <c r="DM50" s="693"/>
      <c r="DN50" s="693"/>
      <c r="DO50" s="693"/>
      <c r="DP50" s="693"/>
      <c r="DQ50" s="693"/>
      <c r="DR50" s="693"/>
      <c r="DS50" s="693"/>
      <c r="DT50" s="693"/>
      <c r="DU50" s="693"/>
      <c r="DV50" s="693"/>
      <c r="DW50" s="693"/>
      <c r="DX50" s="693"/>
      <c r="DY50" s="693"/>
      <c r="DZ50" s="693"/>
      <c r="EA50" s="693"/>
      <c r="EB50" s="693"/>
      <c r="EC50" s="693"/>
      <c r="ED50" s="693"/>
      <c r="EE50" s="693"/>
      <c r="EF50" s="693"/>
      <c r="EG50" s="693"/>
      <c r="EH50" s="693"/>
      <c r="EI50" s="693"/>
      <c r="EJ50" s="693"/>
      <c r="EK50" s="694"/>
    </row>
    <row r="51" spans="1:141" s="79" customFormat="1" ht="11.25" x14ac:dyDescent="0.2">
      <c r="A51" s="700" t="s">
        <v>719</v>
      </c>
      <c r="B51" s="700"/>
      <c r="C51" s="700"/>
      <c r="D51" s="700"/>
      <c r="E51" s="700"/>
      <c r="F51" s="700"/>
      <c r="G51" s="700"/>
      <c r="H51" s="700"/>
      <c r="I51" s="700"/>
      <c r="J51" s="700"/>
      <c r="K51" s="700"/>
      <c r="L51" s="700"/>
      <c r="M51" s="700"/>
      <c r="N51" s="700"/>
      <c r="O51" s="700"/>
      <c r="P51" s="700"/>
      <c r="Q51" s="700"/>
      <c r="R51" s="695"/>
      <c r="S51" s="696"/>
      <c r="T51" s="696"/>
      <c r="U51" s="696"/>
      <c r="V51" s="693"/>
      <c r="W51" s="693"/>
      <c r="X51" s="693"/>
      <c r="Y51" s="693"/>
      <c r="Z51" s="693"/>
      <c r="AA51" s="693"/>
      <c r="AB51" s="693"/>
      <c r="AC51" s="693"/>
      <c r="AD51" s="693"/>
      <c r="AE51" s="693"/>
      <c r="AF51" s="693"/>
      <c r="AG51" s="693"/>
      <c r="AH51" s="693"/>
      <c r="AI51" s="693"/>
      <c r="AJ51" s="693"/>
      <c r="AK51" s="693"/>
      <c r="AL51" s="693"/>
      <c r="AM51" s="693"/>
      <c r="AN51" s="693"/>
      <c r="AO51" s="693"/>
      <c r="AP51" s="693"/>
      <c r="AQ51" s="693"/>
      <c r="AR51" s="693"/>
      <c r="AS51" s="693"/>
      <c r="AT51" s="693"/>
      <c r="AU51" s="693"/>
      <c r="AV51" s="693"/>
      <c r="AW51" s="693"/>
      <c r="AX51" s="693"/>
      <c r="AY51" s="693"/>
      <c r="AZ51" s="693"/>
      <c r="BA51" s="693"/>
      <c r="BB51" s="693"/>
      <c r="BC51" s="693"/>
      <c r="BD51" s="693"/>
      <c r="BE51" s="693"/>
      <c r="BF51" s="693"/>
      <c r="BG51" s="693"/>
      <c r="BH51" s="693"/>
      <c r="BI51" s="693"/>
      <c r="BJ51" s="693"/>
      <c r="BK51" s="693"/>
      <c r="BL51" s="693"/>
      <c r="BM51" s="693"/>
      <c r="BN51" s="693"/>
      <c r="BO51" s="693"/>
      <c r="BP51" s="693"/>
      <c r="BQ51" s="693"/>
      <c r="BR51" s="693"/>
      <c r="BS51" s="693"/>
      <c r="BT51" s="693"/>
      <c r="BU51" s="693"/>
      <c r="BV51" s="693"/>
      <c r="BW51" s="693"/>
      <c r="BX51" s="693"/>
      <c r="BY51" s="693"/>
      <c r="BZ51" s="693"/>
      <c r="CA51" s="693"/>
      <c r="CB51" s="693"/>
      <c r="CC51" s="693"/>
      <c r="CD51" s="693"/>
      <c r="CE51" s="693"/>
      <c r="CF51" s="693"/>
      <c r="CG51" s="693"/>
      <c r="CH51" s="693"/>
      <c r="CI51" s="693"/>
      <c r="CJ51" s="693"/>
      <c r="CK51" s="693"/>
      <c r="CL51" s="693"/>
      <c r="CM51" s="693"/>
      <c r="CN51" s="693"/>
      <c r="CO51" s="693"/>
      <c r="CP51" s="693"/>
      <c r="CQ51" s="693"/>
      <c r="CR51" s="693"/>
      <c r="CS51" s="693"/>
      <c r="CT51" s="693"/>
      <c r="CU51" s="693"/>
      <c r="CV51" s="693"/>
      <c r="CW51" s="693"/>
      <c r="CX51" s="693"/>
      <c r="CY51" s="693"/>
      <c r="CZ51" s="693"/>
      <c r="DA51" s="693"/>
      <c r="DB51" s="693"/>
      <c r="DC51" s="693"/>
      <c r="DD51" s="693"/>
      <c r="DE51" s="693"/>
      <c r="DF51" s="693"/>
      <c r="DG51" s="693"/>
      <c r="DH51" s="693"/>
      <c r="DI51" s="693"/>
      <c r="DJ51" s="693"/>
      <c r="DK51" s="693"/>
      <c r="DL51" s="693"/>
      <c r="DM51" s="693"/>
      <c r="DN51" s="693"/>
      <c r="DO51" s="693"/>
      <c r="DP51" s="693"/>
      <c r="DQ51" s="693"/>
      <c r="DR51" s="693"/>
      <c r="DS51" s="693"/>
      <c r="DT51" s="693"/>
      <c r="DU51" s="693"/>
      <c r="DV51" s="693"/>
      <c r="DW51" s="693"/>
      <c r="DX51" s="693"/>
      <c r="DY51" s="693"/>
      <c r="DZ51" s="693"/>
      <c r="EA51" s="693"/>
      <c r="EB51" s="693"/>
      <c r="EC51" s="693"/>
      <c r="ED51" s="693"/>
      <c r="EE51" s="693"/>
      <c r="EF51" s="693"/>
      <c r="EG51" s="693"/>
      <c r="EH51" s="693"/>
      <c r="EI51" s="693"/>
      <c r="EJ51" s="693"/>
      <c r="EK51" s="694"/>
    </row>
    <row r="52" spans="1:141" s="79" customFormat="1" ht="11.25" x14ac:dyDescent="0.2">
      <c r="A52" s="700" t="s">
        <v>720</v>
      </c>
      <c r="B52" s="700"/>
      <c r="C52" s="700"/>
      <c r="D52" s="700"/>
      <c r="E52" s="700"/>
      <c r="F52" s="700"/>
      <c r="G52" s="700"/>
      <c r="H52" s="700"/>
      <c r="I52" s="700"/>
      <c r="J52" s="700"/>
      <c r="K52" s="700"/>
      <c r="L52" s="700"/>
      <c r="M52" s="700"/>
      <c r="N52" s="700"/>
      <c r="O52" s="700"/>
      <c r="P52" s="700"/>
      <c r="Q52" s="700"/>
      <c r="R52" s="695"/>
      <c r="S52" s="696"/>
      <c r="T52" s="696"/>
      <c r="U52" s="696"/>
      <c r="V52" s="693"/>
      <c r="W52" s="693"/>
      <c r="X52" s="693"/>
      <c r="Y52" s="693"/>
      <c r="Z52" s="693"/>
      <c r="AA52" s="693"/>
      <c r="AB52" s="693"/>
      <c r="AC52" s="693"/>
      <c r="AD52" s="693"/>
      <c r="AE52" s="693"/>
      <c r="AF52" s="693"/>
      <c r="AG52" s="693"/>
      <c r="AH52" s="693"/>
      <c r="AI52" s="693"/>
      <c r="AJ52" s="693"/>
      <c r="AK52" s="693"/>
      <c r="AL52" s="693"/>
      <c r="AM52" s="693"/>
      <c r="AN52" s="693"/>
      <c r="AO52" s="693"/>
      <c r="AP52" s="693"/>
      <c r="AQ52" s="693"/>
      <c r="AR52" s="693"/>
      <c r="AS52" s="693"/>
      <c r="AT52" s="693"/>
      <c r="AU52" s="693"/>
      <c r="AV52" s="693"/>
      <c r="AW52" s="693"/>
      <c r="AX52" s="693"/>
      <c r="AY52" s="693"/>
      <c r="AZ52" s="693"/>
      <c r="BA52" s="693"/>
      <c r="BB52" s="693"/>
      <c r="BC52" s="693"/>
      <c r="BD52" s="693"/>
      <c r="BE52" s="693"/>
      <c r="BF52" s="693"/>
      <c r="BG52" s="693"/>
      <c r="BH52" s="693"/>
      <c r="BI52" s="693"/>
      <c r="BJ52" s="693"/>
      <c r="BK52" s="693"/>
      <c r="BL52" s="693"/>
      <c r="BM52" s="693"/>
      <c r="BN52" s="693"/>
      <c r="BO52" s="693"/>
      <c r="BP52" s="693"/>
      <c r="BQ52" s="693"/>
      <c r="BR52" s="693"/>
      <c r="BS52" s="693"/>
      <c r="BT52" s="693"/>
      <c r="BU52" s="693"/>
      <c r="BV52" s="693"/>
      <c r="BW52" s="693"/>
      <c r="BX52" s="693"/>
      <c r="BY52" s="693"/>
      <c r="BZ52" s="693"/>
      <c r="CA52" s="693"/>
      <c r="CB52" s="693"/>
      <c r="CC52" s="693"/>
      <c r="CD52" s="693"/>
      <c r="CE52" s="693"/>
      <c r="CF52" s="693"/>
      <c r="CG52" s="693"/>
      <c r="CH52" s="693"/>
      <c r="CI52" s="693"/>
      <c r="CJ52" s="693"/>
      <c r="CK52" s="693"/>
      <c r="CL52" s="693"/>
      <c r="CM52" s="693"/>
      <c r="CN52" s="693"/>
      <c r="CO52" s="693"/>
      <c r="CP52" s="693"/>
      <c r="CQ52" s="693"/>
      <c r="CR52" s="693"/>
      <c r="CS52" s="693"/>
      <c r="CT52" s="693"/>
      <c r="CU52" s="693"/>
      <c r="CV52" s="693"/>
      <c r="CW52" s="693"/>
      <c r="CX52" s="693"/>
      <c r="CY52" s="693"/>
      <c r="CZ52" s="693"/>
      <c r="DA52" s="693"/>
      <c r="DB52" s="693"/>
      <c r="DC52" s="693"/>
      <c r="DD52" s="693"/>
      <c r="DE52" s="693"/>
      <c r="DF52" s="693"/>
      <c r="DG52" s="693"/>
      <c r="DH52" s="693"/>
      <c r="DI52" s="693"/>
      <c r="DJ52" s="693"/>
      <c r="DK52" s="693"/>
      <c r="DL52" s="693"/>
      <c r="DM52" s="693"/>
      <c r="DN52" s="693"/>
      <c r="DO52" s="693"/>
      <c r="DP52" s="693"/>
      <c r="DQ52" s="693"/>
      <c r="DR52" s="693"/>
      <c r="DS52" s="693"/>
      <c r="DT52" s="693"/>
      <c r="DU52" s="693"/>
      <c r="DV52" s="693"/>
      <c r="DW52" s="693"/>
      <c r="DX52" s="693"/>
      <c r="DY52" s="693"/>
      <c r="DZ52" s="693"/>
      <c r="EA52" s="693"/>
      <c r="EB52" s="693"/>
      <c r="EC52" s="693"/>
      <c r="ED52" s="693"/>
      <c r="EE52" s="693"/>
      <c r="EF52" s="693"/>
      <c r="EG52" s="693"/>
      <c r="EH52" s="693"/>
      <c r="EI52" s="693"/>
      <c r="EJ52" s="693"/>
      <c r="EK52" s="694"/>
    </row>
    <row r="53" spans="1:141" s="79" customFormat="1" ht="11.25" x14ac:dyDescent="0.2">
      <c r="A53" s="700" t="s">
        <v>721</v>
      </c>
      <c r="B53" s="700"/>
      <c r="C53" s="700"/>
      <c r="D53" s="700"/>
      <c r="E53" s="700"/>
      <c r="F53" s="700"/>
      <c r="G53" s="700"/>
      <c r="H53" s="700"/>
      <c r="I53" s="700"/>
      <c r="J53" s="700"/>
      <c r="K53" s="700"/>
      <c r="L53" s="700"/>
      <c r="M53" s="700"/>
      <c r="N53" s="700"/>
      <c r="O53" s="700"/>
      <c r="P53" s="700"/>
      <c r="Q53" s="700"/>
      <c r="R53" s="695"/>
      <c r="S53" s="696"/>
      <c r="T53" s="696"/>
      <c r="U53" s="696"/>
      <c r="V53" s="693"/>
      <c r="W53" s="693"/>
      <c r="X53" s="693"/>
      <c r="Y53" s="693"/>
      <c r="Z53" s="693"/>
      <c r="AA53" s="693"/>
      <c r="AB53" s="693"/>
      <c r="AC53" s="693"/>
      <c r="AD53" s="693"/>
      <c r="AE53" s="693"/>
      <c r="AF53" s="693"/>
      <c r="AG53" s="693"/>
      <c r="AH53" s="693"/>
      <c r="AI53" s="693"/>
      <c r="AJ53" s="693"/>
      <c r="AK53" s="693"/>
      <c r="AL53" s="693"/>
      <c r="AM53" s="693"/>
      <c r="AN53" s="693"/>
      <c r="AO53" s="693"/>
      <c r="AP53" s="693"/>
      <c r="AQ53" s="693"/>
      <c r="AR53" s="693"/>
      <c r="AS53" s="693"/>
      <c r="AT53" s="693"/>
      <c r="AU53" s="693"/>
      <c r="AV53" s="693"/>
      <c r="AW53" s="693"/>
      <c r="AX53" s="693"/>
      <c r="AY53" s="693"/>
      <c r="AZ53" s="693"/>
      <c r="BA53" s="693"/>
      <c r="BB53" s="693"/>
      <c r="BC53" s="693"/>
      <c r="BD53" s="693"/>
      <c r="BE53" s="693"/>
      <c r="BF53" s="693"/>
      <c r="BG53" s="693"/>
      <c r="BH53" s="693"/>
      <c r="BI53" s="693"/>
      <c r="BJ53" s="693"/>
      <c r="BK53" s="693"/>
      <c r="BL53" s="693"/>
      <c r="BM53" s="693"/>
      <c r="BN53" s="693"/>
      <c r="BO53" s="693"/>
      <c r="BP53" s="693"/>
      <c r="BQ53" s="693"/>
      <c r="BR53" s="693"/>
      <c r="BS53" s="693"/>
      <c r="BT53" s="693"/>
      <c r="BU53" s="693"/>
      <c r="BV53" s="693"/>
      <c r="BW53" s="693"/>
      <c r="BX53" s="693"/>
      <c r="BY53" s="693"/>
      <c r="BZ53" s="693"/>
      <c r="CA53" s="693"/>
      <c r="CB53" s="693"/>
      <c r="CC53" s="693"/>
      <c r="CD53" s="693"/>
      <c r="CE53" s="693"/>
      <c r="CF53" s="693"/>
      <c r="CG53" s="693"/>
      <c r="CH53" s="693"/>
      <c r="CI53" s="693"/>
      <c r="CJ53" s="693"/>
      <c r="CK53" s="693"/>
      <c r="CL53" s="693"/>
      <c r="CM53" s="693"/>
      <c r="CN53" s="693"/>
      <c r="CO53" s="693"/>
      <c r="CP53" s="693"/>
      <c r="CQ53" s="693"/>
      <c r="CR53" s="693"/>
      <c r="CS53" s="693"/>
      <c r="CT53" s="693"/>
      <c r="CU53" s="693"/>
      <c r="CV53" s="693"/>
      <c r="CW53" s="693"/>
      <c r="CX53" s="693"/>
      <c r="CY53" s="693"/>
      <c r="CZ53" s="693"/>
      <c r="DA53" s="693"/>
      <c r="DB53" s="693"/>
      <c r="DC53" s="693"/>
      <c r="DD53" s="693"/>
      <c r="DE53" s="693"/>
      <c r="DF53" s="693"/>
      <c r="DG53" s="693"/>
      <c r="DH53" s="693"/>
      <c r="DI53" s="693"/>
      <c r="DJ53" s="693"/>
      <c r="DK53" s="693"/>
      <c r="DL53" s="693"/>
      <c r="DM53" s="693"/>
      <c r="DN53" s="693"/>
      <c r="DO53" s="693"/>
      <c r="DP53" s="693"/>
      <c r="DQ53" s="693"/>
      <c r="DR53" s="693"/>
      <c r="DS53" s="693"/>
      <c r="DT53" s="693"/>
      <c r="DU53" s="693"/>
      <c r="DV53" s="693"/>
      <c r="DW53" s="693"/>
      <c r="DX53" s="693"/>
      <c r="DY53" s="693"/>
      <c r="DZ53" s="693"/>
      <c r="EA53" s="693"/>
      <c r="EB53" s="693"/>
      <c r="EC53" s="693"/>
      <c r="ED53" s="693"/>
      <c r="EE53" s="693"/>
      <c r="EF53" s="693"/>
      <c r="EG53" s="693"/>
      <c r="EH53" s="693"/>
      <c r="EI53" s="693"/>
      <c r="EJ53" s="693"/>
      <c r="EK53" s="694"/>
    </row>
    <row r="54" spans="1:141" s="79" customFormat="1" ht="11.25" x14ac:dyDescent="0.2">
      <c r="A54" s="700" t="s">
        <v>722</v>
      </c>
      <c r="B54" s="700"/>
      <c r="C54" s="700"/>
      <c r="D54" s="700"/>
      <c r="E54" s="700"/>
      <c r="F54" s="700"/>
      <c r="G54" s="700"/>
      <c r="H54" s="700"/>
      <c r="I54" s="700"/>
      <c r="J54" s="700"/>
      <c r="K54" s="700"/>
      <c r="L54" s="700"/>
      <c r="M54" s="700"/>
      <c r="N54" s="700"/>
      <c r="O54" s="700"/>
      <c r="P54" s="700"/>
      <c r="Q54" s="700"/>
      <c r="R54" s="695"/>
      <c r="S54" s="696"/>
      <c r="T54" s="696"/>
      <c r="U54" s="696"/>
      <c r="V54" s="693"/>
      <c r="W54" s="693"/>
      <c r="X54" s="693"/>
      <c r="Y54" s="693"/>
      <c r="Z54" s="693"/>
      <c r="AA54" s="693"/>
      <c r="AB54" s="693"/>
      <c r="AC54" s="693"/>
      <c r="AD54" s="693"/>
      <c r="AE54" s="693"/>
      <c r="AF54" s="693"/>
      <c r="AG54" s="693"/>
      <c r="AH54" s="693"/>
      <c r="AI54" s="693"/>
      <c r="AJ54" s="693"/>
      <c r="AK54" s="693"/>
      <c r="AL54" s="693"/>
      <c r="AM54" s="693"/>
      <c r="AN54" s="693"/>
      <c r="AO54" s="693"/>
      <c r="AP54" s="693"/>
      <c r="AQ54" s="693"/>
      <c r="AR54" s="693"/>
      <c r="AS54" s="693"/>
      <c r="AT54" s="693"/>
      <c r="AU54" s="693"/>
      <c r="AV54" s="693"/>
      <c r="AW54" s="693"/>
      <c r="AX54" s="693"/>
      <c r="AY54" s="693"/>
      <c r="AZ54" s="693"/>
      <c r="BA54" s="693"/>
      <c r="BB54" s="693"/>
      <c r="BC54" s="693"/>
      <c r="BD54" s="693"/>
      <c r="BE54" s="693"/>
      <c r="BF54" s="693"/>
      <c r="BG54" s="693"/>
      <c r="BH54" s="693"/>
      <c r="BI54" s="693"/>
      <c r="BJ54" s="693"/>
      <c r="BK54" s="693"/>
      <c r="BL54" s="693"/>
      <c r="BM54" s="693"/>
      <c r="BN54" s="693"/>
      <c r="BO54" s="693"/>
      <c r="BP54" s="693"/>
      <c r="BQ54" s="693"/>
      <c r="BR54" s="693"/>
      <c r="BS54" s="693"/>
      <c r="BT54" s="693"/>
      <c r="BU54" s="693"/>
      <c r="BV54" s="693"/>
      <c r="BW54" s="693"/>
      <c r="BX54" s="693"/>
      <c r="BY54" s="693"/>
      <c r="BZ54" s="693"/>
      <c r="CA54" s="693"/>
      <c r="CB54" s="693"/>
      <c r="CC54" s="693"/>
      <c r="CD54" s="693"/>
      <c r="CE54" s="693"/>
      <c r="CF54" s="693"/>
      <c r="CG54" s="693"/>
      <c r="CH54" s="693"/>
      <c r="CI54" s="693"/>
      <c r="CJ54" s="693"/>
      <c r="CK54" s="693"/>
      <c r="CL54" s="693"/>
      <c r="CM54" s="693"/>
      <c r="CN54" s="693"/>
      <c r="CO54" s="693"/>
      <c r="CP54" s="693"/>
      <c r="CQ54" s="693"/>
      <c r="CR54" s="693"/>
      <c r="CS54" s="693"/>
      <c r="CT54" s="693"/>
      <c r="CU54" s="693"/>
      <c r="CV54" s="693"/>
      <c r="CW54" s="693"/>
      <c r="CX54" s="693"/>
      <c r="CY54" s="693"/>
      <c r="CZ54" s="693"/>
      <c r="DA54" s="693"/>
      <c r="DB54" s="693"/>
      <c r="DC54" s="693"/>
      <c r="DD54" s="693"/>
      <c r="DE54" s="693"/>
      <c r="DF54" s="693"/>
      <c r="DG54" s="693"/>
      <c r="DH54" s="693"/>
      <c r="DI54" s="693"/>
      <c r="DJ54" s="693"/>
      <c r="DK54" s="693"/>
      <c r="DL54" s="693"/>
      <c r="DM54" s="693"/>
      <c r="DN54" s="693"/>
      <c r="DO54" s="693"/>
      <c r="DP54" s="693"/>
      <c r="DQ54" s="693"/>
      <c r="DR54" s="693"/>
      <c r="DS54" s="693"/>
      <c r="DT54" s="693"/>
      <c r="DU54" s="693"/>
      <c r="DV54" s="693"/>
      <c r="DW54" s="693"/>
      <c r="DX54" s="693"/>
      <c r="DY54" s="693"/>
      <c r="DZ54" s="693"/>
      <c r="EA54" s="693"/>
      <c r="EB54" s="693"/>
      <c r="EC54" s="693"/>
      <c r="ED54" s="693"/>
      <c r="EE54" s="693"/>
      <c r="EF54" s="693"/>
      <c r="EG54" s="693"/>
      <c r="EH54" s="693"/>
      <c r="EI54" s="693"/>
      <c r="EJ54" s="693"/>
      <c r="EK54" s="694"/>
    </row>
    <row r="55" spans="1:141" s="79" customFormat="1" ht="11.25" x14ac:dyDescent="0.2">
      <c r="A55" s="700" t="s">
        <v>723</v>
      </c>
      <c r="B55" s="700"/>
      <c r="C55" s="700"/>
      <c r="D55" s="700"/>
      <c r="E55" s="700"/>
      <c r="F55" s="700"/>
      <c r="G55" s="700"/>
      <c r="H55" s="700"/>
      <c r="I55" s="700"/>
      <c r="J55" s="700"/>
      <c r="K55" s="700"/>
      <c r="L55" s="700"/>
      <c r="M55" s="700"/>
      <c r="N55" s="700"/>
      <c r="O55" s="700"/>
      <c r="P55" s="700"/>
      <c r="Q55" s="700"/>
      <c r="R55" s="695"/>
      <c r="S55" s="696"/>
      <c r="T55" s="696"/>
      <c r="U55" s="696"/>
      <c r="V55" s="693"/>
      <c r="W55" s="693"/>
      <c r="X55" s="693"/>
      <c r="Y55" s="693"/>
      <c r="Z55" s="693"/>
      <c r="AA55" s="693"/>
      <c r="AB55" s="693"/>
      <c r="AC55" s="693"/>
      <c r="AD55" s="693"/>
      <c r="AE55" s="693"/>
      <c r="AF55" s="693"/>
      <c r="AG55" s="693"/>
      <c r="AH55" s="693"/>
      <c r="AI55" s="693"/>
      <c r="AJ55" s="693"/>
      <c r="AK55" s="693"/>
      <c r="AL55" s="693"/>
      <c r="AM55" s="693"/>
      <c r="AN55" s="693"/>
      <c r="AO55" s="693"/>
      <c r="AP55" s="693"/>
      <c r="AQ55" s="693"/>
      <c r="AR55" s="693"/>
      <c r="AS55" s="693"/>
      <c r="AT55" s="693"/>
      <c r="AU55" s="693"/>
      <c r="AV55" s="693"/>
      <c r="AW55" s="693"/>
      <c r="AX55" s="693"/>
      <c r="AY55" s="693"/>
      <c r="AZ55" s="693"/>
      <c r="BA55" s="693"/>
      <c r="BB55" s="693"/>
      <c r="BC55" s="693"/>
      <c r="BD55" s="693"/>
      <c r="BE55" s="693"/>
      <c r="BF55" s="693"/>
      <c r="BG55" s="693"/>
      <c r="BH55" s="693"/>
      <c r="BI55" s="693"/>
      <c r="BJ55" s="693"/>
      <c r="BK55" s="693"/>
      <c r="BL55" s="693"/>
      <c r="BM55" s="693"/>
      <c r="BN55" s="693"/>
      <c r="BO55" s="693"/>
      <c r="BP55" s="693"/>
      <c r="BQ55" s="693"/>
      <c r="BR55" s="693"/>
      <c r="BS55" s="693"/>
      <c r="BT55" s="693"/>
      <c r="BU55" s="693"/>
      <c r="BV55" s="693"/>
      <c r="BW55" s="693"/>
      <c r="BX55" s="693"/>
      <c r="BY55" s="693"/>
      <c r="BZ55" s="693"/>
      <c r="CA55" s="693"/>
      <c r="CB55" s="693"/>
      <c r="CC55" s="693"/>
      <c r="CD55" s="693"/>
      <c r="CE55" s="693"/>
      <c r="CF55" s="693"/>
      <c r="CG55" s="693"/>
      <c r="CH55" s="693"/>
      <c r="CI55" s="693"/>
      <c r="CJ55" s="693"/>
      <c r="CK55" s="693"/>
      <c r="CL55" s="693"/>
      <c r="CM55" s="693"/>
      <c r="CN55" s="693"/>
      <c r="CO55" s="693"/>
      <c r="CP55" s="693"/>
      <c r="CQ55" s="693"/>
      <c r="CR55" s="693"/>
      <c r="CS55" s="693"/>
      <c r="CT55" s="693"/>
      <c r="CU55" s="693"/>
      <c r="CV55" s="693"/>
      <c r="CW55" s="693"/>
      <c r="CX55" s="693"/>
      <c r="CY55" s="693"/>
      <c r="CZ55" s="693"/>
      <c r="DA55" s="693"/>
      <c r="DB55" s="693"/>
      <c r="DC55" s="693"/>
      <c r="DD55" s="693"/>
      <c r="DE55" s="693"/>
      <c r="DF55" s="693"/>
      <c r="DG55" s="693"/>
      <c r="DH55" s="693"/>
      <c r="DI55" s="693"/>
      <c r="DJ55" s="693"/>
      <c r="DK55" s="693"/>
      <c r="DL55" s="693"/>
      <c r="DM55" s="693"/>
      <c r="DN55" s="693"/>
      <c r="DO55" s="693"/>
      <c r="DP55" s="693"/>
      <c r="DQ55" s="693"/>
      <c r="DR55" s="693"/>
      <c r="DS55" s="693"/>
      <c r="DT55" s="693"/>
      <c r="DU55" s="693"/>
      <c r="DV55" s="693"/>
      <c r="DW55" s="693"/>
      <c r="DX55" s="693"/>
      <c r="DY55" s="693"/>
      <c r="DZ55" s="693"/>
      <c r="EA55" s="693"/>
      <c r="EB55" s="693"/>
      <c r="EC55" s="693"/>
      <c r="ED55" s="693"/>
      <c r="EE55" s="693"/>
      <c r="EF55" s="693"/>
      <c r="EG55" s="693"/>
      <c r="EH55" s="693"/>
      <c r="EI55" s="693"/>
      <c r="EJ55" s="693"/>
      <c r="EK55" s="694"/>
    </row>
    <row r="56" spans="1:141" s="79" customFormat="1" ht="11.25" x14ac:dyDescent="0.2">
      <c r="A56" s="699" t="s">
        <v>724</v>
      </c>
      <c r="B56" s="699"/>
      <c r="C56" s="699"/>
      <c r="D56" s="699"/>
      <c r="E56" s="699"/>
      <c r="F56" s="699"/>
      <c r="G56" s="699"/>
      <c r="H56" s="699"/>
      <c r="I56" s="699"/>
      <c r="J56" s="699"/>
      <c r="K56" s="699"/>
      <c r="L56" s="699"/>
      <c r="M56" s="699"/>
      <c r="N56" s="699"/>
      <c r="O56" s="699"/>
      <c r="P56" s="699"/>
      <c r="Q56" s="699"/>
      <c r="R56" s="695"/>
      <c r="S56" s="696"/>
      <c r="T56" s="696"/>
      <c r="U56" s="696"/>
      <c r="V56" s="693"/>
      <c r="W56" s="693"/>
      <c r="X56" s="693"/>
      <c r="Y56" s="693"/>
      <c r="Z56" s="693"/>
      <c r="AA56" s="693"/>
      <c r="AB56" s="693"/>
      <c r="AC56" s="693"/>
      <c r="AD56" s="693"/>
      <c r="AE56" s="693"/>
      <c r="AF56" s="693"/>
      <c r="AG56" s="693"/>
      <c r="AH56" s="693"/>
      <c r="AI56" s="693"/>
      <c r="AJ56" s="693"/>
      <c r="AK56" s="693"/>
      <c r="AL56" s="693"/>
      <c r="AM56" s="693"/>
      <c r="AN56" s="693"/>
      <c r="AO56" s="693"/>
      <c r="AP56" s="693"/>
      <c r="AQ56" s="693"/>
      <c r="AR56" s="693"/>
      <c r="AS56" s="693"/>
      <c r="AT56" s="693"/>
      <c r="AU56" s="693"/>
      <c r="AV56" s="693"/>
      <c r="AW56" s="693"/>
      <c r="AX56" s="693"/>
      <c r="AY56" s="693"/>
      <c r="AZ56" s="693"/>
      <c r="BA56" s="693"/>
      <c r="BB56" s="693"/>
      <c r="BC56" s="693"/>
      <c r="BD56" s="693"/>
      <c r="BE56" s="693"/>
      <c r="BF56" s="693"/>
      <c r="BG56" s="693"/>
      <c r="BH56" s="693"/>
      <c r="BI56" s="693"/>
      <c r="BJ56" s="693"/>
      <c r="BK56" s="693"/>
      <c r="BL56" s="693"/>
      <c r="BM56" s="693"/>
      <c r="BN56" s="693"/>
      <c r="BO56" s="693"/>
      <c r="BP56" s="693"/>
      <c r="BQ56" s="693"/>
      <c r="BR56" s="693"/>
      <c r="BS56" s="693"/>
      <c r="BT56" s="693"/>
      <c r="BU56" s="693"/>
      <c r="BV56" s="693"/>
      <c r="BW56" s="693"/>
      <c r="BX56" s="693"/>
      <c r="BY56" s="693"/>
      <c r="BZ56" s="693"/>
      <c r="CA56" s="693"/>
      <c r="CB56" s="693"/>
      <c r="CC56" s="693"/>
      <c r="CD56" s="693"/>
      <c r="CE56" s="693"/>
      <c r="CF56" s="693"/>
      <c r="CG56" s="693"/>
      <c r="CH56" s="693"/>
      <c r="CI56" s="693"/>
      <c r="CJ56" s="693"/>
      <c r="CK56" s="693"/>
      <c r="CL56" s="693"/>
      <c r="CM56" s="693"/>
      <c r="CN56" s="693"/>
      <c r="CO56" s="693"/>
      <c r="CP56" s="693"/>
      <c r="CQ56" s="693"/>
      <c r="CR56" s="693"/>
      <c r="CS56" s="693"/>
      <c r="CT56" s="693"/>
      <c r="CU56" s="693"/>
      <c r="CV56" s="693"/>
      <c r="CW56" s="693"/>
      <c r="CX56" s="693"/>
      <c r="CY56" s="693"/>
      <c r="CZ56" s="693"/>
      <c r="DA56" s="693"/>
      <c r="DB56" s="693"/>
      <c r="DC56" s="693"/>
      <c r="DD56" s="693"/>
      <c r="DE56" s="693"/>
      <c r="DF56" s="693"/>
      <c r="DG56" s="693"/>
      <c r="DH56" s="693"/>
      <c r="DI56" s="693"/>
      <c r="DJ56" s="693"/>
      <c r="DK56" s="693"/>
      <c r="DL56" s="693"/>
      <c r="DM56" s="693"/>
      <c r="DN56" s="693"/>
      <c r="DO56" s="693"/>
      <c r="DP56" s="693"/>
      <c r="DQ56" s="693"/>
      <c r="DR56" s="693"/>
      <c r="DS56" s="693"/>
      <c r="DT56" s="693"/>
      <c r="DU56" s="693"/>
      <c r="DV56" s="693"/>
      <c r="DW56" s="693"/>
      <c r="DX56" s="693"/>
      <c r="DY56" s="693"/>
      <c r="DZ56" s="693"/>
      <c r="EA56" s="693"/>
      <c r="EB56" s="693"/>
      <c r="EC56" s="693"/>
      <c r="ED56" s="693"/>
      <c r="EE56" s="693"/>
      <c r="EF56" s="693"/>
      <c r="EG56" s="693"/>
      <c r="EH56" s="693"/>
      <c r="EI56" s="693"/>
      <c r="EJ56" s="693"/>
      <c r="EK56" s="694"/>
    </row>
    <row r="57" spans="1:141" s="79" customFormat="1" ht="13.5" customHeight="1" x14ac:dyDescent="0.2">
      <c r="A57" s="699" t="s">
        <v>611</v>
      </c>
      <c r="B57" s="699"/>
      <c r="C57" s="699"/>
      <c r="D57" s="699"/>
      <c r="E57" s="699"/>
      <c r="F57" s="699"/>
      <c r="G57" s="699"/>
      <c r="H57" s="699"/>
      <c r="I57" s="699"/>
      <c r="J57" s="699"/>
      <c r="K57" s="699"/>
      <c r="L57" s="699"/>
      <c r="M57" s="699"/>
      <c r="N57" s="699"/>
      <c r="O57" s="699"/>
      <c r="P57" s="699"/>
      <c r="Q57" s="699"/>
      <c r="R57" s="695" t="s">
        <v>626</v>
      </c>
      <c r="S57" s="696"/>
      <c r="T57" s="696"/>
      <c r="U57" s="696"/>
      <c r="V57" s="693">
        <v>2</v>
      </c>
      <c r="W57" s="693"/>
      <c r="X57" s="693"/>
      <c r="Y57" s="693"/>
      <c r="Z57" s="693"/>
      <c r="AA57" s="693">
        <v>0</v>
      </c>
      <c r="AB57" s="693"/>
      <c r="AC57" s="693"/>
      <c r="AD57" s="693"/>
      <c r="AE57" s="693"/>
      <c r="AF57" s="693">
        <v>2</v>
      </c>
      <c r="AG57" s="693"/>
      <c r="AH57" s="693"/>
      <c r="AI57" s="693"/>
      <c r="AJ57" s="693"/>
      <c r="AK57" s="693">
        <v>0</v>
      </c>
      <c r="AL57" s="693"/>
      <c r="AM57" s="693"/>
      <c r="AN57" s="693"/>
      <c r="AO57" s="693"/>
      <c r="AP57" s="693">
        <v>0</v>
      </c>
      <c r="AQ57" s="693"/>
      <c r="AR57" s="693"/>
      <c r="AS57" s="693"/>
      <c r="AT57" s="693"/>
      <c r="AU57" s="693">
        <v>0</v>
      </c>
      <c r="AV57" s="693"/>
      <c r="AW57" s="693"/>
      <c r="AX57" s="693"/>
      <c r="AY57" s="693"/>
      <c r="AZ57" s="693">
        <v>0</v>
      </c>
      <c r="BA57" s="693"/>
      <c r="BB57" s="693"/>
      <c r="BC57" s="693"/>
      <c r="BD57" s="693"/>
      <c r="BE57" s="693">
        <v>0</v>
      </c>
      <c r="BF57" s="693"/>
      <c r="BG57" s="693"/>
      <c r="BH57" s="693"/>
      <c r="BI57" s="693"/>
      <c r="BJ57" s="693">
        <v>0</v>
      </c>
      <c r="BK57" s="693"/>
      <c r="BL57" s="693"/>
      <c r="BM57" s="693"/>
      <c r="BN57" s="693"/>
      <c r="BO57" s="693">
        <v>0</v>
      </c>
      <c r="BP57" s="693"/>
      <c r="BQ57" s="693"/>
      <c r="BR57" s="693"/>
      <c r="BS57" s="693"/>
      <c r="BT57" s="693">
        <v>0</v>
      </c>
      <c r="BU57" s="693"/>
      <c r="BV57" s="693"/>
      <c r="BW57" s="693"/>
      <c r="BX57" s="693"/>
      <c r="BY57" s="693">
        <v>0</v>
      </c>
      <c r="BZ57" s="693"/>
      <c r="CA57" s="693"/>
      <c r="CB57" s="693"/>
      <c r="CC57" s="693"/>
      <c r="CD57" s="693">
        <v>0</v>
      </c>
      <c r="CE57" s="693"/>
      <c r="CF57" s="693"/>
      <c r="CG57" s="693"/>
      <c r="CH57" s="693"/>
      <c r="CI57" s="693">
        <v>0</v>
      </c>
      <c r="CJ57" s="693"/>
      <c r="CK57" s="693"/>
      <c r="CL57" s="693"/>
      <c r="CM57" s="693"/>
      <c r="CN57" s="693">
        <v>0</v>
      </c>
      <c r="CO57" s="693"/>
      <c r="CP57" s="693"/>
      <c r="CQ57" s="693"/>
      <c r="CR57" s="693"/>
      <c r="CS57" s="693">
        <v>0</v>
      </c>
      <c r="CT57" s="693"/>
      <c r="CU57" s="693"/>
      <c r="CV57" s="693"/>
      <c r="CW57" s="693"/>
      <c r="CX57" s="693">
        <v>0</v>
      </c>
      <c r="CY57" s="693"/>
      <c r="CZ57" s="693"/>
      <c r="DA57" s="693"/>
      <c r="DB57" s="693"/>
      <c r="DC57" s="693">
        <v>0</v>
      </c>
      <c r="DD57" s="693"/>
      <c r="DE57" s="693"/>
      <c r="DF57" s="693"/>
      <c r="DG57" s="693"/>
      <c r="DH57" s="693">
        <v>0</v>
      </c>
      <c r="DI57" s="693"/>
      <c r="DJ57" s="693"/>
      <c r="DK57" s="693"/>
      <c r="DL57" s="693"/>
      <c r="DM57" s="693">
        <v>0</v>
      </c>
      <c r="DN57" s="693"/>
      <c r="DO57" s="693"/>
      <c r="DP57" s="693"/>
      <c r="DQ57" s="693"/>
      <c r="DR57" s="693">
        <v>0</v>
      </c>
      <c r="DS57" s="693"/>
      <c r="DT57" s="693"/>
      <c r="DU57" s="693"/>
      <c r="DV57" s="693"/>
      <c r="DW57" s="693">
        <v>0</v>
      </c>
      <c r="DX57" s="693"/>
      <c r="DY57" s="693"/>
      <c r="DZ57" s="693"/>
      <c r="EA57" s="693"/>
      <c r="EB57" s="693">
        <v>0</v>
      </c>
      <c r="EC57" s="693"/>
      <c r="ED57" s="693"/>
      <c r="EE57" s="693"/>
      <c r="EF57" s="693"/>
      <c r="EG57" s="693">
        <v>0</v>
      </c>
      <c r="EH57" s="693"/>
      <c r="EI57" s="693"/>
      <c r="EJ57" s="693"/>
      <c r="EK57" s="694"/>
    </row>
    <row r="58" spans="1:141" s="79" customFormat="1" ht="13.5" customHeight="1" x14ac:dyDescent="0.2">
      <c r="A58" s="699" t="s">
        <v>725</v>
      </c>
      <c r="B58" s="699"/>
      <c r="C58" s="699"/>
      <c r="D58" s="699"/>
      <c r="E58" s="699"/>
      <c r="F58" s="699"/>
      <c r="G58" s="699"/>
      <c r="H58" s="699"/>
      <c r="I58" s="699"/>
      <c r="J58" s="699"/>
      <c r="K58" s="699"/>
      <c r="L58" s="699"/>
      <c r="M58" s="699"/>
      <c r="N58" s="699"/>
      <c r="O58" s="699"/>
      <c r="P58" s="699"/>
      <c r="Q58" s="699"/>
      <c r="R58" s="695" t="s">
        <v>627</v>
      </c>
      <c r="S58" s="696"/>
      <c r="T58" s="696"/>
      <c r="U58" s="696"/>
      <c r="V58" s="693">
        <v>15</v>
      </c>
      <c r="W58" s="693"/>
      <c r="X58" s="693"/>
      <c r="Y58" s="693"/>
      <c r="Z58" s="693"/>
      <c r="AA58" s="693">
        <v>0</v>
      </c>
      <c r="AB58" s="693"/>
      <c r="AC58" s="693"/>
      <c r="AD58" s="693"/>
      <c r="AE58" s="693"/>
      <c r="AF58" s="693">
        <v>15</v>
      </c>
      <c r="AG58" s="693"/>
      <c r="AH58" s="693"/>
      <c r="AI58" s="693"/>
      <c r="AJ58" s="693"/>
      <c r="AK58" s="693">
        <v>0</v>
      </c>
      <c r="AL58" s="693"/>
      <c r="AM58" s="693"/>
      <c r="AN58" s="693"/>
      <c r="AO58" s="693"/>
      <c r="AP58" s="693">
        <v>0</v>
      </c>
      <c r="AQ58" s="693"/>
      <c r="AR58" s="693"/>
      <c r="AS58" s="693"/>
      <c r="AT58" s="693"/>
      <c r="AU58" s="693">
        <v>0</v>
      </c>
      <c r="AV58" s="693"/>
      <c r="AW58" s="693"/>
      <c r="AX58" s="693"/>
      <c r="AY58" s="693"/>
      <c r="AZ58" s="693">
        <v>0</v>
      </c>
      <c r="BA58" s="693"/>
      <c r="BB58" s="693"/>
      <c r="BC58" s="693"/>
      <c r="BD58" s="693"/>
      <c r="BE58" s="693">
        <v>0</v>
      </c>
      <c r="BF58" s="693"/>
      <c r="BG58" s="693"/>
      <c r="BH58" s="693"/>
      <c r="BI58" s="693"/>
      <c r="BJ58" s="693">
        <v>0</v>
      </c>
      <c r="BK58" s="693"/>
      <c r="BL58" s="693"/>
      <c r="BM58" s="693"/>
      <c r="BN58" s="693"/>
      <c r="BO58" s="693">
        <v>0</v>
      </c>
      <c r="BP58" s="693"/>
      <c r="BQ58" s="693"/>
      <c r="BR58" s="693"/>
      <c r="BS58" s="693"/>
      <c r="BT58" s="693">
        <v>0</v>
      </c>
      <c r="BU58" s="693"/>
      <c r="BV58" s="693"/>
      <c r="BW58" s="693"/>
      <c r="BX58" s="693"/>
      <c r="BY58" s="693">
        <v>0</v>
      </c>
      <c r="BZ58" s="693"/>
      <c r="CA58" s="693"/>
      <c r="CB58" s="693"/>
      <c r="CC58" s="693"/>
      <c r="CD58" s="693">
        <v>0</v>
      </c>
      <c r="CE58" s="693"/>
      <c r="CF58" s="693"/>
      <c r="CG58" s="693"/>
      <c r="CH58" s="693"/>
      <c r="CI58" s="693">
        <v>0</v>
      </c>
      <c r="CJ58" s="693"/>
      <c r="CK58" s="693"/>
      <c r="CL58" s="693"/>
      <c r="CM58" s="693"/>
      <c r="CN58" s="693">
        <v>0</v>
      </c>
      <c r="CO58" s="693"/>
      <c r="CP58" s="693"/>
      <c r="CQ58" s="693"/>
      <c r="CR58" s="693"/>
      <c r="CS58" s="693">
        <v>0</v>
      </c>
      <c r="CT58" s="693"/>
      <c r="CU58" s="693"/>
      <c r="CV58" s="693"/>
      <c r="CW58" s="693"/>
      <c r="CX58" s="693">
        <v>0</v>
      </c>
      <c r="CY58" s="693"/>
      <c r="CZ58" s="693"/>
      <c r="DA58" s="693"/>
      <c r="DB58" s="693"/>
      <c r="DC58" s="693">
        <v>0</v>
      </c>
      <c r="DD58" s="693"/>
      <c r="DE58" s="693"/>
      <c r="DF58" s="693"/>
      <c r="DG58" s="693"/>
      <c r="DH58" s="693">
        <v>0</v>
      </c>
      <c r="DI58" s="693"/>
      <c r="DJ58" s="693"/>
      <c r="DK58" s="693"/>
      <c r="DL58" s="693"/>
      <c r="DM58" s="693">
        <v>0</v>
      </c>
      <c r="DN58" s="693"/>
      <c r="DO58" s="693"/>
      <c r="DP58" s="693"/>
      <c r="DQ58" s="693"/>
      <c r="DR58" s="693">
        <v>0</v>
      </c>
      <c r="DS58" s="693"/>
      <c r="DT58" s="693"/>
      <c r="DU58" s="693"/>
      <c r="DV58" s="693"/>
      <c r="DW58" s="693">
        <v>0</v>
      </c>
      <c r="DX58" s="693"/>
      <c r="DY58" s="693"/>
      <c r="DZ58" s="693"/>
      <c r="EA58" s="693"/>
      <c r="EB58" s="693">
        <v>0</v>
      </c>
      <c r="EC58" s="693"/>
      <c r="ED58" s="693"/>
      <c r="EE58" s="693"/>
      <c r="EF58" s="693"/>
      <c r="EG58" s="693">
        <v>0</v>
      </c>
      <c r="EH58" s="693"/>
      <c r="EI58" s="693"/>
      <c r="EJ58" s="693"/>
      <c r="EK58" s="694"/>
    </row>
    <row r="59" spans="1:141" s="79" customFormat="1" ht="13.5" customHeight="1" x14ac:dyDescent="0.2">
      <c r="A59" s="699" t="s">
        <v>613</v>
      </c>
      <c r="B59" s="699"/>
      <c r="C59" s="699"/>
      <c r="D59" s="699"/>
      <c r="E59" s="699"/>
      <c r="F59" s="699"/>
      <c r="G59" s="699"/>
      <c r="H59" s="699"/>
      <c r="I59" s="699"/>
      <c r="J59" s="699"/>
      <c r="K59" s="699"/>
      <c r="L59" s="699"/>
      <c r="M59" s="699"/>
      <c r="N59" s="699"/>
      <c r="O59" s="699"/>
      <c r="P59" s="699"/>
      <c r="Q59" s="699"/>
      <c r="R59" s="695" t="s">
        <v>628</v>
      </c>
      <c r="S59" s="696"/>
      <c r="T59" s="696"/>
      <c r="U59" s="696"/>
      <c r="V59" s="693">
        <v>0</v>
      </c>
      <c r="W59" s="693"/>
      <c r="X59" s="693"/>
      <c r="Y59" s="693"/>
      <c r="Z59" s="693"/>
      <c r="AA59" s="693">
        <v>0</v>
      </c>
      <c r="AB59" s="693"/>
      <c r="AC59" s="693"/>
      <c r="AD59" s="693"/>
      <c r="AE59" s="693"/>
      <c r="AF59" s="693">
        <v>0</v>
      </c>
      <c r="AG59" s="693"/>
      <c r="AH59" s="693"/>
      <c r="AI59" s="693"/>
      <c r="AJ59" s="693"/>
      <c r="AK59" s="693">
        <v>0</v>
      </c>
      <c r="AL59" s="693"/>
      <c r="AM59" s="693"/>
      <c r="AN59" s="693"/>
      <c r="AO59" s="693"/>
      <c r="AP59" s="693">
        <v>0</v>
      </c>
      <c r="AQ59" s="693"/>
      <c r="AR59" s="693"/>
      <c r="AS59" s="693"/>
      <c r="AT59" s="693"/>
      <c r="AU59" s="693">
        <v>0</v>
      </c>
      <c r="AV59" s="693"/>
      <c r="AW59" s="693"/>
      <c r="AX59" s="693"/>
      <c r="AY59" s="693"/>
      <c r="AZ59" s="693">
        <v>0</v>
      </c>
      <c r="BA59" s="693"/>
      <c r="BB59" s="693"/>
      <c r="BC59" s="693"/>
      <c r="BD59" s="693"/>
      <c r="BE59" s="693">
        <v>0</v>
      </c>
      <c r="BF59" s="693"/>
      <c r="BG59" s="693"/>
      <c r="BH59" s="693"/>
      <c r="BI59" s="693"/>
      <c r="BJ59" s="693">
        <v>0</v>
      </c>
      <c r="BK59" s="693"/>
      <c r="BL59" s="693"/>
      <c r="BM59" s="693"/>
      <c r="BN59" s="693"/>
      <c r="BO59" s="693">
        <v>0</v>
      </c>
      <c r="BP59" s="693"/>
      <c r="BQ59" s="693"/>
      <c r="BR59" s="693"/>
      <c r="BS59" s="693"/>
      <c r="BT59" s="693">
        <v>0</v>
      </c>
      <c r="BU59" s="693"/>
      <c r="BV59" s="693"/>
      <c r="BW59" s="693"/>
      <c r="BX59" s="693"/>
      <c r="BY59" s="693">
        <v>0</v>
      </c>
      <c r="BZ59" s="693"/>
      <c r="CA59" s="693"/>
      <c r="CB59" s="693"/>
      <c r="CC59" s="693"/>
      <c r="CD59" s="693">
        <v>0</v>
      </c>
      <c r="CE59" s="693"/>
      <c r="CF59" s="693"/>
      <c r="CG59" s="693"/>
      <c r="CH59" s="693"/>
      <c r="CI59" s="693">
        <v>0</v>
      </c>
      <c r="CJ59" s="693"/>
      <c r="CK59" s="693"/>
      <c r="CL59" s="693"/>
      <c r="CM59" s="693"/>
      <c r="CN59" s="693">
        <v>0</v>
      </c>
      <c r="CO59" s="693"/>
      <c r="CP59" s="693"/>
      <c r="CQ59" s="693"/>
      <c r="CR59" s="693"/>
      <c r="CS59" s="693">
        <v>0</v>
      </c>
      <c r="CT59" s="693"/>
      <c r="CU59" s="693"/>
      <c r="CV59" s="693"/>
      <c r="CW59" s="693"/>
      <c r="CX59" s="693">
        <v>0</v>
      </c>
      <c r="CY59" s="693"/>
      <c r="CZ59" s="693"/>
      <c r="DA59" s="693"/>
      <c r="DB59" s="693"/>
      <c r="DC59" s="693">
        <v>0</v>
      </c>
      <c r="DD59" s="693"/>
      <c r="DE59" s="693"/>
      <c r="DF59" s="693"/>
      <c r="DG59" s="693"/>
      <c r="DH59" s="693">
        <v>0</v>
      </c>
      <c r="DI59" s="693"/>
      <c r="DJ59" s="693"/>
      <c r="DK59" s="693"/>
      <c r="DL59" s="693"/>
      <c r="DM59" s="693">
        <v>0</v>
      </c>
      <c r="DN59" s="693"/>
      <c r="DO59" s="693"/>
      <c r="DP59" s="693"/>
      <c r="DQ59" s="693"/>
      <c r="DR59" s="693">
        <v>0</v>
      </c>
      <c r="DS59" s="693"/>
      <c r="DT59" s="693"/>
      <c r="DU59" s="693"/>
      <c r="DV59" s="693"/>
      <c r="DW59" s="693">
        <v>0</v>
      </c>
      <c r="DX59" s="693"/>
      <c r="DY59" s="693"/>
      <c r="DZ59" s="693"/>
      <c r="EA59" s="693"/>
      <c r="EB59" s="693">
        <v>0</v>
      </c>
      <c r="EC59" s="693"/>
      <c r="ED59" s="693"/>
      <c r="EE59" s="693"/>
      <c r="EF59" s="693"/>
      <c r="EG59" s="693">
        <v>0</v>
      </c>
      <c r="EH59" s="693"/>
      <c r="EI59" s="693"/>
      <c r="EJ59" s="693"/>
      <c r="EK59" s="694"/>
    </row>
    <row r="60" spans="1:141" s="79" customFormat="1" ht="11.25" x14ac:dyDescent="0.2">
      <c r="A60" s="700" t="s">
        <v>726</v>
      </c>
      <c r="B60" s="700"/>
      <c r="C60" s="700"/>
      <c r="D60" s="700"/>
      <c r="E60" s="700"/>
      <c r="F60" s="700"/>
      <c r="G60" s="700"/>
      <c r="H60" s="700"/>
      <c r="I60" s="700"/>
      <c r="J60" s="700"/>
      <c r="K60" s="700"/>
      <c r="L60" s="700"/>
      <c r="M60" s="700"/>
      <c r="N60" s="700"/>
      <c r="O60" s="700"/>
      <c r="P60" s="700"/>
      <c r="Q60" s="700"/>
      <c r="R60" s="695" t="s">
        <v>629</v>
      </c>
      <c r="S60" s="696"/>
      <c r="T60" s="696"/>
      <c r="U60" s="696"/>
      <c r="V60" s="693">
        <v>0</v>
      </c>
      <c r="W60" s="693"/>
      <c r="X60" s="693"/>
      <c r="Y60" s="693"/>
      <c r="Z60" s="693"/>
      <c r="AA60" s="693">
        <v>0</v>
      </c>
      <c r="AB60" s="693"/>
      <c r="AC60" s="693"/>
      <c r="AD60" s="693"/>
      <c r="AE60" s="693"/>
      <c r="AF60" s="693">
        <v>0</v>
      </c>
      <c r="AG60" s="693"/>
      <c r="AH60" s="693"/>
      <c r="AI60" s="693"/>
      <c r="AJ60" s="693"/>
      <c r="AK60" s="693">
        <v>0</v>
      </c>
      <c r="AL60" s="693"/>
      <c r="AM60" s="693"/>
      <c r="AN60" s="693"/>
      <c r="AO60" s="693"/>
      <c r="AP60" s="693">
        <v>0</v>
      </c>
      <c r="AQ60" s="693"/>
      <c r="AR60" s="693"/>
      <c r="AS60" s="693"/>
      <c r="AT60" s="693"/>
      <c r="AU60" s="693">
        <v>0</v>
      </c>
      <c r="AV60" s="693"/>
      <c r="AW60" s="693"/>
      <c r="AX60" s="693"/>
      <c r="AY60" s="693"/>
      <c r="AZ60" s="693">
        <v>0</v>
      </c>
      <c r="BA60" s="693"/>
      <c r="BB60" s="693"/>
      <c r="BC60" s="693"/>
      <c r="BD60" s="693"/>
      <c r="BE60" s="693">
        <v>0</v>
      </c>
      <c r="BF60" s="693"/>
      <c r="BG60" s="693"/>
      <c r="BH60" s="693"/>
      <c r="BI60" s="693"/>
      <c r="BJ60" s="693">
        <v>0</v>
      </c>
      <c r="BK60" s="693"/>
      <c r="BL60" s="693"/>
      <c r="BM60" s="693"/>
      <c r="BN60" s="693"/>
      <c r="BO60" s="693">
        <v>0</v>
      </c>
      <c r="BP60" s="693"/>
      <c r="BQ60" s="693"/>
      <c r="BR60" s="693"/>
      <c r="BS60" s="693"/>
      <c r="BT60" s="693">
        <v>0</v>
      </c>
      <c r="BU60" s="693"/>
      <c r="BV60" s="693"/>
      <c r="BW60" s="693"/>
      <c r="BX60" s="693"/>
      <c r="BY60" s="693">
        <v>0</v>
      </c>
      <c r="BZ60" s="693"/>
      <c r="CA60" s="693"/>
      <c r="CB60" s="693"/>
      <c r="CC60" s="693"/>
      <c r="CD60" s="693">
        <v>0</v>
      </c>
      <c r="CE60" s="693"/>
      <c r="CF60" s="693"/>
      <c r="CG60" s="693"/>
      <c r="CH60" s="693"/>
      <c r="CI60" s="693">
        <v>0</v>
      </c>
      <c r="CJ60" s="693"/>
      <c r="CK60" s="693"/>
      <c r="CL60" s="693"/>
      <c r="CM60" s="693"/>
      <c r="CN60" s="693">
        <v>0</v>
      </c>
      <c r="CO60" s="693"/>
      <c r="CP60" s="693"/>
      <c r="CQ60" s="693"/>
      <c r="CR60" s="693"/>
      <c r="CS60" s="693">
        <v>0</v>
      </c>
      <c r="CT60" s="693"/>
      <c r="CU60" s="693"/>
      <c r="CV60" s="693"/>
      <c r="CW60" s="693"/>
      <c r="CX60" s="693">
        <v>0</v>
      </c>
      <c r="CY60" s="693"/>
      <c r="CZ60" s="693"/>
      <c r="DA60" s="693"/>
      <c r="DB60" s="693"/>
      <c r="DC60" s="693">
        <v>0</v>
      </c>
      <c r="DD60" s="693"/>
      <c r="DE60" s="693"/>
      <c r="DF60" s="693"/>
      <c r="DG60" s="693"/>
      <c r="DH60" s="693">
        <v>0</v>
      </c>
      <c r="DI60" s="693"/>
      <c r="DJ60" s="693"/>
      <c r="DK60" s="693"/>
      <c r="DL60" s="693"/>
      <c r="DM60" s="693">
        <v>0</v>
      </c>
      <c r="DN60" s="693"/>
      <c r="DO60" s="693"/>
      <c r="DP60" s="693"/>
      <c r="DQ60" s="693"/>
      <c r="DR60" s="693">
        <v>0</v>
      </c>
      <c r="DS60" s="693"/>
      <c r="DT60" s="693"/>
      <c r="DU60" s="693"/>
      <c r="DV60" s="693"/>
      <c r="DW60" s="693">
        <v>0</v>
      </c>
      <c r="DX60" s="693"/>
      <c r="DY60" s="693"/>
      <c r="DZ60" s="693"/>
      <c r="EA60" s="693"/>
      <c r="EB60" s="693">
        <v>0</v>
      </c>
      <c r="EC60" s="693"/>
      <c r="ED60" s="693"/>
      <c r="EE60" s="693"/>
      <c r="EF60" s="693"/>
      <c r="EG60" s="693">
        <v>0</v>
      </c>
      <c r="EH60" s="693"/>
      <c r="EI60" s="693"/>
      <c r="EJ60" s="693"/>
      <c r="EK60" s="694"/>
    </row>
    <row r="61" spans="1:141" s="79" customFormat="1" ht="11.25" x14ac:dyDescent="0.2">
      <c r="A61" s="700" t="s">
        <v>727</v>
      </c>
      <c r="B61" s="700"/>
      <c r="C61" s="700"/>
      <c r="D61" s="700"/>
      <c r="E61" s="700"/>
      <c r="F61" s="700"/>
      <c r="G61" s="700"/>
      <c r="H61" s="700"/>
      <c r="I61" s="700"/>
      <c r="J61" s="700"/>
      <c r="K61" s="700"/>
      <c r="L61" s="700"/>
      <c r="M61" s="700"/>
      <c r="N61" s="700"/>
      <c r="O61" s="700"/>
      <c r="P61" s="700"/>
      <c r="Q61" s="700"/>
      <c r="R61" s="695"/>
      <c r="S61" s="696"/>
      <c r="T61" s="696"/>
      <c r="U61" s="696"/>
      <c r="V61" s="693"/>
      <c r="W61" s="693"/>
      <c r="X61" s="693"/>
      <c r="Y61" s="693"/>
      <c r="Z61" s="693"/>
      <c r="AA61" s="693"/>
      <c r="AB61" s="693"/>
      <c r="AC61" s="693"/>
      <c r="AD61" s="693"/>
      <c r="AE61" s="693"/>
      <c r="AF61" s="693"/>
      <c r="AG61" s="693"/>
      <c r="AH61" s="693"/>
      <c r="AI61" s="693"/>
      <c r="AJ61" s="693"/>
      <c r="AK61" s="693"/>
      <c r="AL61" s="693"/>
      <c r="AM61" s="693"/>
      <c r="AN61" s="693"/>
      <c r="AO61" s="693"/>
      <c r="AP61" s="693"/>
      <c r="AQ61" s="693"/>
      <c r="AR61" s="693"/>
      <c r="AS61" s="693"/>
      <c r="AT61" s="693"/>
      <c r="AU61" s="693"/>
      <c r="AV61" s="693"/>
      <c r="AW61" s="693"/>
      <c r="AX61" s="693"/>
      <c r="AY61" s="693"/>
      <c r="AZ61" s="693"/>
      <c r="BA61" s="693"/>
      <c r="BB61" s="693"/>
      <c r="BC61" s="693"/>
      <c r="BD61" s="693"/>
      <c r="BE61" s="693"/>
      <c r="BF61" s="693"/>
      <c r="BG61" s="693"/>
      <c r="BH61" s="693"/>
      <c r="BI61" s="693"/>
      <c r="BJ61" s="693"/>
      <c r="BK61" s="693"/>
      <c r="BL61" s="693"/>
      <c r="BM61" s="693"/>
      <c r="BN61" s="693"/>
      <c r="BO61" s="693"/>
      <c r="BP61" s="693"/>
      <c r="BQ61" s="693"/>
      <c r="BR61" s="693"/>
      <c r="BS61" s="693"/>
      <c r="BT61" s="693"/>
      <c r="BU61" s="693"/>
      <c r="BV61" s="693"/>
      <c r="BW61" s="693"/>
      <c r="BX61" s="693"/>
      <c r="BY61" s="693"/>
      <c r="BZ61" s="693"/>
      <c r="CA61" s="693"/>
      <c r="CB61" s="693"/>
      <c r="CC61" s="693"/>
      <c r="CD61" s="693"/>
      <c r="CE61" s="693"/>
      <c r="CF61" s="693"/>
      <c r="CG61" s="693"/>
      <c r="CH61" s="693"/>
      <c r="CI61" s="693"/>
      <c r="CJ61" s="693"/>
      <c r="CK61" s="693"/>
      <c r="CL61" s="693"/>
      <c r="CM61" s="693"/>
      <c r="CN61" s="693"/>
      <c r="CO61" s="693"/>
      <c r="CP61" s="693"/>
      <c r="CQ61" s="693"/>
      <c r="CR61" s="693"/>
      <c r="CS61" s="693"/>
      <c r="CT61" s="693"/>
      <c r="CU61" s="693"/>
      <c r="CV61" s="693"/>
      <c r="CW61" s="693"/>
      <c r="CX61" s="693"/>
      <c r="CY61" s="693"/>
      <c r="CZ61" s="693"/>
      <c r="DA61" s="693"/>
      <c r="DB61" s="693"/>
      <c r="DC61" s="693"/>
      <c r="DD61" s="693"/>
      <c r="DE61" s="693"/>
      <c r="DF61" s="693"/>
      <c r="DG61" s="693"/>
      <c r="DH61" s="693"/>
      <c r="DI61" s="693"/>
      <c r="DJ61" s="693"/>
      <c r="DK61" s="693"/>
      <c r="DL61" s="693"/>
      <c r="DM61" s="693"/>
      <c r="DN61" s="693"/>
      <c r="DO61" s="693"/>
      <c r="DP61" s="693"/>
      <c r="DQ61" s="693"/>
      <c r="DR61" s="693"/>
      <c r="DS61" s="693"/>
      <c r="DT61" s="693"/>
      <c r="DU61" s="693"/>
      <c r="DV61" s="693"/>
      <c r="DW61" s="693"/>
      <c r="DX61" s="693"/>
      <c r="DY61" s="693"/>
      <c r="DZ61" s="693"/>
      <c r="EA61" s="693"/>
      <c r="EB61" s="693"/>
      <c r="EC61" s="693"/>
      <c r="ED61" s="693"/>
      <c r="EE61" s="693"/>
      <c r="EF61" s="693"/>
      <c r="EG61" s="693"/>
      <c r="EH61" s="693"/>
      <c r="EI61" s="693"/>
      <c r="EJ61" s="693"/>
      <c r="EK61" s="694"/>
    </row>
    <row r="62" spans="1:141" s="79" customFormat="1" ht="11.25" x14ac:dyDescent="0.2">
      <c r="A62" s="699" t="s">
        <v>728</v>
      </c>
      <c r="B62" s="699"/>
      <c r="C62" s="699"/>
      <c r="D62" s="699"/>
      <c r="E62" s="699"/>
      <c r="F62" s="699"/>
      <c r="G62" s="699"/>
      <c r="H62" s="699"/>
      <c r="I62" s="699"/>
      <c r="J62" s="699"/>
      <c r="K62" s="699"/>
      <c r="L62" s="699"/>
      <c r="M62" s="699"/>
      <c r="N62" s="699"/>
      <c r="O62" s="699"/>
      <c r="P62" s="699"/>
      <c r="Q62" s="699"/>
      <c r="R62" s="695"/>
      <c r="S62" s="696"/>
      <c r="T62" s="696"/>
      <c r="U62" s="696"/>
      <c r="V62" s="693"/>
      <c r="W62" s="693"/>
      <c r="X62" s="693"/>
      <c r="Y62" s="693"/>
      <c r="Z62" s="693"/>
      <c r="AA62" s="693"/>
      <c r="AB62" s="693"/>
      <c r="AC62" s="693"/>
      <c r="AD62" s="693"/>
      <c r="AE62" s="693"/>
      <c r="AF62" s="693"/>
      <c r="AG62" s="693"/>
      <c r="AH62" s="693"/>
      <c r="AI62" s="693"/>
      <c r="AJ62" s="693"/>
      <c r="AK62" s="693"/>
      <c r="AL62" s="693"/>
      <c r="AM62" s="693"/>
      <c r="AN62" s="693"/>
      <c r="AO62" s="693"/>
      <c r="AP62" s="693"/>
      <c r="AQ62" s="693"/>
      <c r="AR62" s="693"/>
      <c r="AS62" s="693"/>
      <c r="AT62" s="693"/>
      <c r="AU62" s="693"/>
      <c r="AV62" s="693"/>
      <c r="AW62" s="693"/>
      <c r="AX62" s="693"/>
      <c r="AY62" s="693"/>
      <c r="AZ62" s="693"/>
      <c r="BA62" s="693"/>
      <c r="BB62" s="693"/>
      <c r="BC62" s="693"/>
      <c r="BD62" s="693"/>
      <c r="BE62" s="693"/>
      <c r="BF62" s="693"/>
      <c r="BG62" s="693"/>
      <c r="BH62" s="693"/>
      <c r="BI62" s="693"/>
      <c r="BJ62" s="693"/>
      <c r="BK62" s="693"/>
      <c r="BL62" s="693"/>
      <c r="BM62" s="693"/>
      <c r="BN62" s="693"/>
      <c r="BO62" s="693"/>
      <c r="BP62" s="693"/>
      <c r="BQ62" s="693"/>
      <c r="BR62" s="693"/>
      <c r="BS62" s="693"/>
      <c r="BT62" s="693"/>
      <c r="BU62" s="693"/>
      <c r="BV62" s="693"/>
      <c r="BW62" s="693"/>
      <c r="BX62" s="693"/>
      <c r="BY62" s="693"/>
      <c r="BZ62" s="693"/>
      <c r="CA62" s="693"/>
      <c r="CB62" s="693"/>
      <c r="CC62" s="693"/>
      <c r="CD62" s="693"/>
      <c r="CE62" s="693"/>
      <c r="CF62" s="693"/>
      <c r="CG62" s="693"/>
      <c r="CH62" s="693"/>
      <c r="CI62" s="693"/>
      <c r="CJ62" s="693"/>
      <c r="CK62" s="693"/>
      <c r="CL62" s="693"/>
      <c r="CM62" s="693"/>
      <c r="CN62" s="693"/>
      <c r="CO62" s="693"/>
      <c r="CP62" s="693"/>
      <c r="CQ62" s="693"/>
      <c r="CR62" s="693"/>
      <c r="CS62" s="693"/>
      <c r="CT62" s="693"/>
      <c r="CU62" s="693"/>
      <c r="CV62" s="693"/>
      <c r="CW62" s="693"/>
      <c r="CX62" s="693"/>
      <c r="CY62" s="693"/>
      <c r="CZ62" s="693"/>
      <c r="DA62" s="693"/>
      <c r="DB62" s="693"/>
      <c r="DC62" s="693"/>
      <c r="DD62" s="693"/>
      <c r="DE62" s="693"/>
      <c r="DF62" s="693"/>
      <c r="DG62" s="693"/>
      <c r="DH62" s="693"/>
      <c r="DI62" s="693"/>
      <c r="DJ62" s="693"/>
      <c r="DK62" s="693"/>
      <c r="DL62" s="693"/>
      <c r="DM62" s="693"/>
      <c r="DN62" s="693"/>
      <c r="DO62" s="693"/>
      <c r="DP62" s="693"/>
      <c r="DQ62" s="693"/>
      <c r="DR62" s="693"/>
      <c r="DS62" s="693"/>
      <c r="DT62" s="693"/>
      <c r="DU62" s="693"/>
      <c r="DV62" s="693"/>
      <c r="DW62" s="693"/>
      <c r="DX62" s="693"/>
      <c r="DY62" s="693"/>
      <c r="DZ62" s="693"/>
      <c r="EA62" s="693"/>
      <c r="EB62" s="693"/>
      <c r="EC62" s="693"/>
      <c r="ED62" s="693"/>
      <c r="EE62" s="693"/>
      <c r="EF62" s="693"/>
      <c r="EG62" s="693"/>
      <c r="EH62" s="693"/>
      <c r="EI62" s="693"/>
      <c r="EJ62" s="693"/>
      <c r="EK62" s="694"/>
    </row>
    <row r="63" spans="1:141" s="79" customFormat="1" ht="13.5" customHeight="1" x14ac:dyDescent="0.2">
      <c r="A63" s="705" t="s">
        <v>616</v>
      </c>
      <c r="B63" s="705"/>
      <c r="C63" s="705"/>
      <c r="D63" s="705"/>
      <c r="E63" s="705"/>
      <c r="F63" s="705"/>
      <c r="G63" s="705"/>
      <c r="H63" s="705"/>
      <c r="I63" s="705"/>
      <c r="J63" s="705"/>
      <c r="K63" s="705"/>
      <c r="L63" s="705"/>
      <c r="M63" s="705"/>
      <c r="N63" s="705"/>
      <c r="O63" s="705"/>
      <c r="P63" s="705"/>
      <c r="Q63" s="705"/>
      <c r="R63" s="695" t="s">
        <v>630</v>
      </c>
      <c r="S63" s="696"/>
      <c r="T63" s="696"/>
      <c r="U63" s="696"/>
      <c r="V63" s="693">
        <v>0</v>
      </c>
      <c r="W63" s="693"/>
      <c r="X63" s="693"/>
      <c r="Y63" s="693"/>
      <c r="Z63" s="693"/>
      <c r="AA63" s="693">
        <v>0</v>
      </c>
      <c r="AB63" s="693"/>
      <c r="AC63" s="693"/>
      <c r="AD63" s="693"/>
      <c r="AE63" s="693"/>
      <c r="AF63" s="693">
        <v>0</v>
      </c>
      <c r="AG63" s="693"/>
      <c r="AH63" s="693"/>
      <c r="AI63" s="693"/>
      <c r="AJ63" s="693"/>
      <c r="AK63" s="693">
        <v>0</v>
      </c>
      <c r="AL63" s="693"/>
      <c r="AM63" s="693"/>
      <c r="AN63" s="693"/>
      <c r="AO63" s="693"/>
      <c r="AP63" s="693">
        <v>0</v>
      </c>
      <c r="AQ63" s="693"/>
      <c r="AR63" s="693"/>
      <c r="AS63" s="693"/>
      <c r="AT63" s="693"/>
      <c r="AU63" s="693">
        <v>0</v>
      </c>
      <c r="AV63" s="693"/>
      <c r="AW63" s="693"/>
      <c r="AX63" s="693"/>
      <c r="AY63" s="693"/>
      <c r="AZ63" s="693">
        <v>0</v>
      </c>
      <c r="BA63" s="693"/>
      <c r="BB63" s="693"/>
      <c r="BC63" s="693"/>
      <c r="BD63" s="693"/>
      <c r="BE63" s="693">
        <v>0</v>
      </c>
      <c r="BF63" s="693"/>
      <c r="BG63" s="693"/>
      <c r="BH63" s="693"/>
      <c r="BI63" s="693"/>
      <c r="BJ63" s="693">
        <v>0</v>
      </c>
      <c r="BK63" s="693"/>
      <c r="BL63" s="693"/>
      <c r="BM63" s="693"/>
      <c r="BN63" s="693"/>
      <c r="BO63" s="693">
        <v>0</v>
      </c>
      <c r="BP63" s="693"/>
      <c r="BQ63" s="693"/>
      <c r="BR63" s="693"/>
      <c r="BS63" s="693"/>
      <c r="BT63" s="693">
        <v>0</v>
      </c>
      <c r="BU63" s="693"/>
      <c r="BV63" s="693"/>
      <c r="BW63" s="693"/>
      <c r="BX63" s="693"/>
      <c r="BY63" s="693">
        <v>0</v>
      </c>
      <c r="BZ63" s="693"/>
      <c r="CA63" s="693"/>
      <c r="CB63" s="693"/>
      <c r="CC63" s="693"/>
      <c r="CD63" s="693">
        <v>0</v>
      </c>
      <c r="CE63" s="693"/>
      <c r="CF63" s="693"/>
      <c r="CG63" s="693"/>
      <c r="CH63" s="693"/>
      <c r="CI63" s="693">
        <v>0</v>
      </c>
      <c r="CJ63" s="693"/>
      <c r="CK63" s="693"/>
      <c r="CL63" s="693"/>
      <c r="CM63" s="693"/>
      <c r="CN63" s="693">
        <v>0</v>
      </c>
      <c r="CO63" s="693"/>
      <c r="CP63" s="693"/>
      <c r="CQ63" s="693"/>
      <c r="CR63" s="693"/>
      <c r="CS63" s="693">
        <v>0</v>
      </c>
      <c r="CT63" s="693"/>
      <c r="CU63" s="693"/>
      <c r="CV63" s="693"/>
      <c r="CW63" s="693"/>
      <c r="CX63" s="693">
        <v>0</v>
      </c>
      <c r="CY63" s="693"/>
      <c r="CZ63" s="693"/>
      <c r="DA63" s="693"/>
      <c r="DB63" s="693"/>
      <c r="DC63" s="693">
        <v>0</v>
      </c>
      <c r="DD63" s="693"/>
      <c r="DE63" s="693"/>
      <c r="DF63" s="693"/>
      <c r="DG63" s="693"/>
      <c r="DH63" s="693">
        <v>0</v>
      </c>
      <c r="DI63" s="693"/>
      <c r="DJ63" s="693"/>
      <c r="DK63" s="693"/>
      <c r="DL63" s="693"/>
      <c r="DM63" s="693">
        <v>0</v>
      </c>
      <c r="DN63" s="693"/>
      <c r="DO63" s="693"/>
      <c r="DP63" s="693"/>
      <c r="DQ63" s="693"/>
      <c r="DR63" s="693">
        <v>0</v>
      </c>
      <c r="DS63" s="693"/>
      <c r="DT63" s="693"/>
      <c r="DU63" s="693"/>
      <c r="DV63" s="693"/>
      <c r="DW63" s="693">
        <v>0</v>
      </c>
      <c r="DX63" s="693"/>
      <c r="DY63" s="693"/>
      <c r="DZ63" s="693"/>
      <c r="EA63" s="693"/>
      <c r="EB63" s="693">
        <v>0</v>
      </c>
      <c r="EC63" s="693"/>
      <c r="ED63" s="693"/>
      <c r="EE63" s="693"/>
      <c r="EF63" s="693"/>
      <c r="EG63" s="693">
        <v>0</v>
      </c>
      <c r="EH63" s="693"/>
      <c r="EI63" s="693"/>
      <c r="EJ63" s="693"/>
      <c r="EK63" s="694"/>
    </row>
    <row r="64" spans="1:141" s="79" customFormat="1" ht="13.5" customHeight="1" x14ac:dyDescent="0.2">
      <c r="A64" s="706" t="s">
        <v>631</v>
      </c>
      <c r="B64" s="706"/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6"/>
      <c r="N64" s="706"/>
      <c r="O64" s="706"/>
      <c r="P64" s="706"/>
      <c r="Q64" s="706"/>
      <c r="R64" s="707" t="s">
        <v>41</v>
      </c>
      <c r="S64" s="708"/>
      <c r="T64" s="708"/>
      <c r="U64" s="708"/>
      <c r="V64" s="693">
        <v>0</v>
      </c>
      <c r="W64" s="693"/>
      <c r="X64" s="693"/>
      <c r="Y64" s="693"/>
      <c r="Z64" s="693"/>
      <c r="AA64" s="693">
        <v>0</v>
      </c>
      <c r="AB64" s="693"/>
      <c r="AC64" s="693"/>
      <c r="AD64" s="693"/>
      <c r="AE64" s="693"/>
      <c r="AF64" s="693">
        <v>0</v>
      </c>
      <c r="AG64" s="693"/>
      <c r="AH64" s="693"/>
      <c r="AI64" s="693"/>
      <c r="AJ64" s="693"/>
      <c r="AK64" s="693">
        <v>0</v>
      </c>
      <c r="AL64" s="693"/>
      <c r="AM64" s="693"/>
      <c r="AN64" s="693"/>
      <c r="AO64" s="693"/>
      <c r="AP64" s="693">
        <v>0</v>
      </c>
      <c r="AQ64" s="693"/>
      <c r="AR64" s="693"/>
      <c r="AS64" s="693"/>
      <c r="AT64" s="693"/>
      <c r="AU64" s="693">
        <v>0</v>
      </c>
      <c r="AV64" s="693"/>
      <c r="AW64" s="693"/>
      <c r="AX64" s="693"/>
      <c r="AY64" s="693"/>
      <c r="AZ64" s="693">
        <v>0</v>
      </c>
      <c r="BA64" s="693"/>
      <c r="BB64" s="693"/>
      <c r="BC64" s="693"/>
      <c r="BD64" s="693"/>
      <c r="BE64" s="693">
        <v>0</v>
      </c>
      <c r="BF64" s="693"/>
      <c r="BG64" s="693"/>
      <c r="BH64" s="693"/>
      <c r="BI64" s="693"/>
      <c r="BJ64" s="693">
        <v>0</v>
      </c>
      <c r="BK64" s="693"/>
      <c r="BL64" s="693"/>
      <c r="BM64" s="693"/>
      <c r="BN64" s="693"/>
      <c r="BO64" s="693">
        <v>0</v>
      </c>
      <c r="BP64" s="693"/>
      <c r="BQ64" s="693"/>
      <c r="BR64" s="693"/>
      <c r="BS64" s="693"/>
      <c r="BT64" s="693">
        <v>0</v>
      </c>
      <c r="BU64" s="693"/>
      <c r="BV64" s="693"/>
      <c r="BW64" s="693"/>
      <c r="BX64" s="693"/>
      <c r="BY64" s="693">
        <v>0</v>
      </c>
      <c r="BZ64" s="693"/>
      <c r="CA64" s="693"/>
      <c r="CB64" s="693"/>
      <c r="CC64" s="693"/>
      <c r="CD64" s="693">
        <v>0</v>
      </c>
      <c r="CE64" s="693"/>
      <c r="CF64" s="693"/>
      <c r="CG64" s="693"/>
      <c r="CH64" s="693"/>
      <c r="CI64" s="693">
        <v>0</v>
      </c>
      <c r="CJ64" s="693"/>
      <c r="CK64" s="693"/>
      <c r="CL64" s="693"/>
      <c r="CM64" s="693"/>
      <c r="CN64" s="693">
        <v>0</v>
      </c>
      <c r="CO64" s="693"/>
      <c r="CP64" s="693"/>
      <c r="CQ64" s="693"/>
      <c r="CR64" s="693"/>
      <c r="CS64" s="693">
        <v>0</v>
      </c>
      <c r="CT64" s="693"/>
      <c r="CU64" s="693"/>
      <c r="CV64" s="693"/>
      <c r="CW64" s="693"/>
      <c r="CX64" s="693">
        <v>0</v>
      </c>
      <c r="CY64" s="693"/>
      <c r="CZ64" s="693"/>
      <c r="DA64" s="693"/>
      <c r="DB64" s="693"/>
      <c r="DC64" s="693">
        <v>0</v>
      </c>
      <c r="DD64" s="693"/>
      <c r="DE64" s="693"/>
      <c r="DF64" s="693"/>
      <c r="DG64" s="693"/>
      <c r="DH64" s="693">
        <v>0</v>
      </c>
      <c r="DI64" s="693"/>
      <c r="DJ64" s="693"/>
      <c r="DK64" s="693"/>
      <c r="DL64" s="693"/>
      <c r="DM64" s="693">
        <v>0</v>
      </c>
      <c r="DN64" s="693"/>
      <c r="DO64" s="693"/>
      <c r="DP64" s="693"/>
      <c r="DQ64" s="693"/>
      <c r="DR64" s="693">
        <v>0</v>
      </c>
      <c r="DS64" s="693"/>
      <c r="DT64" s="693"/>
      <c r="DU64" s="693"/>
      <c r="DV64" s="693"/>
      <c r="DW64" s="693">
        <v>0</v>
      </c>
      <c r="DX64" s="693"/>
      <c r="DY64" s="693"/>
      <c r="DZ64" s="693"/>
      <c r="EA64" s="693"/>
      <c r="EB64" s="693">
        <v>0</v>
      </c>
      <c r="EC64" s="693"/>
      <c r="ED64" s="693"/>
      <c r="EE64" s="693"/>
      <c r="EF64" s="693"/>
      <c r="EG64" s="693">
        <v>0</v>
      </c>
      <c r="EH64" s="693"/>
      <c r="EI64" s="693"/>
      <c r="EJ64" s="693"/>
      <c r="EK64" s="694"/>
    </row>
    <row r="65" spans="1:141" s="79" customFormat="1" ht="13.5" customHeight="1" x14ac:dyDescent="0.2">
      <c r="A65" s="712" t="s">
        <v>632</v>
      </c>
      <c r="B65" s="712"/>
      <c r="C65" s="712"/>
      <c r="D65" s="712"/>
      <c r="E65" s="712"/>
      <c r="F65" s="712"/>
      <c r="G65" s="712"/>
      <c r="H65" s="712"/>
      <c r="I65" s="712"/>
      <c r="J65" s="712"/>
      <c r="K65" s="712"/>
      <c r="L65" s="712"/>
      <c r="M65" s="712"/>
      <c r="N65" s="712"/>
      <c r="O65" s="712"/>
      <c r="P65" s="712"/>
      <c r="Q65" s="712"/>
      <c r="R65" s="695" t="s">
        <v>260</v>
      </c>
      <c r="S65" s="696"/>
      <c r="T65" s="696"/>
      <c r="U65" s="696"/>
      <c r="V65" s="693">
        <v>0</v>
      </c>
      <c r="W65" s="693"/>
      <c r="X65" s="693"/>
      <c r="Y65" s="693"/>
      <c r="Z65" s="693"/>
      <c r="AA65" s="693">
        <v>0</v>
      </c>
      <c r="AB65" s="693"/>
      <c r="AC65" s="693"/>
      <c r="AD65" s="693"/>
      <c r="AE65" s="693"/>
      <c r="AF65" s="693">
        <v>0</v>
      </c>
      <c r="AG65" s="693"/>
      <c r="AH65" s="693"/>
      <c r="AI65" s="693"/>
      <c r="AJ65" s="693"/>
      <c r="AK65" s="693">
        <v>0</v>
      </c>
      <c r="AL65" s="693"/>
      <c r="AM65" s="693"/>
      <c r="AN65" s="693"/>
      <c r="AO65" s="693"/>
      <c r="AP65" s="693">
        <v>0</v>
      </c>
      <c r="AQ65" s="693"/>
      <c r="AR65" s="693"/>
      <c r="AS65" s="693"/>
      <c r="AT65" s="693"/>
      <c r="AU65" s="693">
        <v>0</v>
      </c>
      <c r="AV65" s="693"/>
      <c r="AW65" s="693"/>
      <c r="AX65" s="693"/>
      <c r="AY65" s="693"/>
      <c r="AZ65" s="693">
        <v>0</v>
      </c>
      <c r="BA65" s="693"/>
      <c r="BB65" s="693"/>
      <c r="BC65" s="693"/>
      <c r="BD65" s="693"/>
      <c r="BE65" s="693">
        <v>0</v>
      </c>
      <c r="BF65" s="693"/>
      <c r="BG65" s="693"/>
      <c r="BH65" s="693"/>
      <c r="BI65" s="693"/>
      <c r="BJ65" s="693">
        <v>0</v>
      </c>
      <c r="BK65" s="693"/>
      <c r="BL65" s="693"/>
      <c r="BM65" s="693"/>
      <c r="BN65" s="693"/>
      <c r="BO65" s="693">
        <v>0</v>
      </c>
      <c r="BP65" s="693"/>
      <c r="BQ65" s="693"/>
      <c r="BR65" s="693"/>
      <c r="BS65" s="693"/>
      <c r="BT65" s="693">
        <v>0</v>
      </c>
      <c r="BU65" s="693"/>
      <c r="BV65" s="693"/>
      <c r="BW65" s="693"/>
      <c r="BX65" s="693"/>
      <c r="BY65" s="693">
        <v>0</v>
      </c>
      <c r="BZ65" s="693"/>
      <c r="CA65" s="693"/>
      <c r="CB65" s="693"/>
      <c r="CC65" s="693"/>
      <c r="CD65" s="693">
        <v>0</v>
      </c>
      <c r="CE65" s="693"/>
      <c r="CF65" s="693"/>
      <c r="CG65" s="693"/>
      <c r="CH65" s="693"/>
      <c r="CI65" s="693">
        <v>0</v>
      </c>
      <c r="CJ65" s="693"/>
      <c r="CK65" s="693"/>
      <c r="CL65" s="693"/>
      <c r="CM65" s="693"/>
      <c r="CN65" s="693">
        <v>0</v>
      </c>
      <c r="CO65" s="693"/>
      <c r="CP65" s="693"/>
      <c r="CQ65" s="693"/>
      <c r="CR65" s="693"/>
      <c r="CS65" s="693">
        <v>0</v>
      </c>
      <c r="CT65" s="693"/>
      <c r="CU65" s="693"/>
      <c r="CV65" s="693"/>
      <c r="CW65" s="693"/>
      <c r="CX65" s="693">
        <v>0</v>
      </c>
      <c r="CY65" s="693"/>
      <c r="CZ65" s="693"/>
      <c r="DA65" s="693"/>
      <c r="DB65" s="693"/>
      <c r="DC65" s="693">
        <v>0</v>
      </c>
      <c r="DD65" s="693"/>
      <c r="DE65" s="693"/>
      <c r="DF65" s="693"/>
      <c r="DG65" s="693"/>
      <c r="DH65" s="693">
        <v>0</v>
      </c>
      <c r="DI65" s="693"/>
      <c r="DJ65" s="693"/>
      <c r="DK65" s="693"/>
      <c r="DL65" s="693"/>
      <c r="DM65" s="693">
        <v>0</v>
      </c>
      <c r="DN65" s="693"/>
      <c r="DO65" s="693"/>
      <c r="DP65" s="693"/>
      <c r="DQ65" s="693"/>
      <c r="DR65" s="693">
        <v>0</v>
      </c>
      <c r="DS65" s="693"/>
      <c r="DT65" s="693"/>
      <c r="DU65" s="693"/>
      <c r="DV65" s="693"/>
      <c r="DW65" s="693">
        <v>0</v>
      </c>
      <c r="DX65" s="693"/>
      <c r="DY65" s="693"/>
      <c r="DZ65" s="693"/>
      <c r="EA65" s="693"/>
      <c r="EB65" s="693">
        <v>0</v>
      </c>
      <c r="EC65" s="693"/>
      <c r="ED65" s="693"/>
      <c r="EE65" s="693"/>
      <c r="EF65" s="693"/>
      <c r="EG65" s="693">
        <v>0</v>
      </c>
      <c r="EH65" s="693"/>
      <c r="EI65" s="693"/>
      <c r="EJ65" s="693"/>
      <c r="EK65" s="694"/>
    </row>
    <row r="66" spans="1:141" s="79" customFormat="1" ht="11.25" x14ac:dyDescent="0.2">
      <c r="A66" s="711" t="s">
        <v>958</v>
      </c>
      <c r="B66" s="711"/>
      <c r="C66" s="711"/>
      <c r="D66" s="711"/>
      <c r="E66" s="711"/>
      <c r="F66" s="711"/>
      <c r="G66" s="711"/>
      <c r="H66" s="711"/>
      <c r="I66" s="711"/>
      <c r="J66" s="711"/>
      <c r="K66" s="711"/>
      <c r="L66" s="711"/>
      <c r="M66" s="711"/>
      <c r="N66" s="711"/>
      <c r="O66" s="711"/>
      <c r="P66" s="711"/>
      <c r="Q66" s="711"/>
      <c r="R66" s="695" t="s">
        <v>753</v>
      </c>
      <c r="S66" s="696"/>
      <c r="T66" s="696"/>
      <c r="U66" s="696"/>
      <c r="V66" s="693">
        <v>0</v>
      </c>
      <c r="W66" s="693"/>
      <c r="X66" s="693"/>
      <c r="Y66" s="693"/>
      <c r="Z66" s="693"/>
      <c r="AA66" s="693">
        <v>0</v>
      </c>
      <c r="AB66" s="693"/>
      <c r="AC66" s="693"/>
      <c r="AD66" s="693"/>
      <c r="AE66" s="693"/>
      <c r="AF66" s="693">
        <v>0</v>
      </c>
      <c r="AG66" s="693"/>
      <c r="AH66" s="693"/>
      <c r="AI66" s="693"/>
      <c r="AJ66" s="693"/>
      <c r="AK66" s="693">
        <v>0</v>
      </c>
      <c r="AL66" s="693"/>
      <c r="AM66" s="693"/>
      <c r="AN66" s="693"/>
      <c r="AO66" s="693"/>
      <c r="AP66" s="693">
        <v>0</v>
      </c>
      <c r="AQ66" s="693"/>
      <c r="AR66" s="693"/>
      <c r="AS66" s="693"/>
      <c r="AT66" s="693"/>
      <c r="AU66" s="693">
        <v>0</v>
      </c>
      <c r="AV66" s="693"/>
      <c r="AW66" s="693"/>
      <c r="AX66" s="693"/>
      <c r="AY66" s="693"/>
      <c r="AZ66" s="693">
        <v>0</v>
      </c>
      <c r="BA66" s="693"/>
      <c r="BB66" s="693"/>
      <c r="BC66" s="693"/>
      <c r="BD66" s="693"/>
      <c r="BE66" s="693">
        <v>0</v>
      </c>
      <c r="BF66" s="693"/>
      <c r="BG66" s="693"/>
      <c r="BH66" s="693"/>
      <c r="BI66" s="693"/>
      <c r="BJ66" s="693">
        <v>0</v>
      </c>
      <c r="BK66" s="693"/>
      <c r="BL66" s="693"/>
      <c r="BM66" s="693"/>
      <c r="BN66" s="693"/>
      <c r="BO66" s="693">
        <v>0</v>
      </c>
      <c r="BP66" s="693"/>
      <c r="BQ66" s="693"/>
      <c r="BR66" s="693"/>
      <c r="BS66" s="693"/>
      <c r="BT66" s="693">
        <v>0</v>
      </c>
      <c r="BU66" s="693"/>
      <c r="BV66" s="693"/>
      <c r="BW66" s="693"/>
      <c r="BX66" s="693"/>
      <c r="BY66" s="693">
        <v>0</v>
      </c>
      <c r="BZ66" s="693"/>
      <c r="CA66" s="693"/>
      <c r="CB66" s="693"/>
      <c r="CC66" s="693"/>
      <c r="CD66" s="693">
        <v>0</v>
      </c>
      <c r="CE66" s="693"/>
      <c r="CF66" s="693"/>
      <c r="CG66" s="693"/>
      <c r="CH66" s="693"/>
      <c r="CI66" s="693">
        <v>0</v>
      </c>
      <c r="CJ66" s="693"/>
      <c r="CK66" s="693"/>
      <c r="CL66" s="693"/>
      <c r="CM66" s="693"/>
      <c r="CN66" s="693">
        <v>0</v>
      </c>
      <c r="CO66" s="693"/>
      <c r="CP66" s="693"/>
      <c r="CQ66" s="693"/>
      <c r="CR66" s="693"/>
      <c r="CS66" s="693">
        <v>0</v>
      </c>
      <c r="CT66" s="693"/>
      <c r="CU66" s="693"/>
      <c r="CV66" s="693"/>
      <c r="CW66" s="693"/>
      <c r="CX66" s="693">
        <v>0</v>
      </c>
      <c r="CY66" s="693"/>
      <c r="CZ66" s="693"/>
      <c r="DA66" s="693"/>
      <c r="DB66" s="693"/>
      <c r="DC66" s="693">
        <v>0</v>
      </c>
      <c r="DD66" s="693"/>
      <c r="DE66" s="693"/>
      <c r="DF66" s="693"/>
      <c r="DG66" s="693"/>
      <c r="DH66" s="693">
        <v>0</v>
      </c>
      <c r="DI66" s="693"/>
      <c r="DJ66" s="693"/>
      <c r="DK66" s="693"/>
      <c r="DL66" s="693"/>
      <c r="DM66" s="693">
        <v>0</v>
      </c>
      <c r="DN66" s="693"/>
      <c r="DO66" s="693"/>
      <c r="DP66" s="693"/>
      <c r="DQ66" s="693"/>
      <c r="DR66" s="693">
        <v>0</v>
      </c>
      <c r="DS66" s="693"/>
      <c r="DT66" s="693"/>
      <c r="DU66" s="693"/>
      <c r="DV66" s="693"/>
      <c r="DW66" s="693">
        <v>0</v>
      </c>
      <c r="DX66" s="693"/>
      <c r="DY66" s="693"/>
      <c r="DZ66" s="693"/>
      <c r="EA66" s="693"/>
      <c r="EB66" s="693">
        <v>0</v>
      </c>
      <c r="EC66" s="693"/>
      <c r="ED66" s="693"/>
      <c r="EE66" s="693"/>
      <c r="EF66" s="693"/>
      <c r="EG66" s="693">
        <v>0</v>
      </c>
      <c r="EH66" s="693"/>
      <c r="EI66" s="693"/>
      <c r="EJ66" s="693"/>
      <c r="EK66" s="694"/>
    </row>
    <row r="67" spans="1:141" s="79" customFormat="1" ht="11.25" x14ac:dyDescent="0.2">
      <c r="A67" s="709" t="s">
        <v>633</v>
      </c>
      <c r="B67" s="709"/>
      <c r="C67" s="709"/>
      <c r="D67" s="709"/>
      <c r="E67" s="709"/>
      <c r="F67" s="709"/>
      <c r="G67" s="709"/>
      <c r="H67" s="709"/>
      <c r="I67" s="709"/>
      <c r="J67" s="709"/>
      <c r="K67" s="709"/>
      <c r="L67" s="709"/>
      <c r="M67" s="709"/>
      <c r="N67" s="709"/>
      <c r="O67" s="709"/>
      <c r="P67" s="709"/>
      <c r="Q67" s="709"/>
      <c r="R67" s="695"/>
      <c r="S67" s="696"/>
      <c r="T67" s="696"/>
      <c r="U67" s="696"/>
      <c r="V67" s="693"/>
      <c r="W67" s="693"/>
      <c r="X67" s="693"/>
      <c r="Y67" s="693"/>
      <c r="Z67" s="693"/>
      <c r="AA67" s="693"/>
      <c r="AB67" s="693"/>
      <c r="AC67" s="693"/>
      <c r="AD67" s="693"/>
      <c r="AE67" s="693"/>
      <c r="AF67" s="693"/>
      <c r="AG67" s="693"/>
      <c r="AH67" s="693"/>
      <c r="AI67" s="693"/>
      <c r="AJ67" s="693"/>
      <c r="AK67" s="693"/>
      <c r="AL67" s="693"/>
      <c r="AM67" s="693"/>
      <c r="AN67" s="693"/>
      <c r="AO67" s="693"/>
      <c r="AP67" s="693"/>
      <c r="AQ67" s="693"/>
      <c r="AR67" s="693"/>
      <c r="AS67" s="693"/>
      <c r="AT67" s="693"/>
      <c r="AU67" s="693"/>
      <c r="AV67" s="693"/>
      <c r="AW67" s="693"/>
      <c r="AX67" s="693"/>
      <c r="AY67" s="693"/>
      <c r="AZ67" s="693"/>
      <c r="BA67" s="693"/>
      <c r="BB67" s="693"/>
      <c r="BC67" s="693"/>
      <c r="BD67" s="693"/>
      <c r="BE67" s="693"/>
      <c r="BF67" s="693"/>
      <c r="BG67" s="693"/>
      <c r="BH67" s="693"/>
      <c r="BI67" s="693"/>
      <c r="BJ67" s="693"/>
      <c r="BK67" s="693"/>
      <c r="BL67" s="693"/>
      <c r="BM67" s="693"/>
      <c r="BN67" s="693"/>
      <c r="BO67" s="693"/>
      <c r="BP67" s="693"/>
      <c r="BQ67" s="693"/>
      <c r="BR67" s="693"/>
      <c r="BS67" s="693"/>
      <c r="BT67" s="693"/>
      <c r="BU67" s="693"/>
      <c r="BV67" s="693"/>
      <c r="BW67" s="693"/>
      <c r="BX67" s="693"/>
      <c r="BY67" s="693"/>
      <c r="BZ67" s="693"/>
      <c r="CA67" s="693"/>
      <c r="CB67" s="693"/>
      <c r="CC67" s="693"/>
      <c r="CD67" s="693"/>
      <c r="CE67" s="693"/>
      <c r="CF67" s="693"/>
      <c r="CG67" s="693"/>
      <c r="CH67" s="693"/>
      <c r="CI67" s="693"/>
      <c r="CJ67" s="693"/>
      <c r="CK67" s="693"/>
      <c r="CL67" s="693"/>
      <c r="CM67" s="693"/>
      <c r="CN67" s="693"/>
      <c r="CO67" s="693"/>
      <c r="CP67" s="693"/>
      <c r="CQ67" s="693"/>
      <c r="CR67" s="693"/>
      <c r="CS67" s="693"/>
      <c r="CT67" s="693"/>
      <c r="CU67" s="693"/>
      <c r="CV67" s="693"/>
      <c r="CW67" s="693"/>
      <c r="CX67" s="693"/>
      <c r="CY67" s="693"/>
      <c r="CZ67" s="693"/>
      <c r="DA67" s="693"/>
      <c r="DB67" s="693"/>
      <c r="DC67" s="693"/>
      <c r="DD67" s="693"/>
      <c r="DE67" s="693"/>
      <c r="DF67" s="693"/>
      <c r="DG67" s="693"/>
      <c r="DH67" s="693"/>
      <c r="DI67" s="693"/>
      <c r="DJ67" s="693"/>
      <c r="DK67" s="693"/>
      <c r="DL67" s="693"/>
      <c r="DM67" s="693"/>
      <c r="DN67" s="693"/>
      <c r="DO67" s="693"/>
      <c r="DP67" s="693"/>
      <c r="DQ67" s="693"/>
      <c r="DR67" s="693"/>
      <c r="DS67" s="693"/>
      <c r="DT67" s="693"/>
      <c r="DU67" s="693"/>
      <c r="DV67" s="693"/>
      <c r="DW67" s="693"/>
      <c r="DX67" s="693"/>
      <c r="DY67" s="693"/>
      <c r="DZ67" s="693"/>
      <c r="EA67" s="693"/>
      <c r="EB67" s="693"/>
      <c r="EC67" s="693"/>
      <c r="ED67" s="693"/>
      <c r="EE67" s="693"/>
      <c r="EF67" s="693"/>
      <c r="EG67" s="693"/>
      <c r="EH67" s="693"/>
      <c r="EI67" s="693"/>
      <c r="EJ67" s="693"/>
      <c r="EK67" s="694"/>
    </row>
    <row r="68" spans="1:141" s="79" customFormat="1" ht="13.5" customHeight="1" x14ac:dyDescent="0.2">
      <c r="A68" s="709" t="s">
        <v>634</v>
      </c>
      <c r="B68" s="709"/>
      <c r="C68" s="709"/>
      <c r="D68" s="709"/>
      <c r="E68" s="709"/>
      <c r="F68" s="709"/>
      <c r="G68" s="709"/>
      <c r="H68" s="709"/>
      <c r="I68" s="709"/>
      <c r="J68" s="709"/>
      <c r="K68" s="709"/>
      <c r="L68" s="709"/>
      <c r="M68" s="709"/>
      <c r="N68" s="709"/>
      <c r="O68" s="709"/>
      <c r="P68" s="709"/>
      <c r="Q68" s="709"/>
      <c r="R68" s="695" t="s">
        <v>754</v>
      </c>
      <c r="S68" s="696"/>
      <c r="T68" s="696"/>
      <c r="U68" s="696"/>
      <c r="V68" s="693">
        <v>0</v>
      </c>
      <c r="W68" s="693"/>
      <c r="X68" s="693"/>
      <c r="Y68" s="693"/>
      <c r="Z68" s="693"/>
      <c r="AA68" s="693">
        <v>0</v>
      </c>
      <c r="AB68" s="693"/>
      <c r="AC68" s="693"/>
      <c r="AD68" s="693"/>
      <c r="AE68" s="693"/>
      <c r="AF68" s="693">
        <v>0</v>
      </c>
      <c r="AG68" s="693"/>
      <c r="AH68" s="693"/>
      <c r="AI68" s="693"/>
      <c r="AJ68" s="693"/>
      <c r="AK68" s="693">
        <v>0</v>
      </c>
      <c r="AL68" s="693"/>
      <c r="AM68" s="693"/>
      <c r="AN68" s="693"/>
      <c r="AO68" s="693"/>
      <c r="AP68" s="693">
        <v>0</v>
      </c>
      <c r="AQ68" s="693"/>
      <c r="AR68" s="693"/>
      <c r="AS68" s="693"/>
      <c r="AT68" s="693"/>
      <c r="AU68" s="693">
        <v>0</v>
      </c>
      <c r="AV68" s="693"/>
      <c r="AW68" s="693"/>
      <c r="AX68" s="693"/>
      <c r="AY68" s="693"/>
      <c r="AZ68" s="693">
        <v>0</v>
      </c>
      <c r="BA68" s="693"/>
      <c r="BB68" s="693"/>
      <c r="BC68" s="693"/>
      <c r="BD68" s="693"/>
      <c r="BE68" s="693">
        <v>0</v>
      </c>
      <c r="BF68" s="693"/>
      <c r="BG68" s="693"/>
      <c r="BH68" s="693"/>
      <c r="BI68" s="693"/>
      <c r="BJ68" s="693">
        <v>0</v>
      </c>
      <c r="BK68" s="693"/>
      <c r="BL68" s="693"/>
      <c r="BM68" s="693"/>
      <c r="BN68" s="693"/>
      <c r="BO68" s="693">
        <v>0</v>
      </c>
      <c r="BP68" s="693"/>
      <c r="BQ68" s="693"/>
      <c r="BR68" s="693"/>
      <c r="BS68" s="693"/>
      <c r="BT68" s="693">
        <v>0</v>
      </c>
      <c r="BU68" s="693"/>
      <c r="BV68" s="693"/>
      <c r="BW68" s="693"/>
      <c r="BX68" s="693"/>
      <c r="BY68" s="693">
        <v>0</v>
      </c>
      <c r="BZ68" s="693"/>
      <c r="CA68" s="693"/>
      <c r="CB68" s="693"/>
      <c r="CC68" s="693"/>
      <c r="CD68" s="693">
        <v>0</v>
      </c>
      <c r="CE68" s="693"/>
      <c r="CF68" s="693"/>
      <c r="CG68" s="693"/>
      <c r="CH68" s="693"/>
      <c r="CI68" s="693">
        <v>0</v>
      </c>
      <c r="CJ68" s="693"/>
      <c r="CK68" s="693"/>
      <c r="CL68" s="693"/>
      <c r="CM68" s="693"/>
      <c r="CN68" s="693">
        <v>0</v>
      </c>
      <c r="CO68" s="693"/>
      <c r="CP68" s="693"/>
      <c r="CQ68" s="693"/>
      <c r="CR68" s="693"/>
      <c r="CS68" s="693">
        <v>0</v>
      </c>
      <c r="CT68" s="693"/>
      <c r="CU68" s="693"/>
      <c r="CV68" s="693"/>
      <c r="CW68" s="693"/>
      <c r="CX68" s="693">
        <v>0</v>
      </c>
      <c r="CY68" s="693"/>
      <c r="CZ68" s="693"/>
      <c r="DA68" s="693"/>
      <c r="DB68" s="693"/>
      <c r="DC68" s="693">
        <v>0</v>
      </c>
      <c r="DD68" s="693"/>
      <c r="DE68" s="693"/>
      <c r="DF68" s="693"/>
      <c r="DG68" s="693"/>
      <c r="DH68" s="693">
        <v>0</v>
      </c>
      <c r="DI68" s="693"/>
      <c r="DJ68" s="693"/>
      <c r="DK68" s="693"/>
      <c r="DL68" s="693"/>
      <c r="DM68" s="693">
        <v>0</v>
      </c>
      <c r="DN68" s="693"/>
      <c r="DO68" s="693"/>
      <c r="DP68" s="693"/>
      <c r="DQ68" s="693"/>
      <c r="DR68" s="693">
        <v>0</v>
      </c>
      <c r="DS68" s="693"/>
      <c r="DT68" s="693"/>
      <c r="DU68" s="693"/>
      <c r="DV68" s="693"/>
      <c r="DW68" s="693">
        <v>0</v>
      </c>
      <c r="DX68" s="693"/>
      <c r="DY68" s="693"/>
      <c r="DZ68" s="693"/>
      <c r="EA68" s="693"/>
      <c r="EB68" s="693">
        <v>0</v>
      </c>
      <c r="EC68" s="693"/>
      <c r="ED68" s="693"/>
      <c r="EE68" s="693"/>
      <c r="EF68" s="693"/>
      <c r="EG68" s="693">
        <v>0</v>
      </c>
      <c r="EH68" s="693"/>
      <c r="EI68" s="693"/>
      <c r="EJ68" s="693"/>
      <c r="EK68" s="694"/>
    </row>
    <row r="69" spans="1:141" s="79" customFormat="1" ht="13.5" customHeight="1" x14ac:dyDescent="0.2">
      <c r="A69" s="709" t="s">
        <v>635</v>
      </c>
      <c r="B69" s="709"/>
      <c r="C69" s="709"/>
      <c r="D69" s="709"/>
      <c r="E69" s="709"/>
      <c r="F69" s="709"/>
      <c r="G69" s="709"/>
      <c r="H69" s="709"/>
      <c r="I69" s="709"/>
      <c r="J69" s="709"/>
      <c r="K69" s="709"/>
      <c r="L69" s="709"/>
      <c r="M69" s="709"/>
      <c r="N69" s="709"/>
      <c r="O69" s="709"/>
      <c r="P69" s="709"/>
      <c r="Q69" s="709"/>
      <c r="R69" s="695" t="s">
        <v>755</v>
      </c>
      <c r="S69" s="696"/>
      <c r="T69" s="696"/>
      <c r="U69" s="696"/>
      <c r="V69" s="693">
        <v>0</v>
      </c>
      <c r="W69" s="693"/>
      <c r="X69" s="693"/>
      <c r="Y69" s="693"/>
      <c r="Z69" s="693"/>
      <c r="AA69" s="693">
        <v>0</v>
      </c>
      <c r="AB69" s="693"/>
      <c r="AC69" s="693"/>
      <c r="AD69" s="693"/>
      <c r="AE69" s="693"/>
      <c r="AF69" s="693">
        <v>0</v>
      </c>
      <c r="AG69" s="693"/>
      <c r="AH69" s="693"/>
      <c r="AI69" s="693"/>
      <c r="AJ69" s="693"/>
      <c r="AK69" s="693">
        <v>0</v>
      </c>
      <c r="AL69" s="693"/>
      <c r="AM69" s="693"/>
      <c r="AN69" s="693"/>
      <c r="AO69" s="693"/>
      <c r="AP69" s="693">
        <v>0</v>
      </c>
      <c r="AQ69" s="693"/>
      <c r="AR69" s="693"/>
      <c r="AS69" s="693"/>
      <c r="AT69" s="693"/>
      <c r="AU69" s="693">
        <v>0</v>
      </c>
      <c r="AV69" s="693"/>
      <c r="AW69" s="693"/>
      <c r="AX69" s="693"/>
      <c r="AY69" s="693"/>
      <c r="AZ69" s="693">
        <v>0</v>
      </c>
      <c r="BA69" s="693"/>
      <c r="BB69" s="693"/>
      <c r="BC69" s="693"/>
      <c r="BD69" s="693"/>
      <c r="BE69" s="693">
        <v>0</v>
      </c>
      <c r="BF69" s="693"/>
      <c r="BG69" s="693"/>
      <c r="BH69" s="693"/>
      <c r="BI69" s="693"/>
      <c r="BJ69" s="693">
        <v>0</v>
      </c>
      <c r="BK69" s="693"/>
      <c r="BL69" s="693"/>
      <c r="BM69" s="693"/>
      <c r="BN69" s="693"/>
      <c r="BO69" s="693">
        <v>0</v>
      </c>
      <c r="BP69" s="693"/>
      <c r="BQ69" s="693"/>
      <c r="BR69" s="693"/>
      <c r="BS69" s="693"/>
      <c r="BT69" s="693">
        <v>0</v>
      </c>
      <c r="BU69" s="693"/>
      <c r="BV69" s="693"/>
      <c r="BW69" s="693"/>
      <c r="BX69" s="693"/>
      <c r="BY69" s="693">
        <v>0</v>
      </c>
      <c r="BZ69" s="693"/>
      <c r="CA69" s="693"/>
      <c r="CB69" s="693"/>
      <c r="CC69" s="693"/>
      <c r="CD69" s="693">
        <v>0</v>
      </c>
      <c r="CE69" s="693"/>
      <c r="CF69" s="693"/>
      <c r="CG69" s="693"/>
      <c r="CH69" s="693"/>
      <c r="CI69" s="693">
        <v>0</v>
      </c>
      <c r="CJ69" s="693"/>
      <c r="CK69" s="693"/>
      <c r="CL69" s="693"/>
      <c r="CM69" s="693"/>
      <c r="CN69" s="693">
        <v>0</v>
      </c>
      <c r="CO69" s="693"/>
      <c r="CP69" s="693"/>
      <c r="CQ69" s="693"/>
      <c r="CR69" s="693"/>
      <c r="CS69" s="693">
        <v>0</v>
      </c>
      <c r="CT69" s="693"/>
      <c r="CU69" s="693"/>
      <c r="CV69" s="693"/>
      <c r="CW69" s="693"/>
      <c r="CX69" s="693">
        <v>0</v>
      </c>
      <c r="CY69" s="693"/>
      <c r="CZ69" s="693"/>
      <c r="DA69" s="693"/>
      <c r="DB69" s="693"/>
      <c r="DC69" s="693">
        <v>0</v>
      </c>
      <c r="DD69" s="693"/>
      <c r="DE69" s="693"/>
      <c r="DF69" s="693"/>
      <c r="DG69" s="693"/>
      <c r="DH69" s="693">
        <v>0</v>
      </c>
      <c r="DI69" s="693"/>
      <c r="DJ69" s="693"/>
      <c r="DK69" s="693"/>
      <c r="DL69" s="693"/>
      <c r="DM69" s="693">
        <v>0</v>
      </c>
      <c r="DN69" s="693"/>
      <c r="DO69" s="693"/>
      <c r="DP69" s="693"/>
      <c r="DQ69" s="693"/>
      <c r="DR69" s="693">
        <v>0</v>
      </c>
      <c r="DS69" s="693"/>
      <c r="DT69" s="693"/>
      <c r="DU69" s="693"/>
      <c r="DV69" s="693"/>
      <c r="DW69" s="693">
        <v>0</v>
      </c>
      <c r="DX69" s="693"/>
      <c r="DY69" s="693"/>
      <c r="DZ69" s="693"/>
      <c r="EA69" s="693"/>
      <c r="EB69" s="693">
        <v>0</v>
      </c>
      <c r="EC69" s="693"/>
      <c r="ED69" s="693"/>
      <c r="EE69" s="693"/>
      <c r="EF69" s="693"/>
      <c r="EG69" s="693">
        <v>0</v>
      </c>
      <c r="EH69" s="693"/>
      <c r="EI69" s="693"/>
      <c r="EJ69" s="693"/>
      <c r="EK69" s="694"/>
    </row>
    <row r="70" spans="1:141" s="79" customFormat="1" ht="11.25" x14ac:dyDescent="0.2">
      <c r="A70" s="710" t="s">
        <v>740</v>
      </c>
      <c r="B70" s="710"/>
      <c r="C70" s="710"/>
      <c r="D70" s="710"/>
      <c r="E70" s="710"/>
      <c r="F70" s="710"/>
      <c r="G70" s="710"/>
      <c r="H70" s="710"/>
      <c r="I70" s="710"/>
      <c r="J70" s="710"/>
      <c r="K70" s="710"/>
      <c r="L70" s="710"/>
      <c r="M70" s="710"/>
      <c r="N70" s="710"/>
      <c r="O70" s="710"/>
      <c r="P70" s="710"/>
      <c r="Q70" s="710"/>
      <c r="R70" s="695" t="s">
        <v>756</v>
      </c>
      <c r="S70" s="696"/>
      <c r="T70" s="696"/>
      <c r="U70" s="696"/>
      <c r="V70" s="693">
        <v>0</v>
      </c>
      <c r="W70" s="693"/>
      <c r="X70" s="693"/>
      <c r="Y70" s="693"/>
      <c r="Z70" s="693"/>
      <c r="AA70" s="693">
        <v>0</v>
      </c>
      <c r="AB70" s="693"/>
      <c r="AC70" s="693"/>
      <c r="AD70" s="693"/>
      <c r="AE70" s="693"/>
      <c r="AF70" s="693">
        <v>0</v>
      </c>
      <c r="AG70" s="693"/>
      <c r="AH70" s="693"/>
      <c r="AI70" s="693"/>
      <c r="AJ70" s="693"/>
      <c r="AK70" s="693">
        <v>0</v>
      </c>
      <c r="AL70" s="693"/>
      <c r="AM70" s="693"/>
      <c r="AN70" s="693"/>
      <c r="AO70" s="693"/>
      <c r="AP70" s="693">
        <v>0</v>
      </c>
      <c r="AQ70" s="693"/>
      <c r="AR70" s="693"/>
      <c r="AS70" s="693"/>
      <c r="AT70" s="693"/>
      <c r="AU70" s="693">
        <v>0</v>
      </c>
      <c r="AV70" s="693"/>
      <c r="AW70" s="693"/>
      <c r="AX70" s="693"/>
      <c r="AY70" s="693"/>
      <c r="AZ70" s="693">
        <v>0</v>
      </c>
      <c r="BA70" s="693"/>
      <c r="BB70" s="693"/>
      <c r="BC70" s="693"/>
      <c r="BD70" s="693"/>
      <c r="BE70" s="693">
        <v>0</v>
      </c>
      <c r="BF70" s="693"/>
      <c r="BG70" s="693"/>
      <c r="BH70" s="693"/>
      <c r="BI70" s="693"/>
      <c r="BJ70" s="693">
        <v>0</v>
      </c>
      <c r="BK70" s="693"/>
      <c r="BL70" s="693"/>
      <c r="BM70" s="693"/>
      <c r="BN70" s="693"/>
      <c r="BO70" s="693">
        <v>0</v>
      </c>
      <c r="BP70" s="693"/>
      <c r="BQ70" s="693"/>
      <c r="BR70" s="693"/>
      <c r="BS70" s="693"/>
      <c r="BT70" s="693">
        <v>0</v>
      </c>
      <c r="BU70" s="693"/>
      <c r="BV70" s="693"/>
      <c r="BW70" s="693"/>
      <c r="BX70" s="693"/>
      <c r="BY70" s="693">
        <v>0</v>
      </c>
      <c r="BZ70" s="693"/>
      <c r="CA70" s="693"/>
      <c r="CB70" s="693"/>
      <c r="CC70" s="693"/>
      <c r="CD70" s="693">
        <v>0</v>
      </c>
      <c r="CE70" s="693"/>
      <c r="CF70" s="693"/>
      <c r="CG70" s="693"/>
      <c r="CH70" s="693"/>
      <c r="CI70" s="693">
        <v>0</v>
      </c>
      <c r="CJ70" s="693"/>
      <c r="CK70" s="693"/>
      <c r="CL70" s="693"/>
      <c r="CM70" s="693"/>
      <c r="CN70" s="693">
        <v>0</v>
      </c>
      <c r="CO70" s="693"/>
      <c r="CP70" s="693"/>
      <c r="CQ70" s="693"/>
      <c r="CR70" s="693"/>
      <c r="CS70" s="693">
        <v>0</v>
      </c>
      <c r="CT70" s="693"/>
      <c r="CU70" s="693"/>
      <c r="CV70" s="693"/>
      <c r="CW70" s="693"/>
      <c r="CX70" s="693">
        <v>0</v>
      </c>
      <c r="CY70" s="693"/>
      <c r="CZ70" s="693"/>
      <c r="DA70" s="693"/>
      <c r="DB70" s="693"/>
      <c r="DC70" s="693">
        <v>0</v>
      </c>
      <c r="DD70" s="693"/>
      <c r="DE70" s="693"/>
      <c r="DF70" s="693"/>
      <c r="DG70" s="693"/>
      <c r="DH70" s="693">
        <v>0</v>
      </c>
      <c r="DI70" s="693"/>
      <c r="DJ70" s="693"/>
      <c r="DK70" s="693"/>
      <c r="DL70" s="693"/>
      <c r="DM70" s="693">
        <v>0</v>
      </c>
      <c r="DN70" s="693"/>
      <c r="DO70" s="693"/>
      <c r="DP70" s="693"/>
      <c r="DQ70" s="693"/>
      <c r="DR70" s="693">
        <v>0</v>
      </c>
      <c r="DS70" s="693"/>
      <c r="DT70" s="693"/>
      <c r="DU70" s="693"/>
      <c r="DV70" s="693"/>
      <c r="DW70" s="693">
        <v>0</v>
      </c>
      <c r="DX70" s="693"/>
      <c r="DY70" s="693"/>
      <c r="DZ70" s="693"/>
      <c r="EA70" s="693"/>
      <c r="EB70" s="693">
        <v>0</v>
      </c>
      <c r="EC70" s="693"/>
      <c r="ED70" s="693"/>
      <c r="EE70" s="693"/>
      <c r="EF70" s="693"/>
      <c r="EG70" s="693">
        <v>0</v>
      </c>
      <c r="EH70" s="693"/>
      <c r="EI70" s="693"/>
      <c r="EJ70" s="693"/>
      <c r="EK70" s="694"/>
    </row>
    <row r="71" spans="1:141" s="79" customFormat="1" ht="11.25" x14ac:dyDescent="0.2">
      <c r="A71" s="709" t="s">
        <v>741</v>
      </c>
      <c r="B71" s="709"/>
      <c r="C71" s="709"/>
      <c r="D71" s="709"/>
      <c r="E71" s="709"/>
      <c r="F71" s="709"/>
      <c r="G71" s="709"/>
      <c r="H71" s="709"/>
      <c r="I71" s="709"/>
      <c r="J71" s="709"/>
      <c r="K71" s="709"/>
      <c r="L71" s="709"/>
      <c r="M71" s="709"/>
      <c r="N71" s="709"/>
      <c r="O71" s="709"/>
      <c r="P71" s="709"/>
      <c r="Q71" s="709"/>
      <c r="R71" s="695"/>
      <c r="S71" s="696"/>
      <c r="T71" s="696"/>
      <c r="U71" s="696"/>
      <c r="V71" s="693"/>
      <c r="W71" s="693"/>
      <c r="X71" s="693"/>
      <c r="Y71" s="693"/>
      <c r="Z71" s="693"/>
      <c r="AA71" s="693"/>
      <c r="AB71" s="693"/>
      <c r="AC71" s="693"/>
      <c r="AD71" s="693"/>
      <c r="AE71" s="693"/>
      <c r="AF71" s="693"/>
      <c r="AG71" s="693"/>
      <c r="AH71" s="693"/>
      <c r="AI71" s="693"/>
      <c r="AJ71" s="693"/>
      <c r="AK71" s="693"/>
      <c r="AL71" s="693"/>
      <c r="AM71" s="693"/>
      <c r="AN71" s="693"/>
      <c r="AO71" s="693"/>
      <c r="AP71" s="693"/>
      <c r="AQ71" s="693"/>
      <c r="AR71" s="693"/>
      <c r="AS71" s="693"/>
      <c r="AT71" s="693"/>
      <c r="AU71" s="693"/>
      <c r="AV71" s="693"/>
      <c r="AW71" s="693"/>
      <c r="AX71" s="693"/>
      <c r="AY71" s="693"/>
      <c r="AZ71" s="693"/>
      <c r="BA71" s="693"/>
      <c r="BB71" s="693"/>
      <c r="BC71" s="693"/>
      <c r="BD71" s="693"/>
      <c r="BE71" s="693"/>
      <c r="BF71" s="693"/>
      <c r="BG71" s="693"/>
      <c r="BH71" s="693"/>
      <c r="BI71" s="693"/>
      <c r="BJ71" s="693"/>
      <c r="BK71" s="693"/>
      <c r="BL71" s="693"/>
      <c r="BM71" s="693"/>
      <c r="BN71" s="693"/>
      <c r="BO71" s="693"/>
      <c r="BP71" s="693"/>
      <c r="BQ71" s="693"/>
      <c r="BR71" s="693"/>
      <c r="BS71" s="693"/>
      <c r="BT71" s="693"/>
      <c r="BU71" s="693"/>
      <c r="BV71" s="693"/>
      <c r="BW71" s="693"/>
      <c r="BX71" s="693"/>
      <c r="BY71" s="693"/>
      <c r="BZ71" s="693"/>
      <c r="CA71" s="693"/>
      <c r="CB71" s="693"/>
      <c r="CC71" s="693"/>
      <c r="CD71" s="693"/>
      <c r="CE71" s="693"/>
      <c r="CF71" s="693"/>
      <c r="CG71" s="693"/>
      <c r="CH71" s="693"/>
      <c r="CI71" s="693"/>
      <c r="CJ71" s="693"/>
      <c r="CK71" s="693"/>
      <c r="CL71" s="693"/>
      <c r="CM71" s="693"/>
      <c r="CN71" s="693"/>
      <c r="CO71" s="693"/>
      <c r="CP71" s="693"/>
      <c r="CQ71" s="693"/>
      <c r="CR71" s="693"/>
      <c r="CS71" s="693"/>
      <c r="CT71" s="693"/>
      <c r="CU71" s="693"/>
      <c r="CV71" s="693"/>
      <c r="CW71" s="693"/>
      <c r="CX71" s="693"/>
      <c r="CY71" s="693"/>
      <c r="CZ71" s="693"/>
      <c r="DA71" s="693"/>
      <c r="DB71" s="693"/>
      <c r="DC71" s="693"/>
      <c r="DD71" s="693"/>
      <c r="DE71" s="693"/>
      <c r="DF71" s="693"/>
      <c r="DG71" s="693"/>
      <c r="DH71" s="693"/>
      <c r="DI71" s="693"/>
      <c r="DJ71" s="693"/>
      <c r="DK71" s="693"/>
      <c r="DL71" s="693"/>
      <c r="DM71" s="693"/>
      <c r="DN71" s="693"/>
      <c r="DO71" s="693"/>
      <c r="DP71" s="693"/>
      <c r="DQ71" s="693"/>
      <c r="DR71" s="693"/>
      <c r="DS71" s="693"/>
      <c r="DT71" s="693"/>
      <c r="DU71" s="693"/>
      <c r="DV71" s="693"/>
      <c r="DW71" s="693"/>
      <c r="DX71" s="693"/>
      <c r="DY71" s="693"/>
      <c r="DZ71" s="693"/>
      <c r="EA71" s="693"/>
      <c r="EB71" s="693"/>
      <c r="EC71" s="693"/>
      <c r="ED71" s="693"/>
      <c r="EE71" s="693"/>
      <c r="EF71" s="693"/>
      <c r="EG71" s="693"/>
      <c r="EH71" s="693"/>
      <c r="EI71" s="693"/>
      <c r="EJ71" s="693"/>
      <c r="EK71" s="694"/>
    </row>
    <row r="72" spans="1:141" s="79" customFormat="1" ht="13.5" customHeight="1" x14ac:dyDescent="0.2">
      <c r="A72" s="713" t="s">
        <v>637</v>
      </c>
      <c r="B72" s="713"/>
      <c r="C72" s="713"/>
      <c r="D72" s="713"/>
      <c r="E72" s="713"/>
      <c r="F72" s="713"/>
      <c r="G72" s="713"/>
      <c r="H72" s="713"/>
      <c r="I72" s="713"/>
      <c r="J72" s="713"/>
      <c r="K72" s="713"/>
      <c r="L72" s="713"/>
      <c r="M72" s="713"/>
      <c r="N72" s="713"/>
      <c r="O72" s="713"/>
      <c r="P72" s="713"/>
      <c r="Q72" s="713"/>
      <c r="R72" s="695" t="s">
        <v>757</v>
      </c>
      <c r="S72" s="696"/>
      <c r="T72" s="696"/>
      <c r="U72" s="696"/>
      <c r="V72" s="693">
        <v>0</v>
      </c>
      <c r="W72" s="693"/>
      <c r="X72" s="693"/>
      <c r="Y72" s="693"/>
      <c r="Z72" s="693"/>
      <c r="AA72" s="693">
        <v>0</v>
      </c>
      <c r="AB72" s="693"/>
      <c r="AC72" s="693"/>
      <c r="AD72" s="693"/>
      <c r="AE72" s="693"/>
      <c r="AF72" s="693">
        <v>0</v>
      </c>
      <c r="AG72" s="693"/>
      <c r="AH72" s="693"/>
      <c r="AI72" s="693"/>
      <c r="AJ72" s="693"/>
      <c r="AK72" s="693">
        <v>0</v>
      </c>
      <c r="AL72" s="693"/>
      <c r="AM72" s="693"/>
      <c r="AN72" s="693"/>
      <c r="AO72" s="693"/>
      <c r="AP72" s="693">
        <v>0</v>
      </c>
      <c r="AQ72" s="693"/>
      <c r="AR72" s="693"/>
      <c r="AS72" s="693"/>
      <c r="AT72" s="693"/>
      <c r="AU72" s="693">
        <v>0</v>
      </c>
      <c r="AV72" s="693"/>
      <c r="AW72" s="693"/>
      <c r="AX72" s="693"/>
      <c r="AY72" s="693"/>
      <c r="AZ72" s="693">
        <v>0</v>
      </c>
      <c r="BA72" s="693"/>
      <c r="BB72" s="693"/>
      <c r="BC72" s="693"/>
      <c r="BD72" s="693"/>
      <c r="BE72" s="693">
        <v>0</v>
      </c>
      <c r="BF72" s="693"/>
      <c r="BG72" s="693"/>
      <c r="BH72" s="693"/>
      <c r="BI72" s="693"/>
      <c r="BJ72" s="693">
        <v>0</v>
      </c>
      <c r="BK72" s="693"/>
      <c r="BL72" s="693"/>
      <c r="BM72" s="693"/>
      <c r="BN72" s="693"/>
      <c r="BO72" s="693">
        <v>0</v>
      </c>
      <c r="BP72" s="693"/>
      <c r="BQ72" s="693"/>
      <c r="BR72" s="693"/>
      <c r="BS72" s="693"/>
      <c r="BT72" s="693">
        <v>0</v>
      </c>
      <c r="BU72" s="693"/>
      <c r="BV72" s="693"/>
      <c r="BW72" s="693"/>
      <c r="BX72" s="693"/>
      <c r="BY72" s="693">
        <v>0</v>
      </c>
      <c r="BZ72" s="693"/>
      <c r="CA72" s="693"/>
      <c r="CB72" s="693"/>
      <c r="CC72" s="693"/>
      <c r="CD72" s="693">
        <v>0</v>
      </c>
      <c r="CE72" s="693"/>
      <c r="CF72" s="693"/>
      <c r="CG72" s="693"/>
      <c r="CH72" s="693"/>
      <c r="CI72" s="693">
        <v>0</v>
      </c>
      <c r="CJ72" s="693"/>
      <c r="CK72" s="693"/>
      <c r="CL72" s="693"/>
      <c r="CM72" s="693"/>
      <c r="CN72" s="693">
        <v>0</v>
      </c>
      <c r="CO72" s="693"/>
      <c r="CP72" s="693"/>
      <c r="CQ72" s="693"/>
      <c r="CR72" s="693"/>
      <c r="CS72" s="693">
        <v>0</v>
      </c>
      <c r="CT72" s="693"/>
      <c r="CU72" s="693"/>
      <c r="CV72" s="693"/>
      <c r="CW72" s="693"/>
      <c r="CX72" s="693">
        <v>0</v>
      </c>
      <c r="CY72" s="693"/>
      <c r="CZ72" s="693"/>
      <c r="DA72" s="693"/>
      <c r="DB72" s="693"/>
      <c r="DC72" s="693">
        <v>0</v>
      </c>
      <c r="DD72" s="693"/>
      <c r="DE72" s="693"/>
      <c r="DF72" s="693"/>
      <c r="DG72" s="693"/>
      <c r="DH72" s="693">
        <v>0</v>
      </c>
      <c r="DI72" s="693"/>
      <c r="DJ72" s="693"/>
      <c r="DK72" s="693"/>
      <c r="DL72" s="693"/>
      <c r="DM72" s="693">
        <v>0</v>
      </c>
      <c r="DN72" s="693"/>
      <c r="DO72" s="693"/>
      <c r="DP72" s="693"/>
      <c r="DQ72" s="693"/>
      <c r="DR72" s="693">
        <v>0</v>
      </c>
      <c r="DS72" s="693"/>
      <c r="DT72" s="693"/>
      <c r="DU72" s="693"/>
      <c r="DV72" s="693"/>
      <c r="DW72" s="693">
        <v>0</v>
      </c>
      <c r="DX72" s="693"/>
      <c r="DY72" s="693"/>
      <c r="DZ72" s="693"/>
      <c r="EA72" s="693"/>
      <c r="EB72" s="693">
        <v>0</v>
      </c>
      <c r="EC72" s="693"/>
      <c r="ED72" s="693"/>
      <c r="EE72" s="693"/>
      <c r="EF72" s="693"/>
      <c r="EG72" s="693">
        <v>0</v>
      </c>
      <c r="EH72" s="693"/>
      <c r="EI72" s="693"/>
      <c r="EJ72" s="693"/>
      <c r="EK72" s="694"/>
    </row>
    <row r="73" spans="1:141" s="79" customFormat="1" ht="13.5" customHeight="1" x14ac:dyDescent="0.2">
      <c r="A73" s="712" t="s">
        <v>638</v>
      </c>
      <c r="B73" s="712"/>
      <c r="C73" s="712"/>
      <c r="D73" s="712"/>
      <c r="E73" s="712"/>
      <c r="F73" s="712"/>
      <c r="G73" s="712"/>
      <c r="H73" s="712"/>
      <c r="I73" s="712"/>
      <c r="J73" s="712"/>
      <c r="K73" s="712"/>
      <c r="L73" s="712"/>
      <c r="M73" s="712"/>
      <c r="N73" s="712"/>
      <c r="O73" s="712"/>
      <c r="P73" s="712"/>
      <c r="Q73" s="712"/>
      <c r="R73" s="695" t="s">
        <v>529</v>
      </c>
      <c r="S73" s="696"/>
      <c r="T73" s="696"/>
      <c r="U73" s="696"/>
      <c r="V73" s="693">
        <v>0</v>
      </c>
      <c r="W73" s="693"/>
      <c r="X73" s="693"/>
      <c r="Y73" s="693"/>
      <c r="Z73" s="693"/>
      <c r="AA73" s="693">
        <v>0</v>
      </c>
      <c r="AB73" s="693"/>
      <c r="AC73" s="693"/>
      <c r="AD73" s="693"/>
      <c r="AE73" s="693"/>
      <c r="AF73" s="693">
        <v>0</v>
      </c>
      <c r="AG73" s="693"/>
      <c r="AH73" s="693"/>
      <c r="AI73" s="693"/>
      <c r="AJ73" s="693"/>
      <c r="AK73" s="693">
        <v>0</v>
      </c>
      <c r="AL73" s="693"/>
      <c r="AM73" s="693"/>
      <c r="AN73" s="693"/>
      <c r="AO73" s="693"/>
      <c r="AP73" s="693">
        <v>0</v>
      </c>
      <c r="AQ73" s="693"/>
      <c r="AR73" s="693"/>
      <c r="AS73" s="693"/>
      <c r="AT73" s="693"/>
      <c r="AU73" s="693">
        <v>0</v>
      </c>
      <c r="AV73" s="693"/>
      <c r="AW73" s="693"/>
      <c r="AX73" s="693"/>
      <c r="AY73" s="693"/>
      <c r="AZ73" s="693">
        <v>0</v>
      </c>
      <c r="BA73" s="693"/>
      <c r="BB73" s="693"/>
      <c r="BC73" s="693"/>
      <c r="BD73" s="693"/>
      <c r="BE73" s="693">
        <v>0</v>
      </c>
      <c r="BF73" s="693"/>
      <c r="BG73" s="693"/>
      <c r="BH73" s="693"/>
      <c r="BI73" s="693"/>
      <c r="BJ73" s="693">
        <v>0</v>
      </c>
      <c r="BK73" s="693"/>
      <c r="BL73" s="693"/>
      <c r="BM73" s="693"/>
      <c r="BN73" s="693"/>
      <c r="BO73" s="693">
        <v>0</v>
      </c>
      <c r="BP73" s="693"/>
      <c r="BQ73" s="693"/>
      <c r="BR73" s="693"/>
      <c r="BS73" s="693"/>
      <c r="BT73" s="693">
        <v>0</v>
      </c>
      <c r="BU73" s="693"/>
      <c r="BV73" s="693"/>
      <c r="BW73" s="693"/>
      <c r="BX73" s="693"/>
      <c r="BY73" s="693">
        <v>0</v>
      </c>
      <c r="BZ73" s="693"/>
      <c r="CA73" s="693"/>
      <c r="CB73" s="693"/>
      <c r="CC73" s="693"/>
      <c r="CD73" s="693">
        <v>0</v>
      </c>
      <c r="CE73" s="693"/>
      <c r="CF73" s="693"/>
      <c r="CG73" s="693"/>
      <c r="CH73" s="693"/>
      <c r="CI73" s="693">
        <v>0</v>
      </c>
      <c r="CJ73" s="693"/>
      <c r="CK73" s="693"/>
      <c r="CL73" s="693"/>
      <c r="CM73" s="693"/>
      <c r="CN73" s="693">
        <v>0</v>
      </c>
      <c r="CO73" s="693"/>
      <c r="CP73" s="693"/>
      <c r="CQ73" s="693"/>
      <c r="CR73" s="693"/>
      <c r="CS73" s="693">
        <v>0</v>
      </c>
      <c r="CT73" s="693"/>
      <c r="CU73" s="693"/>
      <c r="CV73" s="693"/>
      <c r="CW73" s="693"/>
      <c r="CX73" s="693">
        <v>0</v>
      </c>
      <c r="CY73" s="693"/>
      <c r="CZ73" s="693"/>
      <c r="DA73" s="693"/>
      <c r="DB73" s="693"/>
      <c r="DC73" s="693">
        <v>0</v>
      </c>
      <c r="DD73" s="693"/>
      <c r="DE73" s="693"/>
      <c r="DF73" s="693"/>
      <c r="DG73" s="693"/>
      <c r="DH73" s="693">
        <v>0</v>
      </c>
      <c r="DI73" s="693"/>
      <c r="DJ73" s="693"/>
      <c r="DK73" s="693"/>
      <c r="DL73" s="693"/>
      <c r="DM73" s="693">
        <v>0</v>
      </c>
      <c r="DN73" s="693"/>
      <c r="DO73" s="693"/>
      <c r="DP73" s="693"/>
      <c r="DQ73" s="693"/>
      <c r="DR73" s="693">
        <v>0</v>
      </c>
      <c r="DS73" s="693"/>
      <c r="DT73" s="693"/>
      <c r="DU73" s="693"/>
      <c r="DV73" s="693"/>
      <c r="DW73" s="693">
        <v>0</v>
      </c>
      <c r="DX73" s="693"/>
      <c r="DY73" s="693"/>
      <c r="DZ73" s="693"/>
      <c r="EA73" s="693"/>
      <c r="EB73" s="693">
        <v>0</v>
      </c>
      <c r="EC73" s="693"/>
      <c r="ED73" s="693"/>
      <c r="EE73" s="693"/>
      <c r="EF73" s="693"/>
      <c r="EG73" s="693">
        <v>0</v>
      </c>
      <c r="EH73" s="693"/>
      <c r="EI73" s="693"/>
      <c r="EJ73" s="693"/>
      <c r="EK73" s="694"/>
    </row>
    <row r="74" spans="1:141" s="79" customFormat="1" ht="11.25" x14ac:dyDescent="0.2">
      <c r="A74" s="711" t="s">
        <v>958</v>
      </c>
      <c r="B74" s="711"/>
      <c r="C74" s="711"/>
      <c r="D74" s="711"/>
      <c r="E74" s="711"/>
      <c r="F74" s="711"/>
      <c r="G74" s="711"/>
      <c r="H74" s="711"/>
      <c r="I74" s="711"/>
      <c r="J74" s="711"/>
      <c r="K74" s="711"/>
      <c r="L74" s="711"/>
      <c r="M74" s="711"/>
      <c r="N74" s="711"/>
      <c r="O74" s="711"/>
      <c r="P74" s="711"/>
      <c r="Q74" s="711"/>
      <c r="R74" s="695" t="s">
        <v>758</v>
      </c>
      <c r="S74" s="696"/>
      <c r="T74" s="696"/>
      <c r="U74" s="696"/>
      <c r="V74" s="693">
        <v>0</v>
      </c>
      <c r="W74" s="693"/>
      <c r="X74" s="693"/>
      <c r="Y74" s="693"/>
      <c r="Z74" s="693"/>
      <c r="AA74" s="693">
        <v>0</v>
      </c>
      <c r="AB74" s="693"/>
      <c r="AC74" s="693"/>
      <c r="AD74" s="693"/>
      <c r="AE74" s="693"/>
      <c r="AF74" s="693">
        <v>0</v>
      </c>
      <c r="AG74" s="693"/>
      <c r="AH74" s="693"/>
      <c r="AI74" s="693"/>
      <c r="AJ74" s="693"/>
      <c r="AK74" s="693">
        <v>0</v>
      </c>
      <c r="AL74" s="693"/>
      <c r="AM74" s="693"/>
      <c r="AN74" s="693"/>
      <c r="AO74" s="693"/>
      <c r="AP74" s="693">
        <v>0</v>
      </c>
      <c r="AQ74" s="693"/>
      <c r="AR74" s="693"/>
      <c r="AS74" s="693"/>
      <c r="AT74" s="693"/>
      <c r="AU74" s="693">
        <v>0</v>
      </c>
      <c r="AV74" s="693"/>
      <c r="AW74" s="693"/>
      <c r="AX74" s="693"/>
      <c r="AY74" s="693"/>
      <c r="AZ74" s="693">
        <v>0</v>
      </c>
      <c r="BA74" s="693"/>
      <c r="BB74" s="693"/>
      <c r="BC74" s="693"/>
      <c r="BD74" s="693"/>
      <c r="BE74" s="693">
        <v>0</v>
      </c>
      <c r="BF74" s="693"/>
      <c r="BG74" s="693"/>
      <c r="BH74" s="693"/>
      <c r="BI74" s="693"/>
      <c r="BJ74" s="693">
        <v>0</v>
      </c>
      <c r="BK74" s="693"/>
      <c r="BL74" s="693"/>
      <c r="BM74" s="693"/>
      <c r="BN74" s="693"/>
      <c r="BO74" s="693">
        <v>0</v>
      </c>
      <c r="BP74" s="693"/>
      <c r="BQ74" s="693"/>
      <c r="BR74" s="693"/>
      <c r="BS74" s="693"/>
      <c r="BT74" s="693">
        <v>0</v>
      </c>
      <c r="BU74" s="693"/>
      <c r="BV74" s="693"/>
      <c r="BW74" s="693"/>
      <c r="BX74" s="693"/>
      <c r="BY74" s="693">
        <v>0</v>
      </c>
      <c r="BZ74" s="693"/>
      <c r="CA74" s="693"/>
      <c r="CB74" s="693"/>
      <c r="CC74" s="693"/>
      <c r="CD74" s="693">
        <v>0</v>
      </c>
      <c r="CE74" s="693"/>
      <c r="CF74" s="693"/>
      <c r="CG74" s="693"/>
      <c r="CH74" s="693"/>
      <c r="CI74" s="693">
        <v>0</v>
      </c>
      <c r="CJ74" s="693"/>
      <c r="CK74" s="693"/>
      <c r="CL74" s="693"/>
      <c r="CM74" s="693"/>
      <c r="CN74" s="693">
        <v>0</v>
      </c>
      <c r="CO74" s="693"/>
      <c r="CP74" s="693"/>
      <c r="CQ74" s="693"/>
      <c r="CR74" s="693"/>
      <c r="CS74" s="693">
        <v>0</v>
      </c>
      <c r="CT74" s="693"/>
      <c r="CU74" s="693"/>
      <c r="CV74" s="693"/>
      <c r="CW74" s="693"/>
      <c r="CX74" s="693">
        <v>0</v>
      </c>
      <c r="CY74" s="693"/>
      <c r="CZ74" s="693"/>
      <c r="DA74" s="693"/>
      <c r="DB74" s="693"/>
      <c r="DC74" s="693">
        <v>0</v>
      </c>
      <c r="DD74" s="693"/>
      <c r="DE74" s="693"/>
      <c r="DF74" s="693"/>
      <c r="DG74" s="693"/>
      <c r="DH74" s="693">
        <v>0</v>
      </c>
      <c r="DI74" s="693"/>
      <c r="DJ74" s="693"/>
      <c r="DK74" s="693"/>
      <c r="DL74" s="693"/>
      <c r="DM74" s="693">
        <v>0</v>
      </c>
      <c r="DN74" s="693"/>
      <c r="DO74" s="693"/>
      <c r="DP74" s="693"/>
      <c r="DQ74" s="693"/>
      <c r="DR74" s="693">
        <v>0</v>
      </c>
      <c r="DS74" s="693"/>
      <c r="DT74" s="693"/>
      <c r="DU74" s="693"/>
      <c r="DV74" s="693"/>
      <c r="DW74" s="693">
        <v>0</v>
      </c>
      <c r="DX74" s="693"/>
      <c r="DY74" s="693"/>
      <c r="DZ74" s="693"/>
      <c r="EA74" s="693"/>
      <c r="EB74" s="693">
        <v>0</v>
      </c>
      <c r="EC74" s="693"/>
      <c r="ED74" s="693"/>
      <c r="EE74" s="693"/>
      <c r="EF74" s="693"/>
      <c r="EG74" s="693">
        <v>0</v>
      </c>
      <c r="EH74" s="693"/>
      <c r="EI74" s="693"/>
      <c r="EJ74" s="693"/>
      <c r="EK74" s="694"/>
    </row>
    <row r="75" spans="1:141" s="79" customFormat="1" ht="11.25" x14ac:dyDescent="0.2">
      <c r="A75" s="709" t="s">
        <v>639</v>
      </c>
      <c r="B75" s="709"/>
      <c r="C75" s="709"/>
      <c r="D75" s="709"/>
      <c r="E75" s="709"/>
      <c r="F75" s="709"/>
      <c r="G75" s="709"/>
      <c r="H75" s="709"/>
      <c r="I75" s="709"/>
      <c r="J75" s="709"/>
      <c r="K75" s="709"/>
      <c r="L75" s="709"/>
      <c r="M75" s="709"/>
      <c r="N75" s="709"/>
      <c r="O75" s="709"/>
      <c r="P75" s="709"/>
      <c r="Q75" s="709"/>
      <c r="R75" s="695"/>
      <c r="S75" s="696"/>
      <c r="T75" s="696"/>
      <c r="U75" s="696"/>
      <c r="V75" s="693"/>
      <c r="W75" s="693"/>
      <c r="X75" s="693"/>
      <c r="Y75" s="693"/>
      <c r="Z75" s="693"/>
      <c r="AA75" s="693"/>
      <c r="AB75" s="693"/>
      <c r="AC75" s="693"/>
      <c r="AD75" s="693"/>
      <c r="AE75" s="693"/>
      <c r="AF75" s="693"/>
      <c r="AG75" s="693"/>
      <c r="AH75" s="693"/>
      <c r="AI75" s="693"/>
      <c r="AJ75" s="693"/>
      <c r="AK75" s="693"/>
      <c r="AL75" s="693"/>
      <c r="AM75" s="693"/>
      <c r="AN75" s="693"/>
      <c r="AO75" s="693"/>
      <c r="AP75" s="693"/>
      <c r="AQ75" s="693"/>
      <c r="AR75" s="693"/>
      <c r="AS75" s="693"/>
      <c r="AT75" s="693"/>
      <c r="AU75" s="693"/>
      <c r="AV75" s="693"/>
      <c r="AW75" s="693"/>
      <c r="AX75" s="693"/>
      <c r="AY75" s="693"/>
      <c r="AZ75" s="693"/>
      <c r="BA75" s="693"/>
      <c r="BB75" s="693"/>
      <c r="BC75" s="693"/>
      <c r="BD75" s="693"/>
      <c r="BE75" s="693"/>
      <c r="BF75" s="693"/>
      <c r="BG75" s="693"/>
      <c r="BH75" s="693"/>
      <c r="BI75" s="693"/>
      <c r="BJ75" s="693"/>
      <c r="BK75" s="693"/>
      <c r="BL75" s="693"/>
      <c r="BM75" s="693"/>
      <c r="BN75" s="693"/>
      <c r="BO75" s="693"/>
      <c r="BP75" s="693"/>
      <c r="BQ75" s="693"/>
      <c r="BR75" s="693"/>
      <c r="BS75" s="693"/>
      <c r="BT75" s="693"/>
      <c r="BU75" s="693"/>
      <c r="BV75" s="693"/>
      <c r="BW75" s="693"/>
      <c r="BX75" s="693"/>
      <c r="BY75" s="693"/>
      <c r="BZ75" s="693"/>
      <c r="CA75" s="693"/>
      <c r="CB75" s="693"/>
      <c r="CC75" s="693"/>
      <c r="CD75" s="693"/>
      <c r="CE75" s="693"/>
      <c r="CF75" s="693"/>
      <c r="CG75" s="693"/>
      <c r="CH75" s="693"/>
      <c r="CI75" s="693"/>
      <c r="CJ75" s="693"/>
      <c r="CK75" s="693"/>
      <c r="CL75" s="693"/>
      <c r="CM75" s="693"/>
      <c r="CN75" s="693"/>
      <c r="CO75" s="693"/>
      <c r="CP75" s="693"/>
      <c r="CQ75" s="693"/>
      <c r="CR75" s="693"/>
      <c r="CS75" s="693"/>
      <c r="CT75" s="693"/>
      <c r="CU75" s="693"/>
      <c r="CV75" s="693"/>
      <c r="CW75" s="693"/>
      <c r="CX75" s="693"/>
      <c r="CY75" s="693"/>
      <c r="CZ75" s="693"/>
      <c r="DA75" s="693"/>
      <c r="DB75" s="693"/>
      <c r="DC75" s="693"/>
      <c r="DD75" s="693"/>
      <c r="DE75" s="693"/>
      <c r="DF75" s="693"/>
      <c r="DG75" s="693"/>
      <c r="DH75" s="693"/>
      <c r="DI75" s="693"/>
      <c r="DJ75" s="693"/>
      <c r="DK75" s="693"/>
      <c r="DL75" s="693"/>
      <c r="DM75" s="693"/>
      <c r="DN75" s="693"/>
      <c r="DO75" s="693"/>
      <c r="DP75" s="693"/>
      <c r="DQ75" s="693"/>
      <c r="DR75" s="693"/>
      <c r="DS75" s="693"/>
      <c r="DT75" s="693"/>
      <c r="DU75" s="693"/>
      <c r="DV75" s="693"/>
      <c r="DW75" s="693"/>
      <c r="DX75" s="693"/>
      <c r="DY75" s="693"/>
      <c r="DZ75" s="693"/>
      <c r="EA75" s="693"/>
      <c r="EB75" s="693"/>
      <c r="EC75" s="693"/>
      <c r="ED75" s="693"/>
      <c r="EE75" s="693"/>
      <c r="EF75" s="693"/>
      <c r="EG75" s="693"/>
      <c r="EH75" s="693"/>
      <c r="EI75" s="693"/>
      <c r="EJ75" s="693"/>
      <c r="EK75" s="694"/>
    </row>
    <row r="76" spans="1:141" s="79" customFormat="1" ht="13.5" customHeight="1" x14ac:dyDescent="0.2">
      <c r="A76" s="709" t="s">
        <v>640</v>
      </c>
      <c r="B76" s="709"/>
      <c r="C76" s="709"/>
      <c r="D76" s="709"/>
      <c r="E76" s="709"/>
      <c r="F76" s="709"/>
      <c r="G76" s="709"/>
      <c r="H76" s="709"/>
      <c r="I76" s="709"/>
      <c r="J76" s="709"/>
      <c r="K76" s="709"/>
      <c r="L76" s="709"/>
      <c r="M76" s="709"/>
      <c r="N76" s="709"/>
      <c r="O76" s="709"/>
      <c r="P76" s="709"/>
      <c r="Q76" s="709"/>
      <c r="R76" s="695" t="s">
        <v>759</v>
      </c>
      <c r="S76" s="696"/>
      <c r="T76" s="696"/>
      <c r="U76" s="696"/>
      <c r="V76" s="693">
        <v>0</v>
      </c>
      <c r="W76" s="693"/>
      <c r="X76" s="693"/>
      <c r="Y76" s="693"/>
      <c r="Z76" s="693"/>
      <c r="AA76" s="693">
        <v>0</v>
      </c>
      <c r="AB76" s="693"/>
      <c r="AC76" s="693"/>
      <c r="AD76" s="693"/>
      <c r="AE76" s="693"/>
      <c r="AF76" s="693">
        <v>0</v>
      </c>
      <c r="AG76" s="693"/>
      <c r="AH76" s="693"/>
      <c r="AI76" s="693"/>
      <c r="AJ76" s="693"/>
      <c r="AK76" s="693">
        <v>0</v>
      </c>
      <c r="AL76" s="693"/>
      <c r="AM76" s="693"/>
      <c r="AN76" s="693"/>
      <c r="AO76" s="693"/>
      <c r="AP76" s="693">
        <v>0</v>
      </c>
      <c r="AQ76" s="693"/>
      <c r="AR76" s="693"/>
      <c r="AS76" s="693"/>
      <c r="AT76" s="693"/>
      <c r="AU76" s="693">
        <v>0</v>
      </c>
      <c r="AV76" s="693"/>
      <c r="AW76" s="693"/>
      <c r="AX76" s="693"/>
      <c r="AY76" s="693"/>
      <c r="AZ76" s="693">
        <v>0</v>
      </c>
      <c r="BA76" s="693"/>
      <c r="BB76" s="693"/>
      <c r="BC76" s="693"/>
      <c r="BD76" s="693"/>
      <c r="BE76" s="693">
        <v>0</v>
      </c>
      <c r="BF76" s="693"/>
      <c r="BG76" s="693"/>
      <c r="BH76" s="693"/>
      <c r="BI76" s="693"/>
      <c r="BJ76" s="693">
        <v>0</v>
      </c>
      <c r="BK76" s="693"/>
      <c r="BL76" s="693"/>
      <c r="BM76" s="693"/>
      <c r="BN76" s="693"/>
      <c r="BO76" s="693">
        <v>0</v>
      </c>
      <c r="BP76" s="693"/>
      <c r="BQ76" s="693"/>
      <c r="BR76" s="693"/>
      <c r="BS76" s="693"/>
      <c r="BT76" s="693">
        <v>0</v>
      </c>
      <c r="BU76" s="693"/>
      <c r="BV76" s="693"/>
      <c r="BW76" s="693"/>
      <c r="BX76" s="693"/>
      <c r="BY76" s="693">
        <v>0</v>
      </c>
      <c r="BZ76" s="693"/>
      <c r="CA76" s="693"/>
      <c r="CB76" s="693"/>
      <c r="CC76" s="693"/>
      <c r="CD76" s="693">
        <v>0</v>
      </c>
      <c r="CE76" s="693"/>
      <c r="CF76" s="693"/>
      <c r="CG76" s="693"/>
      <c r="CH76" s="693"/>
      <c r="CI76" s="693">
        <v>0</v>
      </c>
      <c r="CJ76" s="693"/>
      <c r="CK76" s="693"/>
      <c r="CL76" s="693"/>
      <c r="CM76" s="693"/>
      <c r="CN76" s="693">
        <v>0</v>
      </c>
      <c r="CO76" s="693"/>
      <c r="CP76" s="693"/>
      <c r="CQ76" s="693"/>
      <c r="CR76" s="693"/>
      <c r="CS76" s="693">
        <v>0</v>
      </c>
      <c r="CT76" s="693"/>
      <c r="CU76" s="693"/>
      <c r="CV76" s="693"/>
      <c r="CW76" s="693"/>
      <c r="CX76" s="693">
        <v>0</v>
      </c>
      <c r="CY76" s="693"/>
      <c r="CZ76" s="693"/>
      <c r="DA76" s="693"/>
      <c r="DB76" s="693"/>
      <c r="DC76" s="693">
        <v>0</v>
      </c>
      <c r="DD76" s="693"/>
      <c r="DE76" s="693"/>
      <c r="DF76" s="693"/>
      <c r="DG76" s="693"/>
      <c r="DH76" s="693">
        <v>0</v>
      </c>
      <c r="DI76" s="693"/>
      <c r="DJ76" s="693"/>
      <c r="DK76" s="693"/>
      <c r="DL76" s="693"/>
      <c r="DM76" s="693">
        <v>0</v>
      </c>
      <c r="DN76" s="693"/>
      <c r="DO76" s="693"/>
      <c r="DP76" s="693"/>
      <c r="DQ76" s="693"/>
      <c r="DR76" s="693">
        <v>0</v>
      </c>
      <c r="DS76" s="693"/>
      <c r="DT76" s="693"/>
      <c r="DU76" s="693"/>
      <c r="DV76" s="693"/>
      <c r="DW76" s="693">
        <v>0</v>
      </c>
      <c r="DX76" s="693"/>
      <c r="DY76" s="693"/>
      <c r="DZ76" s="693"/>
      <c r="EA76" s="693"/>
      <c r="EB76" s="693">
        <v>0</v>
      </c>
      <c r="EC76" s="693"/>
      <c r="ED76" s="693"/>
      <c r="EE76" s="693"/>
      <c r="EF76" s="693"/>
      <c r="EG76" s="693">
        <v>0</v>
      </c>
      <c r="EH76" s="693"/>
      <c r="EI76" s="693"/>
      <c r="EJ76" s="693"/>
      <c r="EK76" s="694"/>
    </row>
    <row r="77" spans="1:141" s="79" customFormat="1" ht="13.5" customHeight="1" x14ac:dyDescent="0.2">
      <c r="A77" s="709" t="s">
        <v>641</v>
      </c>
      <c r="B77" s="709"/>
      <c r="C77" s="709"/>
      <c r="D77" s="709"/>
      <c r="E77" s="709"/>
      <c r="F77" s="709"/>
      <c r="G77" s="709"/>
      <c r="H77" s="709"/>
      <c r="I77" s="709"/>
      <c r="J77" s="709"/>
      <c r="K77" s="709"/>
      <c r="L77" s="709"/>
      <c r="M77" s="709"/>
      <c r="N77" s="709"/>
      <c r="O77" s="709"/>
      <c r="P77" s="709"/>
      <c r="Q77" s="709"/>
      <c r="R77" s="695" t="s">
        <v>760</v>
      </c>
      <c r="S77" s="696"/>
      <c r="T77" s="696"/>
      <c r="U77" s="696"/>
      <c r="V77" s="693">
        <v>0</v>
      </c>
      <c r="W77" s="693"/>
      <c r="X77" s="693"/>
      <c r="Y77" s="693"/>
      <c r="Z77" s="693"/>
      <c r="AA77" s="693">
        <v>0</v>
      </c>
      <c r="AB77" s="693"/>
      <c r="AC77" s="693"/>
      <c r="AD77" s="693"/>
      <c r="AE77" s="693"/>
      <c r="AF77" s="693">
        <v>0</v>
      </c>
      <c r="AG77" s="693"/>
      <c r="AH77" s="693"/>
      <c r="AI77" s="693"/>
      <c r="AJ77" s="693"/>
      <c r="AK77" s="693">
        <v>0</v>
      </c>
      <c r="AL77" s="693"/>
      <c r="AM77" s="693"/>
      <c r="AN77" s="693"/>
      <c r="AO77" s="693"/>
      <c r="AP77" s="693">
        <v>0</v>
      </c>
      <c r="AQ77" s="693"/>
      <c r="AR77" s="693"/>
      <c r="AS77" s="693"/>
      <c r="AT77" s="693"/>
      <c r="AU77" s="693">
        <v>0</v>
      </c>
      <c r="AV77" s="693"/>
      <c r="AW77" s="693"/>
      <c r="AX77" s="693"/>
      <c r="AY77" s="693"/>
      <c r="AZ77" s="693">
        <v>0</v>
      </c>
      <c r="BA77" s="693"/>
      <c r="BB77" s="693"/>
      <c r="BC77" s="693"/>
      <c r="BD77" s="693"/>
      <c r="BE77" s="693">
        <v>0</v>
      </c>
      <c r="BF77" s="693"/>
      <c r="BG77" s="693"/>
      <c r="BH77" s="693"/>
      <c r="BI77" s="693"/>
      <c r="BJ77" s="693">
        <v>0</v>
      </c>
      <c r="BK77" s="693"/>
      <c r="BL77" s="693"/>
      <c r="BM77" s="693"/>
      <c r="BN77" s="693"/>
      <c r="BO77" s="693">
        <v>0</v>
      </c>
      <c r="BP77" s="693"/>
      <c r="BQ77" s="693"/>
      <c r="BR77" s="693"/>
      <c r="BS77" s="693"/>
      <c r="BT77" s="693">
        <v>0</v>
      </c>
      <c r="BU77" s="693"/>
      <c r="BV77" s="693"/>
      <c r="BW77" s="693"/>
      <c r="BX77" s="693"/>
      <c r="BY77" s="693">
        <v>0</v>
      </c>
      <c r="BZ77" s="693"/>
      <c r="CA77" s="693"/>
      <c r="CB77" s="693"/>
      <c r="CC77" s="693"/>
      <c r="CD77" s="693">
        <v>0</v>
      </c>
      <c r="CE77" s="693"/>
      <c r="CF77" s="693"/>
      <c r="CG77" s="693"/>
      <c r="CH77" s="693"/>
      <c r="CI77" s="693">
        <v>0</v>
      </c>
      <c r="CJ77" s="693"/>
      <c r="CK77" s="693"/>
      <c r="CL77" s="693"/>
      <c r="CM77" s="693"/>
      <c r="CN77" s="693">
        <v>0</v>
      </c>
      <c r="CO77" s="693"/>
      <c r="CP77" s="693"/>
      <c r="CQ77" s="693"/>
      <c r="CR77" s="693"/>
      <c r="CS77" s="693">
        <v>0</v>
      </c>
      <c r="CT77" s="693"/>
      <c r="CU77" s="693"/>
      <c r="CV77" s="693"/>
      <c r="CW77" s="693"/>
      <c r="CX77" s="693">
        <v>0</v>
      </c>
      <c r="CY77" s="693"/>
      <c r="CZ77" s="693"/>
      <c r="DA77" s="693"/>
      <c r="DB77" s="693"/>
      <c r="DC77" s="693">
        <v>0</v>
      </c>
      <c r="DD77" s="693"/>
      <c r="DE77" s="693"/>
      <c r="DF77" s="693"/>
      <c r="DG77" s="693"/>
      <c r="DH77" s="693">
        <v>0</v>
      </c>
      <c r="DI77" s="693"/>
      <c r="DJ77" s="693"/>
      <c r="DK77" s="693"/>
      <c r="DL77" s="693"/>
      <c r="DM77" s="693">
        <v>0</v>
      </c>
      <c r="DN77" s="693"/>
      <c r="DO77" s="693"/>
      <c r="DP77" s="693"/>
      <c r="DQ77" s="693"/>
      <c r="DR77" s="693">
        <v>0</v>
      </c>
      <c r="DS77" s="693"/>
      <c r="DT77" s="693"/>
      <c r="DU77" s="693"/>
      <c r="DV77" s="693"/>
      <c r="DW77" s="693">
        <v>0</v>
      </c>
      <c r="DX77" s="693"/>
      <c r="DY77" s="693"/>
      <c r="DZ77" s="693"/>
      <c r="EA77" s="693"/>
      <c r="EB77" s="693">
        <v>0</v>
      </c>
      <c r="EC77" s="693"/>
      <c r="ED77" s="693"/>
      <c r="EE77" s="693"/>
      <c r="EF77" s="693"/>
      <c r="EG77" s="693">
        <v>0</v>
      </c>
      <c r="EH77" s="693"/>
      <c r="EI77" s="693"/>
      <c r="EJ77" s="693"/>
      <c r="EK77" s="694"/>
    </row>
    <row r="78" spans="1:141" s="79" customFormat="1" ht="11.25" x14ac:dyDescent="0.2">
      <c r="A78" s="710" t="s">
        <v>742</v>
      </c>
      <c r="B78" s="710"/>
      <c r="C78" s="710"/>
      <c r="D78" s="710"/>
      <c r="E78" s="710"/>
      <c r="F78" s="710"/>
      <c r="G78" s="710"/>
      <c r="H78" s="710"/>
      <c r="I78" s="710"/>
      <c r="J78" s="710"/>
      <c r="K78" s="710"/>
      <c r="L78" s="710"/>
      <c r="M78" s="710"/>
      <c r="N78" s="710"/>
      <c r="O78" s="710"/>
      <c r="P78" s="710"/>
      <c r="Q78" s="710"/>
      <c r="R78" s="695" t="s">
        <v>761</v>
      </c>
      <c r="S78" s="696"/>
      <c r="T78" s="696"/>
      <c r="U78" s="696"/>
      <c r="V78" s="693">
        <v>0</v>
      </c>
      <c r="W78" s="693"/>
      <c r="X78" s="693"/>
      <c r="Y78" s="693"/>
      <c r="Z78" s="693"/>
      <c r="AA78" s="693">
        <v>0</v>
      </c>
      <c r="AB78" s="693"/>
      <c r="AC78" s="693"/>
      <c r="AD78" s="693"/>
      <c r="AE78" s="693"/>
      <c r="AF78" s="693">
        <v>0</v>
      </c>
      <c r="AG78" s="693"/>
      <c r="AH78" s="693"/>
      <c r="AI78" s="693"/>
      <c r="AJ78" s="693"/>
      <c r="AK78" s="693">
        <v>0</v>
      </c>
      <c r="AL78" s="693"/>
      <c r="AM78" s="693"/>
      <c r="AN78" s="693"/>
      <c r="AO78" s="693"/>
      <c r="AP78" s="693">
        <v>0</v>
      </c>
      <c r="AQ78" s="693"/>
      <c r="AR78" s="693"/>
      <c r="AS78" s="693"/>
      <c r="AT78" s="693"/>
      <c r="AU78" s="693">
        <v>0</v>
      </c>
      <c r="AV78" s="693"/>
      <c r="AW78" s="693"/>
      <c r="AX78" s="693"/>
      <c r="AY78" s="693"/>
      <c r="AZ78" s="693">
        <v>0</v>
      </c>
      <c r="BA78" s="693"/>
      <c r="BB78" s="693"/>
      <c r="BC78" s="693"/>
      <c r="BD78" s="693"/>
      <c r="BE78" s="693">
        <v>0</v>
      </c>
      <c r="BF78" s="693"/>
      <c r="BG78" s="693"/>
      <c r="BH78" s="693"/>
      <c r="BI78" s="693"/>
      <c r="BJ78" s="693">
        <v>0</v>
      </c>
      <c r="BK78" s="693"/>
      <c r="BL78" s="693"/>
      <c r="BM78" s="693"/>
      <c r="BN78" s="693"/>
      <c r="BO78" s="693">
        <v>0</v>
      </c>
      <c r="BP78" s="693"/>
      <c r="BQ78" s="693"/>
      <c r="BR78" s="693"/>
      <c r="BS78" s="693"/>
      <c r="BT78" s="693">
        <v>0</v>
      </c>
      <c r="BU78" s="693"/>
      <c r="BV78" s="693"/>
      <c r="BW78" s="693"/>
      <c r="BX78" s="693"/>
      <c r="BY78" s="693">
        <v>0</v>
      </c>
      <c r="BZ78" s="693"/>
      <c r="CA78" s="693"/>
      <c r="CB78" s="693"/>
      <c r="CC78" s="693"/>
      <c r="CD78" s="693">
        <v>0</v>
      </c>
      <c r="CE78" s="693"/>
      <c r="CF78" s="693"/>
      <c r="CG78" s="693"/>
      <c r="CH78" s="693"/>
      <c r="CI78" s="693">
        <v>0</v>
      </c>
      <c r="CJ78" s="693"/>
      <c r="CK78" s="693"/>
      <c r="CL78" s="693"/>
      <c r="CM78" s="693"/>
      <c r="CN78" s="693">
        <v>0</v>
      </c>
      <c r="CO78" s="693"/>
      <c r="CP78" s="693"/>
      <c r="CQ78" s="693"/>
      <c r="CR78" s="693"/>
      <c r="CS78" s="693">
        <v>0</v>
      </c>
      <c r="CT78" s="693"/>
      <c r="CU78" s="693"/>
      <c r="CV78" s="693"/>
      <c r="CW78" s="693"/>
      <c r="CX78" s="693">
        <v>0</v>
      </c>
      <c r="CY78" s="693"/>
      <c r="CZ78" s="693"/>
      <c r="DA78" s="693"/>
      <c r="DB78" s="693"/>
      <c r="DC78" s="693">
        <v>0</v>
      </c>
      <c r="DD78" s="693"/>
      <c r="DE78" s="693"/>
      <c r="DF78" s="693"/>
      <c r="DG78" s="693"/>
      <c r="DH78" s="693">
        <v>0</v>
      </c>
      <c r="DI78" s="693"/>
      <c r="DJ78" s="693"/>
      <c r="DK78" s="693"/>
      <c r="DL78" s="693"/>
      <c r="DM78" s="693">
        <v>0</v>
      </c>
      <c r="DN78" s="693"/>
      <c r="DO78" s="693"/>
      <c r="DP78" s="693"/>
      <c r="DQ78" s="693"/>
      <c r="DR78" s="693">
        <v>0</v>
      </c>
      <c r="DS78" s="693"/>
      <c r="DT78" s="693"/>
      <c r="DU78" s="693"/>
      <c r="DV78" s="693"/>
      <c r="DW78" s="693">
        <v>0</v>
      </c>
      <c r="DX78" s="693"/>
      <c r="DY78" s="693"/>
      <c r="DZ78" s="693"/>
      <c r="EA78" s="693"/>
      <c r="EB78" s="693">
        <v>0</v>
      </c>
      <c r="EC78" s="693"/>
      <c r="ED78" s="693"/>
      <c r="EE78" s="693"/>
      <c r="EF78" s="693"/>
      <c r="EG78" s="693">
        <v>0</v>
      </c>
      <c r="EH78" s="693"/>
      <c r="EI78" s="693"/>
      <c r="EJ78" s="693"/>
      <c r="EK78" s="694"/>
    </row>
    <row r="79" spans="1:141" s="79" customFormat="1" ht="11.25" x14ac:dyDescent="0.2">
      <c r="A79" s="709" t="s">
        <v>741</v>
      </c>
      <c r="B79" s="709"/>
      <c r="C79" s="709"/>
      <c r="D79" s="709"/>
      <c r="E79" s="709"/>
      <c r="F79" s="709"/>
      <c r="G79" s="709"/>
      <c r="H79" s="709"/>
      <c r="I79" s="709"/>
      <c r="J79" s="709"/>
      <c r="K79" s="709"/>
      <c r="L79" s="709"/>
      <c r="M79" s="709"/>
      <c r="N79" s="709"/>
      <c r="O79" s="709"/>
      <c r="P79" s="709"/>
      <c r="Q79" s="709"/>
      <c r="R79" s="695"/>
      <c r="S79" s="696"/>
      <c r="T79" s="696"/>
      <c r="U79" s="696"/>
      <c r="V79" s="693"/>
      <c r="W79" s="693"/>
      <c r="X79" s="693"/>
      <c r="Y79" s="693"/>
      <c r="Z79" s="693"/>
      <c r="AA79" s="693"/>
      <c r="AB79" s="693"/>
      <c r="AC79" s="693"/>
      <c r="AD79" s="693"/>
      <c r="AE79" s="693"/>
      <c r="AF79" s="693"/>
      <c r="AG79" s="693"/>
      <c r="AH79" s="693"/>
      <c r="AI79" s="693"/>
      <c r="AJ79" s="693"/>
      <c r="AK79" s="693"/>
      <c r="AL79" s="693"/>
      <c r="AM79" s="693"/>
      <c r="AN79" s="693"/>
      <c r="AO79" s="693"/>
      <c r="AP79" s="693"/>
      <c r="AQ79" s="693"/>
      <c r="AR79" s="693"/>
      <c r="AS79" s="693"/>
      <c r="AT79" s="693"/>
      <c r="AU79" s="693"/>
      <c r="AV79" s="693"/>
      <c r="AW79" s="693"/>
      <c r="AX79" s="693"/>
      <c r="AY79" s="693"/>
      <c r="AZ79" s="693"/>
      <c r="BA79" s="693"/>
      <c r="BB79" s="693"/>
      <c r="BC79" s="693"/>
      <c r="BD79" s="693"/>
      <c r="BE79" s="693"/>
      <c r="BF79" s="693"/>
      <c r="BG79" s="693"/>
      <c r="BH79" s="693"/>
      <c r="BI79" s="693"/>
      <c r="BJ79" s="693"/>
      <c r="BK79" s="693"/>
      <c r="BL79" s="693"/>
      <c r="BM79" s="693"/>
      <c r="BN79" s="693"/>
      <c r="BO79" s="693"/>
      <c r="BP79" s="693"/>
      <c r="BQ79" s="693"/>
      <c r="BR79" s="693"/>
      <c r="BS79" s="693"/>
      <c r="BT79" s="693"/>
      <c r="BU79" s="693"/>
      <c r="BV79" s="693"/>
      <c r="BW79" s="693"/>
      <c r="BX79" s="693"/>
      <c r="BY79" s="693"/>
      <c r="BZ79" s="693"/>
      <c r="CA79" s="693"/>
      <c r="CB79" s="693"/>
      <c r="CC79" s="693"/>
      <c r="CD79" s="693"/>
      <c r="CE79" s="693"/>
      <c r="CF79" s="693"/>
      <c r="CG79" s="693"/>
      <c r="CH79" s="693"/>
      <c r="CI79" s="693"/>
      <c r="CJ79" s="693"/>
      <c r="CK79" s="693"/>
      <c r="CL79" s="693"/>
      <c r="CM79" s="693"/>
      <c r="CN79" s="693"/>
      <c r="CO79" s="693"/>
      <c r="CP79" s="693"/>
      <c r="CQ79" s="693"/>
      <c r="CR79" s="693"/>
      <c r="CS79" s="693"/>
      <c r="CT79" s="693"/>
      <c r="CU79" s="693"/>
      <c r="CV79" s="693"/>
      <c r="CW79" s="693"/>
      <c r="CX79" s="693"/>
      <c r="CY79" s="693"/>
      <c r="CZ79" s="693"/>
      <c r="DA79" s="693"/>
      <c r="DB79" s="693"/>
      <c r="DC79" s="693"/>
      <c r="DD79" s="693"/>
      <c r="DE79" s="693"/>
      <c r="DF79" s="693"/>
      <c r="DG79" s="693"/>
      <c r="DH79" s="693"/>
      <c r="DI79" s="693"/>
      <c r="DJ79" s="693"/>
      <c r="DK79" s="693"/>
      <c r="DL79" s="693"/>
      <c r="DM79" s="693"/>
      <c r="DN79" s="693"/>
      <c r="DO79" s="693"/>
      <c r="DP79" s="693"/>
      <c r="DQ79" s="693"/>
      <c r="DR79" s="693"/>
      <c r="DS79" s="693"/>
      <c r="DT79" s="693"/>
      <c r="DU79" s="693"/>
      <c r="DV79" s="693"/>
      <c r="DW79" s="693"/>
      <c r="DX79" s="693"/>
      <c r="DY79" s="693"/>
      <c r="DZ79" s="693"/>
      <c r="EA79" s="693"/>
      <c r="EB79" s="693"/>
      <c r="EC79" s="693"/>
      <c r="ED79" s="693"/>
      <c r="EE79" s="693"/>
      <c r="EF79" s="693"/>
      <c r="EG79" s="693"/>
      <c r="EH79" s="693"/>
      <c r="EI79" s="693"/>
      <c r="EJ79" s="693"/>
      <c r="EK79" s="694"/>
    </row>
    <row r="80" spans="1:141" s="79" customFormat="1" ht="13.5" customHeight="1" x14ac:dyDescent="0.2">
      <c r="A80" s="709" t="s">
        <v>643</v>
      </c>
      <c r="B80" s="709"/>
      <c r="C80" s="709"/>
      <c r="D80" s="709"/>
      <c r="E80" s="709"/>
      <c r="F80" s="709"/>
      <c r="G80" s="709"/>
      <c r="H80" s="709"/>
      <c r="I80" s="709"/>
      <c r="J80" s="709"/>
      <c r="K80" s="709"/>
      <c r="L80" s="709"/>
      <c r="M80" s="709"/>
      <c r="N80" s="709"/>
      <c r="O80" s="709"/>
      <c r="P80" s="709"/>
      <c r="Q80" s="709"/>
      <c r="R80" s="695" t="s">
        <v>762</v>
      </c>
      <c r="S80" s="696"/>
      <c r="T80" s="696"/>
      <c r="U80" s="696"/>
      <c r="V80" s="693">
        <v>0</v>
      </c>
      <c r="W80" s="693"/>
      <c r="X80" s="693"/>
      <c r="Y80" s="693"/>
      <c r="Z80" s="693"/>
      <c r="AA80" s="693">
        <v>0</v>
      </c>
      <c r="AB80" s="693"/>
      <c r="AC80" s="693"/>
      <c r="AD80" s="693"/>
      <c r="AE80" s="693"/>
      <c r="AF80" s="693">
        <v>0</v>
      </c>
      <c r="AG80" s="693"/>
      <c r="AH80" s="693"/>
      <c r="AI80" s="693"/>
      <c r="AJ80" s="693"/>
      <c r="AK80" s="693">
        <v>0</v>
      </c>
      <c r="AL80" s="693"/>
      <c r="AM80" s="693"/>
      <c r="AN80" s="693"/>
      <c r="AO80" s="693"/>
      <c r="AP80" s="693">
        <v>0</v>
      </c>
      <c r="AQ80" s="693"/>
      <c r="AR80" s="693"/>
      <c r="AS80" s="693"/>
      <c r="AT80" s="693"/>
      <c r="AU80" s="693">
        <v>0</v>
      </c>
      <c r="AV80" s="693"/>
      <c r="AW80" s="693"/>
      <c r="AX80" s="693"/>
      <c r="AY80" s="693"/>
      <c r="AZ80" s="693">
        <v>0</v>
      </c>
      <c r="BA80" s="693"/>
      <c r="BB80" s="693"/>
      <c r="BC80" s="693"/>
      <c r="BD80" s="693"/>
      <c r="BE80" s="693">
        <v>0</v>
      </c>
      <c r="BF80" s="693"/>
      <c r="BG80" s="693"/>
      <c r="BH80" s="693"/>
      <c r="BI80" s="693"/>
      <c r="BJ80" s="693">
        <v>0</v>
      </c>
      <c r="BK80" s="693"/>
      <c r="BL80" s="693"/>
      <c r="BM80" s="693"/>
      <c r="BN80" s="693"/>
      <c r="BO80" s="693">
        <v>0</v>
      </c>
      <c r="BP80" s="693"/>
      <c r="BQ80" s="693"/>
      <c r="BR80" s="693"/>
      <c r="BS80" s="693"/>
      <c r="BT80" s="693">
        <v>0</v>
      </c>
      <c r="BU80" s="693"/>
      <c r="BV80" s="693"/>
      <c r="BW80" s="693"/>
      <c r="BX80" s="693"/>
      <c r="BY80" s="693">
        <v>0</v>
      </c>
      <c r="BZ80" s="693"/>
      <c r="CA80" s="693"/>
      <c r="CB80" s="693"/>
      <c r="CC80" s="693"/>
      <c r="CD80" s="693">
        <v>0</v>
      </c>
      <c r="CE80" s="693"/>
      <c r="CF80" s="693"/>
      <c r="CG80" s="693"/>
      <c r="CH80" s="693"/>
      <c r="CI80" s="693">
        <v>0</v>
      </c>
      <c r="CJ80" s="693"/>
      <c r="CK80" s="693"/>
      <c r="CL80" s="693"/>
      <c r="CM80" s="693"/>
      <c r="CN80" s="693">
        <v>0</v>
      </c>
      <c r="CO80" s="693"/>
      <c r="CP80" s="693"/>
      <c r="CQ80" s="693"/>
      <c r="CR80" s="693"/>
      <c r="CS80" s="693">
        <v>0</v>
      </c>
      <c r="CT80" s="693"/>
      <c r="CU80" s="693"/>
      <c r="CV80" s="693"/>
      <c r="CW80" s="693"/>
      <c r="CX80" s="693">
        <v>0</v>
      </c>
      <c r="CY80" s="693"/>
      <c r="CZ80" s="693"/>
      <c r="DA80" s="693"/>
      <c r="DB80" s="693"/>
      <c r="DC80" s="693">
        <v>0</v>
      </c>
      <c r="DD80" s="693"/>
      <c r="DE80" s="693"/>
      <c r="DF80" s="693"/>
      <c r="DG80" s="693"/>
      <c r="DH80" s="693">
        <v>0</v>
      </c>
      <c r="DI80" s="693"/>
      <c r="DJ80" s="693"/>
      <c r="DK80" s="693"/>
      <c r="DL80" s="693"/>
      <c r="DM80" s="693">
        <v>0</v>
      </c>
      <c r="DN80" s="693"/>
      <c r="DO80" s="693"/>
      <c r="DP80" s="693"/>
      <c r="DQ80" s="693"/>
      <c r="DR80" s="693">
        <v>0</v>
      </c>
      <c r="DS80" s="693"/>
      <c r="DT80" s="693"/>
      <c r="DU80" s="693"/>
      <c r="DV80" s="693"/>
      <c r="DW80" s="693">
        <v>0</v>
      </c>
      <c r="DX80" s="693"/>
      <c r="DY80" s="693"/>
      <c r="DZ80" s="693"/>
      <c r="EA80" s="693"/>
      <c r="EB80" s="693">
        <v>0</v>
      </c>
      <c r="EC80" s="693"/>
      <c r="ED80" s="693"/>
      <c r="EE80" s="693"/>
      <c r="EF80" s="693"/>
      <c r="EG80" s="693">
        <v>0</v>
      </c>
      <c r="EH80" s="693"/>
      <c r="EI80" s="693"/>
      <c r="EJ80" s="693"/>
      <c r="EK80" s="694"/>
    </row>
    <row r="81" spans="1:141" s="79" customFormat="1" ht="11.25" x14ac:dyDescent="0.2">
      <c r="A81" s="710" t="s">
        <v>743</v>
      </c>
      <c r="B81" s="710"/>
      <c r="C81" s="710"/>
      <c r="D81" s="710"/>
      <c r="E81" s="710"/>
      <c r="F81" s="710"/>
      <c r="G81" s="710"/>
      <c r="H81" s="710"/>
      <c r="I81" s="710"/>
      <c r="J81" s="710"/>
      <c r="K81" s="710"/>
      <c r="L81" s="710"/>
      <c r="M81" s="710"/>
      <c r="N81" s="710"/>
      <c r="O81" s="710"/>
      <c r="P81" s="710"/>
      <c r="Q81" s="710"/>
      <c r="R81" s="695" t="s">
        <v>763</v>
      </c>
      <c r="S81" s="696"/>
      <c r="T81" s="696"/>
      <c r="U81" s="696"/>
      <c r="V81" s="693">
        <v>0</v>
      </c>
      <c r="W81" s="693"/>
      <c r="X81" s="693"/>
      <c r="Y81" s="693"/>
      <c r="Z81" s="693"/>
      <c r="AA81" s="693">
        <v>0</v>
      </c>
      <c r="AB81" s="693"/>
      <c r="AC81" s="693"/>
      <c r="AD81" s="693"/>
      <c r="AE81" s="693"/>
      <c r="AF81" s="693">
        <v>0</v>
      </c>
      <c r="AG81" s="693"/>
      <c r="AH81" s="693"/>
      <c r="AI81" s="693"/>
      <c r="AJ81" s="693"/>
      <c r="AK81" s="693">
        <v>0</v>
      </c>
      <c r="AL81" s="693"/>
      <c r="AM81" s="693"/>
      <c r="AN81" s="693"/>
      <c r="AO81" s="693"/>
      <c r="AP81" s="693">
        <v>0</v>
      </c>
      <c r="AQ81" s="693"/>
      <c r="AR81" s="693"/>
      <c r="AS81" s="693"/>
      <c r="AT81" s="693"/>
      <c r="AU81" s="693">
        <v>0</v>
      </c>
      <c r="AV81" s="693"/>
      <c r="AW81" s="693"/>
      <c r="AX81" s="693"/>
      <c r="AY81" s="693"/>
      <c r="AZ81" s="693">
        <v>0</v>
      </c>
      <c r="BA81" s="693"/>
      <c r="BB81" s="693"/>
      <c r="BC81" s="693"/>
      <c r="BD81" s="693"/>
      <c r="BE81" s="693">
        <v>0</v>
      </c>
      <c r="BF81" s="693"/>
      <c r="BG81" s="693"/>
      <c r="BH81" s="693"/>
      <c r="BI81" s="693"/>
      <c r="BJ81" s="693">
        <v>0</v>
      </c>
      <c r="BK81" s="693"/>
      <c r="BL81" s="693"/>
      <c r="BM81" s="693"/>
      <c r="BN81" s="693"/>
      <c r="BO81" s="693">
        <v>0</v>
      </c>
      <c r="BP81" s="693"/>
      <c r="BQ81" s="693"/>
      <c r="BR81" s="693"/>
      <c r="BS81" s="693"/>
      <c r="BT81" s="693">
        <v>0</v>
      </c>
      <c r="BU81" s="693"/>
      <c r="BV81" s="693"/>
      <c r="BW81" s="693"/>
      <c r="BX81" s="693"/>
      <c r="BY81" s="693">
        <v>0</v>
      </c>
      <c r="BZ81" s="693"/>
      <c r="CA81" s="693"/>
      <c r="CB81" s="693"/>
      <c r="CC81" s="693"/>
      <c r="CD81" s="693">
        <v>0</v>
      </c>
      <c r="CE81" s="693"/>
      <c r="CF81" s="693"/>
      <c r="CG81" s="693"/>
      <c r="CH81" s="693"/>
      <c r="CI81" s="693">
        <v>0</v>
      </c>
      <c r="CJ81" s="693"/>
      <c r="CK81" s="693"/>
      <c r="CL81" s="693"/>
      <c r="CM81" s="693"/>
      <c r="CN81" s="693">
        <v>0</v>
      </c>
      <c r="CO81" s="693"/>
      <c r="CP81" s="693"/>
      <c r="CQ81" s="693"/>
      <c r="CR81" s="693"/>
      <c r="CS81" s="693">
        <v>0</v>
      </c>
      <c r="CT81" s="693"/>
      <c r="CU81" s="693"/>
      <c r="CV81" s="693"/>
      <c r="CW81" s="693"/>
      <c r="CX81" s="693">
        <v>0</v>
      </c>
      <c r="CY81" s="693"/>
      <c r="CZ81" s="693"/>
      <c r="DA81" s="693"/>
      <c r="DB81" s="693"/>
      <c r="DC81" s="693">
        <v>0</v>
      </c>
      <c r="DD81" s="693"/>
      <c r="DE81" s="693"/>
      <c r="DF81" s="693"/>
      <c r="DG81" s="693"/>
      <c r="DH81" s="693">
        <v>0</v>
      </c>
      <c r="DI81" s="693"/>
      <c r="DJ81" s="693"/>
      <c r="DK81" s="693"/>
      <c r="DL81" s="693"/>
      <c r="DM81" s="693">
        <v>0</v>
      </c>
      <c r="DN81" s="693"/>
      <c r="DO81" s="693"/>
      <c r="DP81" s="693"/>
      <c r="DQ81" s="693"/>
      <c r="DR81" s="693">
        <v>0</v>
      </c>
      <c r="DS81" s="693"/>
      <c r="DT81" s="693"/>
      <c r="DU81" s="693"/>
      <c r="DV81" s="693"/>
      <c r="DW81" s="693">
        <v>0</v>
      </c>
      <c r="DX81" s="693"/>
      <c r="DY81" s="693"/>
      <c r="DZ81" s="693"/>
      <c r="EA81" s="693"/>
      <c r="EB81" s="693">
        <v>0</v>
      </c>
      <c r="EC81" s="693"/>
      <c r="ED81" s="693"/>
      <c r="EE81" s="693"/>
      <c r="EF81" s="693"/>
      <c r="EG81" s="693">
        <v>0</v>
      </c>
      <c r="EH81" s="693"/>
      <c r="EI81" s="693"/>
      <c r="EJ81" s="693"/>
      <c r="EK81" s="694"/>
    </row>
    <row r="82" spans="1:141" s="79" customFormat="1" ht="11.25" x14ac:dyDescent="0.2">
      <c r="A82" s="709" t="s">
        <v>744</v>
      </c>
      <c r="B82" s="709"/>
      <c r="C82" s="709"/>
      <c r="D82" s="709"/>
      <c r="E82" s="709"/>
      <c r="F82" s="709"/>
      <c r="G82" s="709"/>
      <c r="H82" s="709"/>
      <c r="I82" s="709"/>
      <c r="J82" s="709"/>
      <c r="K82" s="709"/>
      <c r="L82" s="709"/>
      <c r="M82" s="709"/>
      <c r="N82" s="709"/>
      <c r="O82" s="709"/>
      <c r="P82" s="709"/>
      <c r="Q82" s="709"/>
      <c r="R82" s="695"/>
      <c r="S82" s="696"/>
      <c r="T82" s="696"/>
      <c r="U82" s="696"/>
      <c r="V82" s="693"/>
      <c r="W82" s="693"/>
      <c r="X82" s="693"/>
      <c r="Y82" s="693"/>
      <c r="Z82" s="693"/>
      <c r="AA82" s="693"/>
      <c r="AB82" s="693"/>
      <c r="AC82" s="693"/>
      <c r="AD82" s="693"/>
      <c r="AE82" s="693"/>
      <c r="AF82" s="693"/>
      <c r="AG82" s="693"/>
      <c r="AH82" s="693"/>
      <c r="AI82" s="693"/>
      <c r="AJ82" s="693"/>
      <c r="AK82" s="693"/>
      <c r="AL82" s="693"/>
      <c r="AM82" s="693"/>
      <c r="AN82" s="693"/>
      <c r="AO82" s="693"/>
      <c r="AP82" s="693"/>
      <c r="AQ82" s="693"/>
      <c r="AR82" s="693"/>
      <c r="AS82" s="693"/>
      <c r="AT82" s="693"/>
      <c r="AU82" s="693"/>
      <c r="AV82" s="693"/>
      <c r="AW82" s="693"/>
      <c r="AX82" s="693"/>
      <c r="AY82" s="693"/>
      <c r="AZ82" s="693"/>
      <c r="BA82" s="693"/>
      <c r="BB82" s="693"/>
      <c r="BC82" s="693"/>
      <c r="BD82" s="693"/>
      <c r="BE82" s="693"/>
      <c r="BF82" s="693"/>
      <c r="BG82" s="693"/>
      <c r="BH82" s="693"/>
      <c r="BI82" s="693"/>
      <c r="BJ82" s="693"/>
      <c r="BK82" s="693"/>
      <c r="BL82" s="693"/>
      <c r="BM82" s="693"/>
      <c r="BN82" s="693"/>
      <c r="BO82" s="693"/>
      <c r="BP82" s="693"/>
      <c r="BQ82" s="693"/>
      <c r="BR82" s="693"/>
      <c r="BS82" s="693"/>
      <c r="BT82" s="693"/>
      <c r="BU82" s="693"/>
      <c r="BV82" s="693"/>
      <c r="BW82" s="693"/>
      <c r="BX82" s="693"/>
      <c r="BY82" s="693"/>
      <c r="BZ82" s="693"/>
      <c r="CA82" s="693"/>
      <c r="CB82" s="693"/>
      <c r="CC82" s="693"/>
      <c r="CD82" s="693"/>
      <c r="CE82" s="693"/>
      <c r="CF82" s="693"/>
      <c r="CG82" s="693"/>
      <c r="CH82" s="693"/>
      <c r="CI82" s="693"/>
      <c r="CJ82" s="693"/>
      <c r="CK82" s="693"/>
      <c r="CL82" s="693"/>
      <c r="CM82" s="693"/>
      <c r="CN82" s="693"/>
      <c r="CO82" s="693"/>
      <c r="CP82" s="693"/>
      <c r="CQ82" s="693"/>
      <c r="CR82" s="693"/>
      <c r="CS82" s="693"/>
      <c r="CT82" s="693"/>
      <c r="CU82" s="693"/>
      <c r="CV82" s="693"/>
      <c r="CW82" s="693"/>
      <c r="CX82" s="693"/>
      <c r="CY82" s="693"/>
      <c r="CZ82" s="693"/>
      <c r="DA82" s="693"/>
      <c r="DB82" s="693"/>
      <c r="DC82" s="693"/>
      <c r="DD82" s="693"/>
      <c r="DE82" s="693"/>
      <c r="DF82" s="693"/>
      <c r="DG82" s="693"/>
      <c r="DH82" s="693"/>
      <c r="DI82" s="693"/>
      <c r="DJ82" s="693"/>
      <c r="DK82" s="693"/>
      <c r="DL82" s="693"/>
      <c r="DM82" s="693"/>
      <c r="DN82" s="693"/>
      <c r="DO82" s="693"/>
      <c r="DP82" s="693"/>
      <c r="DQ82" s="693"/>
      <c r="DR82" s="693"/>
      <c r="DS82" s="693"/>
      <c r="DT82" s="693"/>
      <c r="DU82" s="693"/>
      <c r="DV82" s="693"/>
      <c r="DW82" s="693"/>
      <c r="DX82" s="693"/>
      <c r="DY82" s="693"/>
      <c r="DZ82" s="693"/>
      <c r="EA82" s="693"/>
      <c r="EB82" s="693"/>
      <c r="EC82" s="693"/>
      <c r="ED82" s="693"/>
      <c r="EE82" s="693"/>
      <c r="EF82" s="693"/>
      <c r="EG82" s="693"/>
      <c r="EH82" s="693"/>
      <c r="EI82" s="693"/>
      <c r="EJ82" s="693"/>
      <c r="EK82" s="694"/>
    </row>
    <row r="83" spans="1:141" s="79" customFormat="1" ht="13.5" customHeight="1" x14ac:dyDescent="0.2">
      <c r="A83" s="706" t="s">
        <v>645</v>
      </c>
      <c r="B83" s="706"/>
      <c r="C83" s="706"/>
      <c r="D83" s="706"/>
      <c r="E83" s="706"/>
      <c r="F83" s="706"/>
      <c r="G83" s="706"/>
      <c r="H83" s="706"/>
      <c r="I83" s="706"/>
      <c r="J83" s="706"/>
      <c r="K83" s="706"/>
      <c r="L83" s="706"/>
      <c r="M83" s="706"/>
      <c r="N83" s="706"/>
      <c r="O83" s="706"/>
      <c r="P83" s="706"/>
      <c r="Q83" s="706"/>
      <c r="R83" s="707" t="s">
        <v>161</v>
      </c>
      <c r="S83" s="708"/>
      <c r="T83" s="708"/>
      <c r="U83" s="708"/>
      <c r="V83" s="693">
        <v>0</v>
      </c>
      <c r="W83" s="693"/>
      <c r="X83" s="693"/>
      <c r="Y83" s="693"/>
      <c r="Z83" s="693"/>
      <c r="AA83" s="693">
        <v>0</v>
      </c>
      <c r="AB83" s="693"/>
      <c r="AC83" s="693"/>
      <c r="AD83" s="693"/>
      <c r="AE83" s="693"/>
      <c r="AF83" s="693">
        <v>0</v>
      </c>
      <c r="AG83" s="693"/>
      <c r="AH83" s="693"/>
      <c r="AI83" s="693"/>
      <c r="AJ83" s="693"/>
      <c r="AK83" s="693">
        <v>0</v>
      </c>
      <c r="AL83" s="693"/>
      <c r="AM83" s="693"/>
      <c r="AN83" s="693"/>
      <c r="AO83" s="693"/>
      <c r="AP83" s="693">
        <v>0</v>
      </c>
      <c r="AQ83" s="693"/>
      <c r="AR83" s="693"/>
      <c r="AS83" s="693"/>
      <c r="AT83" s="693"/>
      <c r="AU83" s="693">
        <v>0</v>
      </c>
      <c r="AV83" s="693"/>
      <c r="AW83" s="693"/>
      <c r="AX83" s="693"/>
      <c r="AY83" s="693"/>
      <c r="AZ83" s="693">
        <v>0</v>
      </c>
      <c r="BA83" s="693"/>
      <c r="BB83" s="693"/>
      <c r="BC83" s="693"/>
      <c r="BD83" s="693"/>
      <c r="BE83" s="693">
        <v>0</v>
      </c>
      <c r="BF83" s="693"/>
      <c r="BG83" s="693"/>
      <c r="BH83" s="693"/>
      <c r="BI83" s="693"/>
      <c r="BJ83" s="693">
        <v>0</v>
      </c>
      <c r="BK83" s="693"/>
      <c r="BL83" s="693"/>
      <c r="BM83" s="693"/>
      <c r="BN83" s="693"/>
      <c r="BO83" s="693">
        <v>0</v>
      </c>
      <c r="BP83" s="693"/>
      <c r="BQ83" s="693"/>
      <c r="BR83" s="693"/>
      <c r="BS83" s="693"/>
      <c r="BT83" s="693">
        <v>0</v>
      </c>
      <c r="BU83" s="693"/>
      <c r="BV83" s="693"/>
      <c r="BW83" s="693"/>
      <c r="BX83" s="693"/>
      <c r="BY83" s="693">
        <v>0</v>
      </c>
      <c r="BZ83" s="693"/>
      <c r="CA83" s="693"/>
      <c r="CB83" s="693"/>
      <c r="CC83" s="693"/>
      <c r="CD83" s="693">
        <v>0</v>
      </c>
      <c r="CE83" s="693"/>
      <c r="CF83" s="693"/>
      <c r="CG83" s="693"/>
      <c r="CH83" s="693"/>
      <c r="CI83" s="693">
        <v>0</v>
      </c>
      <c r="CJ83" s="693"/>
      <c r="CK83" s="693"/>
      <c r="CL83" s="693"/>
      <c r="CM83" s="693"/>
      <c r="CN83" s="693">
        <v>0</v>
      </c>
      <c r="CO83" s="693"/>
      <c r="CP83" s="693"/>
      <c r="CQ83" s="693"/>
      <c r="CR83" s="693"/>
      <c r="CS83" s="693">
        <v>0</v>
      </c>
      <c r="CT83" s="693"/>
      <c r="CU83" s="693"/>
      <c r="CV83" s="693"/>
      <c r="CW83" s="693"/>
      <c r="CX83" s="693">
        <v>0</v>
      </c>
      <c r="CY83" s="693"/>
      <c r="CZ83" s="693"/>
      <c r="DA83" s="693"/>
      <c r="DB83" s="693"/>
      <c r="DC83" s="693">
        <v>0</v>
      </c>
      <c r="DD83" s="693"/>
      <c r="DE83" s="693"/>
      <c r="DF83" s="693"/>
      <c r="DG83" s="693"/>
      <c r="DH83" s="693">
        <v>0</v>
      </c>
      <c r="DI83" s="693"/>
      <c r="DJ83" s="693"/>
      <c r="DK83" s="693"/>
      <c r="DL83" s="693"/>
      <c r="DM83" s="693">
        <v>0</v>
      </c>
      <c r="DN83" s="693"/>
      <c r="DO83" s="693"/>
      <c r="DP83" s="693"/>
      <c r="DQ83" s="693"/>
      <c r="DR83" s="693">
        <v>0</v>
      </c>
      <c r="DS83" s="693"/>
      <c r="DT83" s="693"/>
      <c r="DU83" s="693"/>
      <c r="DV83" s="693"/>
      <c r="DW83" s="693">
        <v>0</v>
      </c>
      <c r="DX83" s="693"/>
      <c r="DY83" s="693"/>
      <c r="DZ83" s="693"/>
      <c r="EA83" s="693"/>
      <c r="EB83" s="693">
        <v>0</v>
      </c>
      <c r="EC83" s="693"/>
      <c r="ED83" s="693"/>
      <c r="EE83" s="693"/>
      <c r="EF83" s="693"/>
      <c r="EG83" s="693">
        <v>0</v>
      </c>
      <c r="EH83" s="693"/>
      <c r="EI83" s="693"/>
      <c r="EJ83" s="693"/>
      <c r="EK83" s="694"/>
    </row>
    <row r="84" spans="1:141" s="79" customFormat="1" ht="13.5" customHeight="1" x14ac:dyDescent="0.2">
      <c r="A84" s="705" t="s">
        <v>646</v>
      </c>
      <c r="B84" s="705"/>
      <c r="C84" s="705"/>
      <c r="D84" s="705"/>
      <c r="E84" s="705"/>
      <c r="F84" s="705"/>
      <c r="G84" s="705"/>
      <c r="H84" s="705"/>
      <c r="I84" s="705"/>
      <c r="J84" s="705"/>
      <c r="K84" s="705"/>
      <c r="L84" s="705"/>
      <c r="M84" s="705"/>
      <c r="N84" s="705"/>
      <c r="O84" s="705"/>
      <c r="P84" s="705"/>
      <c r="Q84" s="705"/>
      <c r="R84" s="695" t="s">
        <v>160</v>
      </c>
      <c r="S84" s="696"/>
      <c r="T84" s="696"/>
      <c r="U84" s="696"/>
      <c r="V84" s="693"/>
      <c r="W84" s="693"/>
      <c r="X84" s="693"/>
      <c r="Y84" s="693"/>
      <c r="Z84" s="693"/>
      <c r="AA84" s="693"/>
      <c r="AB84" s="693"/>
      <c r="AC84" s="693"/>
      <c r="AD84" s="693"/>
      <c r="AE84" s="693"/>
      <c r="AF84" s="693"/>
      <c r="AG84" s="693"/>
      <c r="AH84" s="693"/>
      <c r="AI84" s="693"/>
      <c r="AJ84" s="693"/>
      <c r="AK84" s="693"/>
      <c r="AL84" s="693"/>
      <c r="AM84" s="693"/>
      <c r="AN84" s="693"/>
      <c r="AO84" s="693"/>
      <c r="AP84" s="693"/>
      <c r="AQ84" s="693"/>
      <c r="AR84" s="693"/>
      <c r="AS84" s="693"/>
      <c r="AT84" s="693"/>
      <c r="AU84" s="693"/>
      <c r="AV84" s="693"/>
      <c r="AW84" s="693"/>
      <c r="AX84" s="693"/>
      <c r="AY84" s="693"/>
      <c r="AZ84" s="693"/>
      <c r="BA84" s="693"/>
      <c r="BB84" s="693"/>
      <c r="BC84" s="693"/>
      <c r="BD84" s="693"/>
      <c r="BE84" s="693"/>
      <c r="BF84" s="693"/>
      <c r="BG84" s="693"/>
      <c r="BH84" s="693"/>
      <c r="BI84" s="693"/>
      <c r="BJ84" s="693"/>
      <c r="BK84" s="693"/>
      <c r="BL84" s="693"/>
      <c r="BM84" s="693"/>
      <c r="BN84" s="693"/>
      <c r="BO84" s="693"/>
      <c r="BP84" s="693"/>
      <c r="BQ84" s="693"/>
      <c r="BR84" s="693"/>
      <c r="BS84" s="693"/>
      <c r="BT84" s="693"/>
      <c r="BU84" s="693"/>
      <c r="BV84" s="693"/>
      <c r="BW84" s="693"/>
      <c r="BX84" s="693"/>
      <c r="BY84" s="693"/>
      <c r="BZ84" s="693"/>
      <c r="CA84" s="693"/>
      <c r="CB84" s="693"/>
      <c r="CC84" s="693"/>
      <c r="CD84" s="693"/>
      <c r="CE84" s="693"/>
      <c r="CF84" s="693"/>
      <c r="CG84" s="693"/>
      <c r="CH84" s="693"/>
      <c r="CI84" s="693"/>
      <c r="CJ84" s="693"/>
      <c r="CK84" s="693"/>
      <c r="CL84" s="693"/>
      <c r="CM84" s="693"/>
      <c r="CN84" s="693"/>
      <c r="CO84" s="693"/>
      <c r="CP84" s="693"/>
      <c r="CQ84" s="693"/>
      <c r="CR84" s="693"/>
      <c r="CS84" s="693"/>
      <c r="CT84" s="693"/>
      <c r="CU84" s="693"/>
      <c r="CV84" s="693"/>
      <c r="CW84" s="693"/>
      <c r="CX84" s="693"/>
      <c r="CY84" s="693"/>
      <c r="CZ84" s="693"/>
      <c r="DA84" s="693"/>
      <c r="DB84" s="693"/>
      <c r="DC84" s="693"/>
      <c r="DD84" s="693"/>
      <c r="DE84" s="693"/>
      <c r="DF84" s="693"/>
      <c r="DG84" s="693"/>
      <c r="DH84" s="693"/>
      <c r="DI84" s="693"/>
      <c r="DJ84" s="693"/>
      <c r="DK84" s="693"/>
      <c r="DL84" s="693"/>
      <c r="DM84" s="693"/>
      <c r="DN84" s="693"/>
      <c r="DO84" s="693"/>
      <c r="DP84" s="693"/>
      <c r="DQ84" s="693"/>
      <c r="DR84" s="693"/>
      <c r="DS84" s="693"/>
      <c r="DT84" s="693"/>
      <c r="DU84" s="693"/>
      <c r="DV84" s="693"/>
      <c r="DW84" s="693"/>
      <c r="DX84" s="693"/>
      <c r="DY84" s="693"/>
      <c r="DZ84" s="693"/>
      <c r="EA84" s="693"/>
      <c r="EB84" s="693"/>
      <c r="EC84" s="693"/>
      <c r="ED84" s="693"/>
      <c r="EE84" s="693"/>
      <c r="EF84" s="693"/>
      <c r="EG84" s="693"/>
      <c r="EH84" s="693"/>
      <c r="EI84" s="693"/>
      <c r="EJ84" s="693"/>
      <c r="EK84" s="694"/>
    </row>
    <row r="85" spans="1:141" s="79" customFormat="1" ht="11.25" x14ac:dyDescent="0.2">
      <c r="A85" s="704" t="s">
        <v>745</v>
      </c>
      <c r="B85" s="704"/>
      <c r="C85" s="704"/>
      <c r="D85" s="704"/>
      <c r="E85" s="704"/>
      <c r="F85" s="704"/>
      <c r="G85" s="704"/>
      <c r="H85" s="704"/>
      <c r="I85" s="704"/>
      <c r="J85" s="704"/>
      <c r="K85" s="704"/>
      <c r="L85" s="704"/>
      <c r="M85" s="704"/>
      <c r="N85" s="704"/>
      <c r="O85" s="704"/>
      <c r="P85" s="704"/>
      <c r="Q85" s="704"/>
      <c r="R85" s="695" t="s">
        <v>159</v>
      </c>
      <c r="S85" s="696"/>
      <c r="T85" s="696"/>
      <c r="U85" s="696"/>
      <c r="V85" s="693">
        <v>0</v>
      </c>
      <c r="W85" s="693"/>
      <c r="X85" s="693"/>
      <c r="Y85" s="693"/>
      <c r="Z85" s="693"/>
      <c r="AA85" s="693">
        <v>0</v>
      </c>
      <c r="AB85" s="693"/>
      <c r="AC85" s="693"/>
      <c r="AD85" s="693"/>
      <c r="AE85" s="693"/>
      <c r="AF85" s="693">
        <v>0</v>
      </c>
      <c r="AG85" s="693"/>
      <c r="AH85" s="693"/>
      <c r="AI85" s="693"/>
      <c r="AJ85" s="693"/>
      <c r="AK85" s="693">
        <v>0</v>
      </c>
      <c r="AL85" s="693"/>
      <c r="AM85" s="693"/>
      <c r="AN85" s="693"/>
      <c r="AO85" s="693"/>
      <c r="AP85" s="693">
        <v>0</v>
      </c>
      <c r="AQ85" s="693"/>
      <c r="AR85" s="693"/>
      <c r="AS85" s="693"/>
      <c r="AT85" s="693"/>
      <c r="AU85" s="693">
        <v>0</v>
      </c>
      <c r="AV85" s="693"/>
      <c r="AW85" s="693"/>
      <c r="AX85" s="693"/>
      <c r="AY85" s="693"/>
      <c r="AZ85" s="693">
        <v>0</v>
      </c>
      <c r="BA85" s="693"/>
      <c r="BB85" s="693"/>
      <c r="BC85" s="693"/>
      <c r="BD85" s="693"/>
      <c r="BE85" s="693">
        <v>0</v>
      </c>
      <c r="BF85" s="693"/>
      <c r="BG85" s="693"/>
      <c r="BH85" s="693"/>
      <c r="BI85" s="693"/>
      <c r="BJ85" s="693">
        <v>0</v>
      </c>
      <c r="BK85" s="693"/>
      <c r="BL85" s="693"/>
      <c r="BM85" s="693"/>
      <c r="BN85" s="693"/>
      <c r="BO85" s="693">
        <v>0</v>
      </c>
      <c r="BP85" s="693"/>
      <c r="BQ85" s="693"/>
      <c r="BR85" s="693"/>
      <c r="BS85" s="693"/>
      <c r="BT85" s="693">
        <v>0</v>
      </c>
      <c r="BU85" s="693"/>
      <c r="BV85" s="693"/>
      <c r="BW85" s="693"/>
      <c r="BX85" s="693"/>
      <c r="BY85" s="693">
        <v>0</v>
      </c>
      <c r="BZ85" s="693"/>
      <c r="CA85" s="693"/>
      <c r="CB85" s="693"/>
      <c r="CC85" s="693"/>
      <c r="CD85" s="693">
        <v>0</v>
      </c>
      <c r="CE85" s="693"/>
      <c r="CF85" s="693"/>
      <c r="CG85" s="693"/>
      <c r="CH85" s="693"/>
      <c r="CI85" s="693">
        <v>0</v>
      </c>
      <c r="CJ85" s="693"/>
      <c r="CK85" s="693"/>
      <c r="CL85" s="693"/>
      <c r="CM85" s="693"/>
      <c r="CN85" s="693">
        <v>0</v>
      </c>
      <c r="CO85" s="693"/>
      <c r="CP85" s="693"/>
      <c r="CQ85" s="693"/>
      <c r="CR85" s="693"/>
      <c r="CS85" s="693">
        <v>0</v>
      </c>
      <c r="CT85" s="693"/>
      <c r="CU85" s="693"/>
      <c r="CV85" s="693"/>
      <c r="CW85" s="693"/>
      <c r="CX85" s="693">
        <v>0</v>
      </c>
      <c r="CY85" s="693"/>
      <c r="CZ85" s="693"/>
      <c r="DA85" s="693"/>
      <c r="DB85" s="693"/>
      <c r="DC85" s="693">
        <v>0</v>
      </c>
      <c r="DD85" s="693"/>
      <c r="DE85" s="693"/>
      <c r="DF85" s="693"/>
      <c r="DG85" s="693"/>
      <c r="DH85" s="693">
        <v>0</v>
      </c>
      <c r="DI85" s="693"/>
      <c r="DJ85" s="693"/>
      <c r="DK85" s="693"/>
      <c r="DL85" s="693"/>
      <c r="DM85" s="693">
        <v>0</v>
      </c>
      <c r="DN85" s="693"/>
      <c r="DO85" s="693"/>
      <c r="DP85" s="693"/>
      <c r="DQ85" s="693"/>
      <c r="DR85" s="693">
        <v>0</v>
      </c>
      <c r="DS85" s="693"/>
      <c r="DT85" s="693"/>
      <c r="DU85" s="693"/>
      <c r="DV85" s="693"/>
      <c r="DW85" s="693">
        <v>0</v>
      </c>
      <c r="DX85" s="693"/>
      <c r="DY85" s="693"/>
      <c r="DZ85" s="693"/>
      <c r="EA85" s="693"/>
      <c r="EB85" s="693">
        <v>0</v>
      </c>
      <c r="EC85" s="693"/>
      <c r="ED85" s="693"/>
      <c r="EE85" s="693"/>
      <c r="EF85" s="693"/>
      <c r="EG85" s="693">
        <v>0</v>
      </c>
      <c r="EH85" s="693"/>
      <c r="EI85" s="693"/>
      <c r="EJ85" s="693"/>
      <c r="EK85" s="694"/>
    </row>
    <row r="86" spans="1:141" s="79" customFormat="1" ht="11.25" x14ac:dyDescent="0.2">
      <c r="A86" s="699" t="s">
        <v>746</v>
      </c>
      <c r="B86" s="699"/>
      <c r="C86" s="699"/>
      <c r="D86" s="699"/>
      <c r="E86" s="699"/>
      <c r="F86" s="699"/>
      <c r="G86" s="699"/>
      <c r="H86" s="699"/>
      <c r="I86" s="699"/>
      <c r="J86" s="699"/>
      <c r="K86" s="699"/>
      <c r="L86" s="699"/>
      <c r="M86" s="699"/>
      <c r="N86" s="699"/>
      <c r="O86" s="699"/>
      <c r="P86" s="699"/>
      <c r="Q86" s="699"/>
      <c r="R86" s="695"/>
      <c r="S86" s="696"/>
      <c r="T86" s="696"/>
      <c r="U86" s="696"/>
      <c r="V86" s="693"/>
      <c r="W86" s="693"/>
      <c r="X86" s="693"/>
      <c r="Y86" s="693"/>
      <c r="Z86" s="693"/>
      <c r="AA86" s="693"/>
      <c r="AB86" s="693"/>
      <c r="AC86" s="693"/>
      <c r="AD86" s="693"/>
      <c r="AE86" s="693"/>
      <c r="AF86" s="693"/>
      <c r="AG86" s="693"/>
      <c r="AH86" s="693"/>
      <c r="AI86" s="693"/>
      <c r="AJ86" s="693"/>
      <c r="AK86" s="693"/>
      <c r="AL86" s="693"/>
      <c r="AM86" s="693"/>
      <c r="AN86" s="693"/>
      <c r="AO86" s="693"/>
      <c r="AP86" s="693"/>
      <c r="AQ86" s="693"/>
      <c r="AR86" s="693"/>
      <c r="AS86" s="693"/>
      <c r="AT86" s="693"/>
      <c r="AU86" s="693"/>
      <c r="AV86" s="693"/>
      <c r="AW86" s="693"/>
      <c r="AX86" s="693"/>
      <c r="AY86" s="693"/>
      <c r="AZ86" s="693"/>
      <c r="BA86" s="693"/>
      <c r="BB86" s="693"/>
      <c r="BC86" s="693"/>
      <c r="BD86" s="693"/>
      <c r="BE86" s="693"/>
      <c r="BF86" s="693"/>
      <c r="BG86" s="693"/>
      <c r="BH86" s="693"/>
      <c r="BI86" s="693"/>
      <c r="BJ86" s="693"/>
      <c r="BK86" s="693"/>
      <c r="BL86" s="693"/>
      <c r="BM86" s="693"/>
      <c r="BN86" s="693"/>
      <c r="BO86" s="693"/>
      <c r="BP86" s="693"/>
      <c r="BQ86" s="693"/>
      <c r="BR86" s="693"/>
      <c r="BS86" s="693"/>
      <c r="BT86" s="693"/>
      <c r="BU86" s="693"/>
      <c r="BV86" s="693"/>
      <c r="BW86" s="693"/>
      <c r="BX86" s="693"/>
      <c r="BY86" s="693"/>
      <c r="BZ86" s="693"/>
      <c r="CA86" s="693"/>
      <c r="CB86" s="693"/>
      <c r="CC86" s="693"/>
      <c r="CD86" s="693"/>
      <c r="CE86" s="693"/>
      <c r="CF86" s="693"/>
      <c r="CG86" s="693"/>
      <c r="CH86" s="693"/>
      <c r="CI86" s="693"/>
      <c r="CJ86" s="693"/>
      <c r="CK86" s="693"/>
      <c r="CL86" s="693"/>
      <c r="CM86" s="693"/>
      <c r="CN86" s="693"/>
      <c r="CO86" s="693"/>
      <c r="CP86" s="693"/>
      <c r="CQ86" s="693"/>
      <c r="CR86" s="693"/>
      <c r="CS86" s="693"/>
      <c r="CT86" s="693"/>
      <c r="CU86" s="693"/>
      <c r="CV86" s="693"/>
      <c r="CW86" s="693"/>
      <c r="CX86" s="693"/>
      <c r="CY86" s="693"/>
      <c r="CZ86" s="693"/>
      <c r="DA86" s="693"/>
      <c r="DB86" s="693"/>
      <c r="DC86" s="693"/>
      <c r="DD86" s="693"/>
      <c r="DE86" s="693"/>
      <c r="DF86" s="693"/>
      <c r="DG86" s="693"/>
      <c r="DH86" s="693"/>
      <c r="DI86" s="693"/>
      <c r="DJ86" s="693"/>
      <c r="DK86" s="693"/>
      <c r="DL86" s="693"/>
      <c r="DM86" s="693"/>
      <c r="DN86" s="693"/>
      <c r="DO86" s="693"/>
      <c r="DP86" s="693"/>
      <c r="DQ86" s="693"/>
      <c r="DR86" s="693"/>
      <c r="DS86" s="693"/>
      <c r="DT86" s="693"/>
      <c r="DU86" s="693"/>
      <c r="DV86" s="693"/>
      <c r="DW86" s="693"/>
      <c r="DX86" s="693"/>
      <c r="DY86" s="693"/>
      <c r="DZ86" s="693"/>
      <c r="EA86" s="693"/>
      <c r="EB86" s="693"/>
      <c r="EC86" s="693"/>
      <c r="ED86" s="693"/>
      <c r="EE86" s="693"/>
      <c r="EF86" s="693"/>
      <c r="EG86" s="693"/>
      <c r="EH86" s="693"/>
      <c r="EI86" s="693"/>
      <c r="EJ86" s="693"/>
      <c r="EK86" s="694"/>
    </row>
    <row r="87" spans="1:141" s="79" customFormat="1" ht="13.5" customHeight="1" x14ac:dyDescent="0.2">
      <c r="A87" s="699" t="s">
        <v>648</v>
      </c>
      <c r="B87" s="699"/>
      <c r="C87" s="699"/>
      <c r="D87" s="699"/>
      <c r="E87" s="699"/>
      <c r="F87" s="699"/>
      <c r="G87" s="699"/>
      <c r="H87" s="699"/>
      <c r="I87" s="699"/>
      <c r="J87" s="699"/>
      <c r="K87" s="699"/>
      <c r="L87" s="699"/>
      <c r="M87" s="699"/>
      <c r="N87" s="699"/>
      <c r="O87" s="699"/>
      <c r="P87" s="699"/>
      <c r="Q87" s="699"/>
      <c r="R87" s="695" t="s">
        <v>158</v>
      </c>
      <c r="S87" s="696"/>
      <c r="T87" s="696"/>
      <c r="U87" s="696"/>
      <c r="V87" s="693">
        <v>0</v>
      </c>
      <c r="W87" s="693"/>
      <c r="X87" s="693"/>
      <c r="Y87" s="693"/>
      <c r="Z87" s="693"/>
      <c r="AA87" s="693">
        <v>0</v>
      </c>
      <c r="AB87" s="693"/>
      <c r="AC87" s="693"/>
      <c r="AD87" s="693"/>
      <c r="AE87" s="693"/>
      <c r="AF87" s="693">
        <v>0</v>
      </c>
      <c r="AG87" s="693"/>
      <c r="AH87" s="693"/>
      <c r="AI87" s="693"/>
      <c r="AJ87" s="693"/>
      <c r="AK87" s="693">
        <v>0</v>
      </c>
      <c r="AL87" s="693"/>
      <c r="AM87" s="693"/>
      <c r="AN87" s="693"/>
      <c r="AO87" s="693"/>
      <c r="AP87" s="693">
        <v>0</v>
      </c>
      <c r="AQ87" s="693"/>
      <c r="AR87" s="693"/>
      <c r="AS87" s="693"/>
      <c r="AT87" s="693"/>
      <c r="AU87" s="693">
        <v>0</v>
      </c>
      <c r="AV87" s="693"/>
      <c r="AW87" s="693"/>
      <c r="AX87" s="693"/>
      <c r="AY87" s="693"/>
      <c r="AZ87" s="693">
        <v>0</v>
      </c>
      <c r="BA87" s="693"/>
      <c r="BB87" s="693"/>
      <c r="BC87" s="693"/>
      <c r="BD87" s="693"/>
      <c r="BE87" s="693">
        <v>0</v>
      </c>
      <c r="BF87" s="693"/>
      <c r="BG87" s="693"/>
      <c r="BH87" s="693"/>
      <c r="BI87" s="693"/>
      <c r="BJ87" s="693">
        <v>0</v>
      </c>
      <c r="BK87" s="693"/>
      <c r="BL87" s="693"/>
      <c r="BM87" s="693"/>
      <c r="BN87" s="693"/>
      <c r="BO87" s="693">
        <v>0</v>
      </c>
      <c r="BP87" s="693"/>
      <c r="BQ87" s="693"/>
      <c r="BR87" s="693"/>
      <c r="BS87" s="693"/>
      <c r="BT87" s="693">
        <v>0</v>
      </c>
      <c r="BU87" s="693"/>
      <c r="BV87" s="693"/>
      <c r="BW87" s="693"/>
      <c r="BX87" s="693"/>
      <c r="BY87" s="693">
        <v>0</v>
      </c>
      <c r="BZ87" s="693"/>
      <c r="CA87" s="693"/>
      <c r="CB87" s="693"/>
      <c r="CC87" s="693"/>
      <c r="CD87" s="693">
        <v>0</v>
      </c>
      <c r="CE87" s="693"/>
      <c r="CF87" s="693"/>
      <c r="CG87" s="693"/>
      <c r="CH87" s="693"/>
      <c r="CI87" s="693">
        <v>0</v>
      </c>
      <c r="CJ87" s="693"/>
      <c r="CK87" s="693"/>
      <c r="CL87" s="693"/>
      <c r="CM87" s="693"/>
      <c r="CN87" s="693">
        <v>0</v>
      </c>
      <c r="CO87" s="693"/>
      <c r="CP87" s="693"/>
      <c r="CQ87" s="693"/>
      <c r="CR87" s="693"/>
      <c r="CS87" s="693">
        <v>0</v>
      </c>
      <c r="CT87" s="693"/>
      <c r="CU87" s="693"/>
      <c r="CV87" s="693"/>
      <c r="CW87" s="693"/>
      <c r="CX87" s="693">
        <v>0</v>
      </c>
      <c r="CY87" s="693"/>
      <c r="CZ87" s="693"/>
      <c r="DA87" s="693"/>
      <c r="DB87" s="693"/>
      <c r="DC87" s="693">
        <v>0</v>
      </c>
      <c r="DD87" s="693"/>
      <c r="DE87" s="693"/>
      <c r="DF87" s="693"/>
      <c r="DG87" s="693"/>
      <c r="DH87" s="693">
        <v>0</v>
      </c>
      <c r="DI87" s="693"/>
      <c r="DJ87" s="693"/>
      <c r="DK87" s="693"/>
      <c r="DL87" s="693"/>
      <c r="DM87" s="693">
        <v>0</v>
      </c>
      <c r="DN87" s="693"/>
      <c r="DO87" s="693"/>
      <c r="DP87" s="693"/>
      <c r="DQ87" s="693"/>
      <c r="DR87" s="693">
        <v>0</v>
      </c>
      <c r="DS87" s="693"/>
      <c r="DT87" s="693"/>
      <c r="DU87" s="693"/>
      <c r="DV87" s="693"/>
      <c r="DW87" s="693">
        <v>0</v>
      </c>
      <c r="DX87" s="693"/>
      <c r="DY87" s="693"/>
      <c r="DZ87" s="693"/>
      <c r="EA87" s="693"/>
      <c r="EB87" s="693">
        <v>0</v>
      </c>
      <c r="EC87" s="693"/>
      <c r="ED87" s="693"/>
      <c r="EE87" s="693"/>
      <c r="EF87" s="693"/>
      <c r="EG87" s="693">
        <v>0</v>
      </c>
      <c r="EH87" s="693"/>
      <c r="EI87" s="693"/>
      <c r="EJ87" s="693"/>
      <c r="EK87" s="694"/>
    </row>
    <row r="88" spans="1:141" s="79" customFormat="1" ht="13.5" customHeight="1" x14ac:dyDescent="0.2">
      <c r="A88" s="699" t="s">
        <v>649</v>
      </c>
      <c r="B88" s="699"/>
      <c r="C88" s="699"/>
      <c r="D88" s="699"/>
      <c r="E88" s="699"/>
      <c r="F88" s="699"/>
      <c r="G88" s="699"/>
      <c r="H88" s="699"/>
      <c r="I88" s="699"/>
      <c r="J88" s="699"/>
      <c r="K88" s="699"/>
      <c r="L88" s="699"/>
      <c r="M88" s="699"/>
      <c r="N88" s="699"/>
      <c r="O88" s="699"/>
      <c r="P88" s="699"/>
      <c r="Q88" s="699"/>
      <c r="R88" s="695" t="s">
        <v>157</v>
      </c>
      <c r="S88" s="696"/>
      <c r="T88" s="696"/>
      <c r="U88" s="696"/>
      <c r="V88" s="693">
        <v>0</v>
      </c>
      <c r="W88" s="693"/>
      <c r="X88" s="693"/>
      <c r="Y88" s="693"/>
      <c r="Z88" s="693"/>
      <c r="AA88" s="693">
        <v>0</v>
      </c>
      <c r="AB88" s="693"/>
      <c r="AC88" s="693"/>
      <c r="AD88" s="693"/>
      <c r="AE88" s="693"/>
      <c r="AF88" s="693">
        <v>0</v>
      </c>
      <c r="AG88" s="693"/>
      <c r="AH88" s="693"/>
      <c r="AI88" s="693"/>
      <c r="AJ88" s="693"/>
      <c r="AK88" s="693">
        <v>0</v>
      </c>
      <c r="AL88" s="693"/>
      <c r="AM88" s="693"/>
      <c r="AN88" s="693"/>
      <c r="AO88" s="693"/>
      <c r="AP88" s="693">
        <v>0</v>
      </c>
      <c r="AQ88" s="693"/>
      <c r="AR88" s="693"/>
      <c r="AS88" s="693"/>
      <c r="AT88" s="693"/>
      <c r="AU88" s="693">
        <v>0</v>
      </c>
      <c r="AV88" s="693"/>
      <c r="AW88" s="693"/>
      <c r="AX88" s="693"/>
      <c r="AY88" s="693"/>
      <c r="AZ88" s="693">
        <v>0</v>
      </c>
      <c r="BA88" s="693"/>
      <c r="BB88" s="693"/>
      <c r="BC88" s="693"/>
      <c r="BD88" s="693"/>
      <c r="BE88" s="693">
        <v>0</v>
      </c>
      <c r="BF88" s="693"/>
      <c r="BG88" s="693"/>
      <c r="BH88" s="693"/>
      <c r="BI88" s="693"/>
      <c r="BJ88" s="693">
        <v>0</v>
      </c>
      <c r="BK88" s="693"/>
      <c r="BL88" s="693"/>
      <c r="BM88" s="693"/>
      <c r="BN88" s="693"/>
      <c r="BO88" s="693">
        <v>0</v>
      </c>
      <c r="BP88" s="693"/>
      <c r="BQ88" s="693"/>
      <c r="BR88" s="693"/>
      <c r="BS88" s="693"/>
      <c r="BT88" s="693">
        <v>0</v>
      </c>
      <c r="BU88" s="693"/>
      <c r="BV88" s="693"/>
      <c r="BW88" s="693"/>
      <c r="BX88" s="693"/>
      <c r="BY88" s="693">
        <v>0</v>
      </c>
      <c r="BZ88" s="693"/>
      <c r="CA88" s="693"/>
      <c r="CB88" s="693"/>
      <c r="CC88" s="693"/>
      <c r="CD88" s="693">
        <v>0</v>
      </c>
      <c r="CE88" s="693"/>
      <c r="CF88" s="693"/>
      <c r="CG88" s="693"/>
      <c r="CH88" s="693"/>
      <c r="CI88" s="693">
        <v>0</v>
      </c>
      <c r="CJ88" s="693"/>
      <c r="CK88" s="693"/>
      <c r="CL88" s="693"/>
      <c r="CM88" s="693"/>
      <c r="CN88" s="693">
        <v>0</v>
      </c>
      <c r="CO88" s="693"/>
      <c r="CP88" s="693"/>
      <c r="CQ88" s="693"/>
      <c r="CR88" s="693"/>
      <c r="CS88" s="693">
        <v>0</v>
      </c>
      <c r="CT88" s="693"/>
      <c r="CU88" s="693"/>
      <c r="CV88" s="693"/>
      <c r="CW88" s="693"/>
      <c r="CX88" s="693">
        <v>0</v>
      </c>
      <c r="CY88" s="693"/>
      <c r="CZ88" s="693"/>
      <c r="DA88" s="693"/>
      <c r="DB88" s="693"/>
      <c r="DC88" s="693">
        <v>0</v>
      </c>
      <c r="DD88" s="693"/>
      <c r="DE88" s="693"/>
      <c r="DF88" s="693"/>
      <c r="DG88" s="693"/>
      <c r="DH88" s="693">
        <v>0</v>
      </c>
      <c r="DI88" s="693"/>
      <c r="DJ88" s="693"/>
      <c r="DK88" s="693"/>
      <c r="DL88" s="693"/>
      <c r="DM88" s="693">
        <v>0</v>
      </c>
      <c r="DN88" s="693"/>
      <c r="DO88" s="693"/>
      <c r="DP88" s="693"/>
      <c r="DQ88" s="693"/>
      <c r="DR88" s="693">
        <v>0</v>
      </c>
      <c r="DS88" s="693"/>
      <c r="DT88" s="693"/>
      <c r="DU88" s="693"/>
      <c r="DV88" s="693"/>
      <c r="DW88" s="693">
        <v>0</v>
      </c>
      <c r="DX88" s="693"/>
      <c r="DY88" s="693"/>
      <c r="DZ88" s="693"/>
      <c r="EA88" s="693"/>
      <c r="EB88" s="693">
        <v>0</v>
      </c>
      <c r="EC88" s="693"/>
      <c r="ED88" s="693"/>
      <c r="EE88" s="693"/>
      <c r="EF88" s="693"/>
      <c r="EG88" s="693">
        <v>0</v>
      </c>
      <c r="EH88" s="693"/>
      <c r="EI88" s="693"/>
      <c r="EJ88" s="693"/>
      <c r="EK88" s="694"/>
    </row>
    <row r="89" spans="1:141" s="79" customFormat="1" ht="13.5" customHeight="1" x14ac:dyDescent="0.2">
      <c r="A89" s="699" t="s">
        <v>650</v>
      </c>
      <c r="B89" s="699"/>
      <c r="C89" s="699"/>
      <c r="D89" s="699"/>
      <c r="E89" s="699"/>
      <c r="F89" s="699"/>
      <c r="G89" s="699"/>
      <c r="H89" s="699"/>
      <c r="I89" s="699"/>
      <c r="J89" s="699"/>
      <c r="K89" s="699"/>
      <c r="L89" s="699"/>
      <c r="M89" s="699"/>
      <c r="N89" s="699"/>
      <c r="O89" s="699"/>
      <c r="P89" s="699"/>
      <c r="Q89" s="699"/>
      <c r="R89" s="695" t="s">
        <v>764</v>
      </c>
      <c r="S89" s="696"/>
      <c r="T89" s="696"/>
      <c r="U89" s="696"/>
      <c r="V89" s="693">
        <v>0</v>
      </c>
      <c r="W89" s="693"/>
      <c r="X89" s="693"/>
      <c r="Y89" s="693"/>
      <c r="Z89" s="693"/>
      <c r="AA89" s="693">
        <v>0</v>
      </c>
      <c r="AB89" s="693"/>
      <c r="AC89" s="693"/>
      <c r="AD89" s="693"/>
      <c r="AE89" s="693"/>
      <c r="AF89" s="693">
        <v>0</v>
      </c>
      <c r="AG89" s="693"/>
      <c r="AH89" s="693"/>
      <c r="AI89" s="693"/>
      <c r="AJ89" s="693"/>
      <c r="AK89" s="693">
        <v>0</v>
      </c>
      <c r="AL89" s="693"/>
      <c r="AM89" s="693"/>
      <c r="AN89" s="693"/>
      <c r="AO89" s="693"/>
      <c r="AP89" s="693">
        <v>0</v>
      </c>
      <c r="AQ89" s="693"/>
      <c r="AR89" s="693"/>
      <c r="AS89" s="693"/>
      <c r="AT89" s="693"/>
      <c r="AU89" s="693">
        <v>0</v>
      </c>
      <c r="AV89" s="693"/>
      <c r="AW89" s="693"/>
      <c r="AX89" s="693"/>
      <c r="AY89" s="693"/>
      <c r="AZ89" s="693">
        <v>0</v>
      </c>
      <c r="BA89" s="693"/>
      <c r="BB89" s="693"/>
      <c r="BC89" s="693"/>
      <c r="BD89" s="693"/>
      <c r="BE89" s="693">
        <v>0</v>
      </c>
      <c r="BF89" s="693"/>
      <c r="BG89" s="693"/>
      <c r="BH89" s="693"/>
      <c r="BI89" s="693"/>
      <c r="BJ89" s="693">
        <v>0</v>
      </c>
      <c r="BK89" s="693"/>
      <c r="BL89" s="693"/>
      <c r="BM89" s="693"/>
      <c r="BN89" s="693"/>
      <c r="BO89" s="693">
        <v>0</v>
      </c>
      <c r="BP89" s="693"/>
      <c r="BQ89" s="693"/>
      <c r="BR89" s="693"/>
      <c r="BS89" s="693"/>
      <c r="BT89" s="693">
        <v>0</v>
      </c>
      <c r="BU89" s="693"/>
      <c r="BV89" s="693"/>
      <c r="BW89" s="693"/>
      <c r="BX89" s="693"/>
      <c r="BY89" s="693">
        <v>0</v>
      </c>
      <c r="BZ89" s="693"/>
      <c r="CA89" s="693"/>
      <c r="CB89" s="693"/>
      <c r="CC89" s="693"/>
      <c r="CD89" s="693">
        <v>0</v>
      </c>
      <c r="CE89" s="693"/>
      <c r="CF89" s="693"/>
      <c r="CG89" s="693"/>
      <c r="CH89" s="693"/>
      <c r="CI89" s="693">
        <v>0</v>
      </c>
      <c r="CJ89" s="693"/>
      <c r="CK89" s="693"/>
      <c r="CL89" s="693"/>
      <c r="CM89" s="693"/>
      <c r="CN89" s="693">
        <v>0</v>
      </c>
      <c r="CO89" s="693"/>
      <c r="CP89" s="693"/>
      <c r="CQ89" s="693"/>
      <c r="CR89" s="693"/>
      <c r="CS89" s="693">
        <v>0</v>
      </c>
      <c r="CT89" s="693"/>
      <c r="CU89" s="693"/>
      <c r="CV89" s="693"/>
      <c r="CW89" s="693"/>
      <c r="CX89" s="693">
        <v>0</v>
      </c>
      <c r="CY89" s="693"/>
      <c r="CZ89" s="693"/>
      <c r="DA89" s="693"/>
      <c r="DB89" s="693"/>
      <c r="DC89" s="693">
        <v>0</v>
      </c>
      <c r="DD89" s="693"/>
      <c r="DE89" s="693"/>
      <c r="DF89" s="693"/>
      <c r="DG89" s="693"/>
      <c r="DH89" s="693">
        <v>0</v>
      </c>
      <c r="DI89" s="693"/>
      <c r="DJ89" s="693"/>
      <c r="DK89" s="693"/>
      <c r="DL89" s="693"/>
      <c r="DM89" s="693">
        <v>0</v>
      </c>
      <c r="DN89" s="693"/>
      <c r="DO89" s="693"/>
      <c r="DP89" s="693"/>
      <c r="DQ89" s="693"/>
      <c r="DR89" s="693">
        <v>0</v>
      </c>
      <c r="DS89" s="693"/>
      <c r="DT89" s="693"/>
      <c r="DU89" s="693"/>
      <c r="DV89" s="693"/>
      <c r="DW89" s="693">
        <v>0</v>
      </c>
      <c r="DX89" s="693"/>
      <c r="DY89" s="693"/>
      <c r="DZ89" s="693"/>
      <c r="EA89" s="693"/>
      <c r="EB89" s="693">
        <v>0</v>
      </c>
      <c r="EC89" s="693"/>
      <c r="ED89" s="693"/>
      <c r="EE89" s="693"/>
      <c r="EF89" s="693"/>
      <c r="EG89" s="693">
        <v>0</v>
      </c>
      <c r="EH89" s="693"/>
      <c r="EI89" s="693"/>
      <c r="EJ89" s="693"/>
      <c r="EK89" s="694"/>
    </row>
    <row r="90" spans="1:141" s="79" customFormat="1" ht="13.5" customHeight="1" x14ac:dyDescent="0.2">
      <c r="A90" s="699" t="s">
        <v>651</v>
      </c>
      <c r="B90" s="699"/>
      <c r="C90" s="699"/>
      <c r="D90" s="699"/>
      <c r="E90" s="699"/>
      <c r="F90" s="699"/>
      <c r="G90" s="699"/>
      <c r="H90" s="699"/>
      <c r="I90" s="699"/>
      <c r="J90" s="699"/>
      <c r="K90" s="699"/>
      <c r="L90" s="699"/>
      <c r="M90" s="699"/>
      <c r="N90" s="699"/>
      <c r="O90" s="699"/>
      <c r="P90" s="699"/>
      <c r="Q90" s="699"/>
      <c r="R90" s="695" t="s">
        <v>765</v>
      </c>
      <c r="S90" s="696"/>
      <c r="T90" s="696"/>
      <c r="U90" s="696"/>
      <c r="V90" s="693">
        <v>0</v>
      </c>
      <c r="W90" s="693"/>
      <c r="X90" s="693"/>
      <c r="Y90" s="693"/>
      <c r="Z90" s="693"/>
      <c r="AA90" s="693">
        <v>0</v>
      </c>
      <c r="AB90" s="693"/>
      <c r="AC90" s="693"/>
      <c r="AD90" s="693"/>
      <c r="AE90" s="693"/>
      <c r="AF90" s="693">
        <v>0</v>
      </c>
      <c r="AG90" s="693"/>
      <c r="AH90" s="693"/>
      <c r="AI90" s="693"/>
      <c r="AJ90" s="693"/>
      <c r="AK90" s="693">
        <v>0</v>
      </c>
      <c r="AL90" s="693"/>
      <c r="AM90" s="693"/>
      <c r="AN90" s="693"/>
      <c r="AO90" s="693"/>
      <c r="AP90" s="693">
        <v>0</v>
      </c>
      <c r="AQ90" s="693"/>
      <c r="AR90" s="693"/>
      <c r="AS90" s="693"/>
      <c r="AT90" s="693"/>
      <c r="AU90" s="693">
        <v>0</v>
      </c>
      <c r="AV90" s="693"/>
      <c r="AW90" s="693"/>
      <c r="AX90" s="693"/>
      <c r="AY90" s="693"/>
      <c r="AZ90" s="693">
        <v>0</v>
      </c>
      <c r="BA90" s="693"/>
      <c r="BB90" s="693"/>
      <c r="BC90" s="693"/>
      <c r="BD90" s="693"/>
      <c r="BE90" s="693">
        <v>0</v>
      </c>
      <c r="BF90" s="693"/>
      <c r="BG90" s="693"/>
      <c r="BH90" s="693"/>
      <c r="BI90" s="693"/>
      <c r="BJ90" s="693">
        <v>0</v>
      </c>
      <c r="BK90" s="693"/>
      <c r="BL90" s="693"/>
      <c r="BM90" s="693"/>
      <c r="BN90" s="693"/>
      <c r="BO90" s="693">
        <v>0</v>
      </c>
      <c r="BP90" s="693"/>
      <c r="BQ90" s="693"/>
      <c r="BR90" s="693"/>
      <c r="BS90" s="693"/>
      <c r="BT90" s="693">
        <v>0</v>
      </c>
      <c r="BU90" s="693"/>
      <c r="BV90" s="693"/>
      <c r="BW90" s="693"/>
      <c r="BX90" s="693"/>
      <c r="BY90" s="693">
        <v>0</v>
      </c>
      <c r="BZ90" s="693"/>
      <c r="CA90" s="693"/>
      <c r="CB90" s="693"/>
      <c r="CC90" s="693"/>
      <c r="CD90" s="693">
        <v>0</v>
      </c>
      <c r="CE90" s="693"/>
      <c r="CF90" s="693"/>
      <c r="CG90" s="693"/>
      <c r="CH90" s="693"/>
      <c r="CI90" s="693">
        <v>0</v>
      </c>
      <c r="CJ90" s="693"/>
      <c r="CK90" s="693"/>
      <c r="CL90" s="693"/>
      <c r="CM90" s="693"/>
      <c r="CN90" s="693">
        <v>0</v>
      </c>
      <c r="CO90" s="693"/>
      <c r="CP90" s="693"/>
      <c r="CQ90" s="693"/>
      <c r="CR90" s="693"/>
      <c r="CS90" s="693">
        <v>0</v>
      </c>
      <c r="CT90" s="693"/>
      <c r="CU90" s="693"/>
      <c r="CV90" s="693"/>
      <c r="CW90" s="693"/>
      <c r="CX90" s="693">
        <v>0</v>
      </c>
      <c r="CY90" s="693"/>
      <c r="CZ90" s="693"/>
      <c r="DA90" s="693"/>
      <c r="DB90" s="693"/>
      <c r="DC90" s="693">
        <v>0</v>
      </c>
      <c r="DD90" s="693"/>
      <c r="DE90" s="693"/>
      <c r="DF90" s="693"/>
      <c r="DG90" s="693"/>
      <c r="DH90" s="693">
        <v>0</v>
      </c>
      <c r="DI90" s="693"/>
      <c r="DJ90" s="693"/>
      <c r="DK90" s="693"/>
      <c r="DL90" s="693"/>
      <c r="DM90" s="693">
        <v>0</v>
      </c>
      <c r="DN90" s="693"/>
      <c r="DO90" s="693"/>
      <c r="DP90" s="693"/>
      <c r="DQ90" s="693"/>
      <c r="DR90" s="693">
        <v>0</v>
      </c>
      <c r="DS90" s="693"/>
      <c r="DT90" s="693"/>
      <c r="DU90" s="693"/>
      <c r="DV90" s="693"/>
      <c r="DW90" s="693">
        <v>0</v>
      </c>
      <c r="DX90" s="693"/>
      <c r="DY90" s="693"/>
      <c r="DZ90" s="693"/>
      <c r="EA90" s="693"/>
      <c r="EB90" s="693">
        <v>0</v>
      </c>
      <c r="EC90" s="693"/>
      <c r="ED90" s="693"/>
      <c r="EE90" s="693"/>
      <c r="EF90" s="693"/>
      <c r="EG90" s="693">
        <v>0</v>
      </c>
      <c r="EH90" s="693"/>
      <c r="EI90" s="693"/>
      <c r="EJ90" s="693"/>
      <c r="EK90" s="694"/>
    </row>
    <row r="91" spans="1:141" s="79" customFormat="1" ht="13.5" customHeight="1" x14ac:dyDescent="0.2">
      <c r="A91" s="699" t="s">
        <v>652</v>
      </c>
      <c r="B91" s="699"/>
      <c r="C91" s="699"/>
      <c r="D91" s="699"/>
      <c r="E91" s="699"/>
      <c r="F91" s="699"/>
      <c r="G91" s="699"/>
      <c r="H91" s="699"/>
      <c r="I91" s="699"/>
      <c r="J91" s="699"/>
      <c r="K91" s="699"/>
      <c r="L91" s="699"/>
      <c r="M91" s="699"/>
      <c r="N91" s="699"/>
      <c r="O91" s="699"/>
      <c r="P91" s="699"/>
      <c r="Q91" s="699"/>
      <c r="R91" s="695" t="s">
        <v>766</v>
      </c>
      <c r="S91" s="696"/>
      <c r="T91" s="696"/>
      <c r="U91" s="696"/>
      <c r="V91" s="693">
        <v>0</v>
      </c>
      <c r="W91" s="693"/>
      <c r="X91" s="693"/>
      <c r="Y91" s="693"/>
      <c r="Z91" s="693"/>
      <c r="AA91" s="693">
        <v>0</v>
      </c>
      <c r="AB91" s="693"/>
      <c r="AC91" s="693"/>
      <c r="AD91" s="693"/>
      <c r="AE91" s="693"/>
      <c r="AF91" s="693">
        <v>0</v>
      </c>
      <c r="AG91" s="693"/>
      <c r="AH91" s="693"/>
      <c r="AI91" s="693"/>
      <c r="AJ91" s="693"/>
      <c r="AK91" s="693">
        <v>0</v>
      </c>
      <c r="AL91" s="693"/>
      <c r="AM91" s="693"/>
      <c r="AN91" s="693"/>
      <c r="AO91" s="693"/>
      <c r="AP91" s="693">
        <v>0</v>
      </c>
      <c r="AQ91" s="693"/>
      <c r="AR91" s="693"/>
      <c r="AS91" s="693"/>
      <c r="AT91" s="693"/>
      <c r="AU91" s="693">
        <v>0</v>
      </c>
      <c r="AV91" s="693"/>
      <c r="AW91" s="693"/>
      <c r="AX91" s="693"/>
      <c r="AY91" s="693"/>
      <c r="AZ91" s="693">
        <v>0</v>
      </c>
      <c r="BA91" s="693"/>
      <c r="BB91" s="693"/>
      <c r="BC91" s="693"/>
      <c r="BD91" s="693"/>
      <c r="BE91" s="693">
        <v>0</v>
      </c>
      <c r="BF91" s="693"/>
      <c r="BG91" s="693"/>
      <c r="BH91" s="693"/>
      <c r="BI91" s="693"/>
      <c r="BJ91" s="693">
        <v>0</v>
      </c>
      <c r="BK91" s="693"/>
      <c r="BL91" s="693"/>
      <c r="BM91" s="693"/>
      <c r="BN91" s="693"/>
      <c r="BO91" s="693">
        <v>0</v>
      </c>
      <c r="BP91" s="693"/>
      <c r="BQ91" s="693"/>
      <c r="BR91" s="693"/>
      <c r="BS91" s="693"/>
      <c r="BT91" s="693">
        <v>0</v>
      </c>
      <c r="BU91" s="693"/>
      <c r="BV91" s="693"/>
      <c r="BW91" s="693"/>
      <c r="BX91" s="693"/>
      <c r="BY91" s="693">
        <v>0</v>
      </c>
      <c r="BZ91" s="693"/>
      <c r="CA91" s="693"/>
      <c r="CB91" s="693"/>
      <c r="CC91" s="693"/>
      <c r="CD91" s="693">
        <v>0</v>
      </c>
      <c r="CE91" s="693"/>
      <c r="CF91" s="693"/>
      <c r="CG91" s="693"/>
      <c r="CH91" s="693"/>
      <c r="CI91" s="693">
        <v>0</v>
      </c>
      <c r="CJ91" s="693"/>
      <c r="CK91" s="693"/>
      <c r="CL91" s="693"/>
      <c r="CM91" s="693"/>
      <c r="CN91" s="693">
        <v>0</v>
      </c>
      <c r="CO91" s="693"/>
      <c r="CP91" s="693"/>
      <c r="CQ91" s="693"/>
      <c r="CR91" s="693"/>
      <c r="CS91" s="693">
        <v>0</v>
      </c>
      <c r="CT91" s="693"/>
      <c r="CU91" s="693"/>
      <c r="CV91" s="693"/>
      <c r="CW91" s="693"/>
      <c r="CX91" s="693">
        <v>0</v>
      </c>
      <c r="CY91" s="693"/>
      <c r="CZ91" s="693"/>
      <c r="DA91" s="693"/>
      <c r="DB91" s="693"/>
      <c r="DC91" s="693">
        <v>0</v>
      </c>
      <c r="DD91" s="693"/>
      <c r="DE91" s="693"/>
      <c r="DF91" s="693"/>
      <c r="DG91" s="693"/>
      <c r="DH91" s="693">
        <v>0</v>
      </c>
      <c r="DI91" s="693"/>
      <c r="DJ91" s="693"/>
      <c r="DK91" s="693"/>
      <c r="DL91" s="693"/>
      <c r="DM91" s="693">
        <v>0</v>
      </c>
      <c r="DN91" s="693"/>
      <c r="DO91" s="693"/>
      <c r="DP91" s="693"/>
      <c r="DQ91" s="693"/>
      <c r="DR91" s="693">
        <v>0</v>
      </c>
      <c r="DS91" s="693"/>
      <c r="DT91" s="693"/>
      <c r="DU91" s="693"/>
      <c r="DV91" s="693"/>
      <c r="DW91" s="693">
        <v>0</v>
      </c>
      <c r="DX91" s="693"/>
      <c r="DY91" s="693"/>
      <c r="DZ91" s="693"/>
      <c r="EA91" s="693"/>
      <c r="EB91" s="693">
        <v>0</v>
      </c>
      <c r="EC91" s="693"/>
      <c r="ED91" s="693"/>
      <c r="EE91" s="693"/>
      <c r="EF91" s="693"/>
      <c r="EG91" s="693">
        <v>0</v>
      </c>
      <c r="EH91" s="693"/>
      <c r="EI91" s="693"/>
      <c r="EJ91" s="693"/>
      <c r="EK91" s="694"/>
    </row>
    <row r="92" spans="1:141" s="79" customFormat="1" ht="11.25" x14ac:dyDescent="0.2">
      <c r="A92" s="700" t="s">
        <v>747</v>
      </c>
      <c r="B92" s="700"/>
      <c r="C92" s="700"/>
      <c r="D92" s="700"/>
      <c r="E92" s="700"/>
      <c r="F92" s="700"/>
      <c r="G92" s="700"/>
      <c r="H92" s="700"/>
      <c r="I92" s="700"/>
      <c r="J92" s="700"/>
      <c r="K92" s="700"/>
      <c r="L92" s="700"/>
      <c r="M92" s="700"/>
      <c r="N92" s="700"/>
      <c r="O92" s="700"/>
      <c r="P92" s="700"/>
      <c r="Q92" s="700"/>
      <c r="R92" s="695" t="s">
        <v>767</v>
      </c>
      <c r="S92" s="696"/>
      <c r="T92" s="696"/>
      <c r="U92" s="696"/>
      <c r="V92" s="693">
        <v>0</v>
      </c>
      <c r="W92" s="693"/>
      <c r="X92" s="693"/>
      <c r="Y92" s="693"/>
      <c r="Z92" s="693"/>
      <c r="AA92" s="693">
        <v>0</v>
      </c>
      <c r="AB92" s="693"/>
      <c r="AC92" s="693"/>
      <c r="AD92" s="693"/>
      <c r="AE92" s="693"/>
      <c r="AF92" s="693">
        <v>0</v>
      </c>
      <c r="AG92" s="693"/>
      <c r="AH92" s="693"/>
      <c r="AI92" s="693"/>
      <c r="AJ92" s="693"/>
      <c r="AK92" s="693">
        <v>0</v>
      </c>
      <c r="AL92" s="693"/>
      <c r="AM92" s="693"/>
      <c r="AN92" s="693"/>
      <c r="AO92" s="693"/>
      <c r="AP92" s="693">
        <v>0</v>
      </c>
      <c r="AQ92" s="693"/>
      <c r="AR92" s="693"/>
      <c r="AS92" s="693"/>
      <c r="AT92" s="693"/>
      <c r="AU92" s="693">
        <v>0</v>
      </c>
      <c r="AV92" s="693"/>
      <c r="AW92" s="693"/>
      <c r="AX92" s="693"/>
      <c r="AY92" s="693"/>
      <c r="AZ92" s="693">
        <v>0</v>
      </c>
      <c r="BA92" s="693"/>
      <c r="BB92" s="693"/>
      <c r="BC92" s="693"/>
      <c r="BD92" s="693"/>
      <c r="BE92" s="693">
        <v>0</v>
      </c>
      <c r="BF92" s="693"/>
      <c r="BG92" s="693"/>
      <c r="BH92" s="693"/>
      <c r="BI92" s="693"/>
      <c r="BJ92" s="693">
        <v>0</v>
      </c>
      <c r="BK92" s="693"/>
      <c r="BL92" s="693"/>
      <c r="BM92" s="693"/>
      <c r="BN92" s="693"/>
      <c r="BO92" s="693">
        <v>0</v>
      </c>
      <c r="BP92" s="693"/>
      <c r="BQ92" s="693"/>
      <c r="BR92" s="693"/>
      <c r="BS92" s="693"/>
      <c r="BT92" s="693">
        <v>0</v>
      </c>
      <c r="BU92" s="693"/>
      <c r="BV92" s="693"/>
      <c r="BW92" s="693"/>
      <c r="BX92" s="693"/>
      <c r="BY92" s="693">
        <v>0</v>
      </c>
      <c r="BZ92" s="693"/>
      <c r="CA92" s="693"/>
      <c r="CB92" s="693"/>
      <c r="CC92" s="693"/>
      <c r="CD92" s="693">
        <v>0</v>
      </c>
      <c r="CE92" s="693"/>
      <c r="CF92" s="693"/>
      <c r="CG92" s="693"/>
      <c r="CH92" s="693"/>
      <c r="CI92" s="693">
        <v>0</v>
      </c>
      <c r="CJ92" s="693"/>
      <c r="CK92" s="693"/>
      <c r="CL92" s="693"/>
      <c r="CM92" s="693"/>
      <c r="CN92" s="693">
        <v>0</v>
      </c>
      <c r="CO92" s="693"/>
      <c r="CP92" s="693"/>
      <c r="CQ92" s="693"/>
      <c r="CR92" s="693"/>
      <c r="CS92" s="693">
        <v>0</v>
      </c>
      <c r="CT92" s="693"/>
      <c r="CU92" s="693"/>
      <c r="CV92" s="693"/>
      <c r="CW92" s="693"/>
      <c r="CX92" s="693">
        <v>0</v>
      </c>
      <c r="CY92" s="693"/>
      <c r="CZ92" s="693"/>
      <c r="DA92" s="693"/>
      <c r="DB92" s="693"/>
      <c r="DC92" s="693">
        <v>0</v>
      </c>
      <c r="DD92" s="693"/>
      <c r="DE92" s="693"/>
      <c r="DF92" s="693"/>
      <c r="DG92" s="693"/>
      <c r="DH92" s="693">
        <v>0</v>
      </c>
      <c r="DI92" s="693"/>
      <c r="DJ92" s="693"/>
      <c r="DK92" s="693"/>
      <c r="DL92" s="693"/>
      <c r="DM92" s="693">
        <v>0</v>
      </c>
      <c r="DN92" s="693"/>
      <c r="DO92" s="693"/>
      <c r="DP92" s="693"/>
      <c r="DQ92" s="693"/>
      <c r="DR92" s="693">
        <v>0</v>
      </c>
      <c r="DS92" s="693"/>
      <c r="DT92" s="693"/>
      <c r="DU92" s="693"/>
      <c r="DV92" s="693"/>
      <c r="DW92" s="693">
        <v>0</v>
      </c>
      <c r="DX92" s="693"/>
      <c r="DY92" s="693"/>
      <c r="DZ92" s="693"/>
      <c r="EA92" s="693"/>
      <c r="EB92" s="693">
        <v>0</v>
      </c>
      <c r="EC92" s="693"/>
      <c r="ED92" s="693"/>
      <c r="EE92" s="693"/>
      <c r="EF92" s="693"/>
      <c r="EG92" s="693">
        <v>0</v>
      </c>
      <c r="EH92" s="693"/>
      <c r="EI92" s="693"/>
      <c r="EJ92" s="693"/>
      <c r="EK92" s="694"/>
    </row>
    <row r="93" spans="1:141" s="79" customFormat="1" ht="11.25" x14ac:dyDescent="0.2">
      <c r="A93" s="699" t="s">
        <v>748</v>
      </c>
      <c r="B93" s="699"/>
      <c r="C93" s="699"/>
      <c r="D93" s="699"/>
      <c r="E93" s="699"/>
      <c r="F93" s="699"/>
      <c r="G93" s="699"/>
      <c r="H93" s="699"/>
      <c r="I93" s="699"/>
      <c r="J93" s="699"/>
      <c r="K93" s="699"/>
      <c r="L93" s="699"/>
      <c r="M93" s="699"/>
      <c r="N93" s="699"/>
      <c r="O93" s="699"/>
      <c r="P93" s="699"/>
      <c r="Q93" s="699"/>
      <c r="R93" s="695"/>
      <c r="S93" s="696"/>
      <c r="T93" s="696"/>
      <c r="U93" s="696"/>
      <c r="V93" s="693"/>
      <c r="W93" s="693"/>
      <c r="X93" s="693"/>
      <c r="Y93" s="693"/>
      <c r="Z93" s="693"/>
      <c r="AA93" s="693"/>
      <c r="AB93" s="693"/>
      <c r="AC93" s="693"/>
      <c r="AD93" s="693"/>
      <c r="AE93" s="693"/>
      <c r="AF93" s="693"/>
      <c r="AG93" s="693"/>
      <c r="AH93" s="693"/>
      <c r="AI93" s="693"/>
      <c r="AJ93" s="693"/>
      <c r="AK93" s="693"/>
      <c r="AL93" s="693"/>
      <c r="AM93" s="693"/>
      <c r="AN93" s="693"/>
      <c r="AO93" s="693"/>
      <c r="AP93" s="693"/>
      <c r="AQ93" s="693"/>
      <c r="AR93" s="693"/>
      <c r="AS93" s="693"/>
      <c r="AT93" s="693"/>
      <c r="AU93" s="693"/>
      <c r="AV93" s="693"/>
      <c r="AW93" s="693"/>
      <c r="AX93" s="693"/>
      <c r="AY93" s="693"/>
      <c r="AZ93" s="693"/>
      <c r="BA93" s="693"/>
      <c r="BB93" s="693"/>
      <c r="BC93" s="693"/>
      <c r="BD93" s="693"/>
      <c r="BE93" s="693"/>
      <c r="BF93" s="693"/>
      <c r="BG93" s="693"/>
      <c r="BH93" s="693"/>
      <c r="BI93" s="693"/>
      <c r="BJ93" s="693"/>
      <c r="BK93" s="693"/>
      <c r="BL93" s="693"/>
      <c r="BM93" s="693"/>
      <c r="BN93" s="693"/>
      <c r="BO93" s="693"/>
      <c r="BP93" s="693"/>
      <c r="BQ93" s="693"/>
      <c r="BR93" s="693"/>
      <c r="BS93" s="693"/>
      <c r="BT93" s="693"/>
      <c r="BU93" s="693"/>
      <c r="BV93" s="693"/>
      <c r="BW93" s="693"/>
      <c r="BX93" s="693"/>
      <c r="BY93" s="693"/>
      <c r="BZ93" s="693"/>
      <c r="CA93" s="693"/>
      <c r="CB93" s="693"/>
      <c r="CC93" s="693"/>
      <c r="CD93" s="693"/>
      <c r="CE93" s="693"/>
      <c r="CF93" s="693"/>
      <c r="CG93" s="693"/>
      <c r="CH93" s="693"/>
      <c r="CI93" s="693"/>
      <c r="CJ93" s="693"/>
      <c r="CK93" s="693"/>
      <c r="CL93" s="693"/>
      <c r="CM93" s="693"/>
      <c r="CN93" s="693"/>
      <c r="CO93" s="693"/>
      <c r="CP93" s="693"/>
      <c r="CQ93" s="693"/>
      <c r="CR93" s="693"/>
      <c r="CS93" s="693"/>
      <c r="CT93" s="693"/>
      <c r="CU93" s="693"/>
      <c r="CV93" s="693"/>
      <c r="CW93" s="693"/>
      <c r="CX93" s="693"/>
      <c r="CY93" s="693"/>
      <c r="CZ93" s="693"/>
      <c r="DA93" s="693"/>
      <c r="DB93" s="693"/>
      <c r="DC93" s="693"/>
      <c r="DD93" s="693"/>
      <c r="DE93" s="693"/>
      <c r="DF93" s="693"/>
      <c r="DG93" s="693"/>
      <c r="DH93" s="693"/>
      <c r="DI93" s="693"/>
      <c r="DJ93" s="693"/>
      <c r="DK93" s="693"/>
      <c r="DL93" s="693"/>
      <c r="DM93" s="693"/>
      <c r="DN93" s="693"/>
      <c r="DO93" s="693"/>
      <c r="DP93" s="693"/>
      <c r="DQ93" s="693"/>
      <c r="DR93" s="693"/>
      <c r="DS93" s="693"/>
      <c r="DT93" s="693"/>
      <c r="DU93" s="693"/>
      <c r="DV93" s="693"/>
      <c r="DW93" s="693"/>
      <c r="DX93" s="693"/>
      <c r="DY93" s="693"/>
      <c r="DZ93" s="693"/>
      <c r="EA93" s="693"/>
      <c r="EB93" s="693"/>
      <c r="EC93" s="693"/>
      <c r="ED93" s="693"/>
      <c r="EE93" s="693"/>
      <c r="EF93" s="693"/>
      <c r="EG93" s="693"/>
      <c r="EH93" s="693"/>
      <c r="EI93" s="693"/>
      <c r="EJ93" s="693"/>
      <c r="EK93" s="694"/>
    </row>
    <row r="94" spans="1:141" s="79" customFormat="1" ht="11.25" x14ac:dyDescent="0.2">
      <c r="A94" s="704" t="s">
        <v>749</v>
      </c>
      <c r="B94" s="704"/>
      <c r="C94" s="704"/>
      <c r="D94" s="704"/>
      <c r="E94" s="704"/>
      <c r="F94" s="704"/>
      <c r="G94" s="704"/>
      <c r="H94" s="704"/>
      <c r="I94" s="704"/>
      <c r="J94" s="704"/>
      <c r="K94" s="704"/>
      <c r="L94" s="704"/>
      <c r="M94" s="704"/>
      <c r="N94" s="704"/>
      <c r="O94" s="704"/>
      <c r="P94" s="704"/>
      <c r="Q94" s="704"/>
      <c r="R94" s="695" t="s">
        <v>768</v>
      </c>
      <c r="S94" s="696"/>
      <c r="T94" s="696"/>
      <c r="U94" s="696"/>
      <c r="V94" s="693">
        <v>0</v>
      </c>
      <c r="W94" s="693"/>
      <c r="X94" s="693"/>
      <c r="Y94" s="693"/>
      <c r="Z94" s="693"/>
      <c r="AA94" s="693">
        <v>0</v>
      </c>
      <c r="AB94" s="693"/>
      <c r="AC94" s="693"/>
      <c r="AD94" s="693"/>
      <c r="AE94" s="693"/>
      <c r="AF94" s="693">
        <v>0</v>
      </c>
      <c r="AG94" s="693"/>
      <c r="AH94" s="693"/>
      <c r="AI94" s="693"/>
      <c r="AJ94" s="693"/>
      <c r="AK94" s="693">
        <v>0</v>
      </c>
      <c r="AL94" s="693"/>
      <c r="AM94" s="693"/>
      <c r="AN94" s="693"/>
      <c r="AO94" s="693"/>
      <c r="AP94" s="693">
        <v>0</v>
      </c>
      <c r="AQ94" s="693"/>
      <c r="AR94" s="693"/>
      <c r="AS94" s="693"/>
      <c r="AT94" s="693"/>
      <c r="AU94" s="693">
        <v>0</v>
      </c>
      <c r="AV94" s="693"/>
      <c r="AW94" s="693"/>
      <c r="AX94" s="693"/>
      <c r="AY94" s="693"/>
      <c r="AZ94" s="693">
        <v>0</v>
      </c>
      <c r="BA94" s="693"/>
      <c r="BB94" s="693"/>
      <c r="BC94" s="693"/>
      <c r="BD94" s="693"/>
      <c r="BE94" s="693">
        <v>0</v>
      </c>
      <c r="BF94" s="693"/>
      <c r="BG94" s="693"/>
      <c r="BH94" s="693"/>
      <c r="BI94" s="693"/>
      <c r="BJ94" s="693">
        <v>0</v>
      </c>
      <c r="BK94" s="693"/>
      <c r="BL94" s="693"/>
      <c r="BM94" s="693"/>
      <c r="BN94" s="693"/>
      <c r="BO94" s="693">
        <v>0</v>
      </c>
      <c r="BP94" s="693"/>
      <c r="BQ94" s="693"/>
      <c r="BR94" s="693"/>
      <c r="BS94" s="693"/>
      <c r="BT94" s="693">
        <v>0</v>
      </c>
      <c r="BU94" s="693"/>
      <c r="BV94" s="693"/>
      <c r="BW94" s="693"/>
      <c r="BX94" s="693"/>
      <c r="BY94" s="693">
        <v>0</v>
      </c>
      <c r="BZ94" s="693"/>
      <c r="CA94" s="693"/>
      <c r="CB94" s="693"/>
      <c r="CC94" s="693"/>
      <c r="CD94" s="693">
        <v>0</v>
      </c>
      <c r="CE94" s="693"/>
      <c r="CF94" s="693"/>
      <c r="CG94" s="693"/>
      <c r="CH94" s="693"/>
      <c r="CI94" s="693">
        <v>0</v>
      </c>
      <c r="CJ94" s="693"/>
      <c r="CK94" s="693"/>
      <c r="CL94" s="693"/>
      <c r="CM94" s="693"/>
      <c r="CN94" s="693">
        <v>0</v>
      </c>
      <c r="CO94" s="693"/>
      <c r="CP94" s="693"/>
      <c r="CQ94" s="693"/>
      <c r="CR94" s="693"/>
      <c r="CS94" s="693">
        <v>0</v>
      </c>
      <c r="CT94" s="693"/>
      <c r="CU94" s="693"/>
      <c r="CV94" s="693"/>
      <c r="CW94" s="693"/>
      <c r="CX94" s="693">
        <v>0</v>
      </c>
      <c r="CY94" s="693"/>
      <c r="CZ94" s="693"/>
      <c r="DA94" s="693"/>
      <c r="DB94" s="693"/>
      <c r="DC94" s="693">
        <v>0</v>
      </c>
      <c r="DD94" s="693"/>
      <c r="DE94" s="693"/>
      <c r="DF94" s="693"/>
      <c r="DG94" s="693"/>
      <c r="DH94" s="693">
        <v>0</v>
      </c>
      <c r="DI94" s="693"/>
      <c r="DJ94" s="693"/>
      <c r="DK94" s="693"/>
      <c r="DL94" s="693"/>
      <c r="DM94" s="693">
        <v>0</v>
      </c>
      <c r="DN94" s="693"/>
      <c r="DO94" s="693"/>
      <c r="DP94" s="693"/>
      <c r="DQ94" s="693"/>
      <c r="DR94" s="693">
        <v>0</v>
      </c>
      <c r="DS94" s="693"/>
      <c r="DT94" s="693"/>
      <c r="DU94" s="693"/>
      <c r="DV94" s="693"/>
      <c r="DW94" s="693">
        <v>0</v>
      </c>
      <c r="DX94" s="693"/>
      <c r="DY94" s="693"/>
      <c r="DZ94" s="693"/>
      <c r="EA94" s="693"/>
      <c r="EB94" s="693">
        <v>0</v>
      </c>
      <c r="EC94" s="693"/>
      <c r="ED94" s="693"/>
      <c r="EE94" s="693"/>
      <c r="EF94" s="693"/>
      <c r="EG94" s="693">
        <v>0</v>
      </c>
      <c r="EH94" s="693"/>
      <c r="EI94" s="693"/>
      <c r="EJ94" s="693"/>
      <c r="EK94" s="694"/>
    </row>
    <row r="95" spans="1:141" s="79" customFormat="1" ht="11.25" x14ac:dyDescent="0.2">
      <c r="A95" s="700" t="s">
        <v>750</v>
      </c>
      <c r="B95" s="700"/>
      <c r="C95" s="700"/>
      <c r="D95" s="700"/>
      <c r="E95" s="700"/>
      <c r="F95" s="700"/>
      <c r="G95" s="700"/>
      <c r="H95" s="700"/>
      <c r="I95" s="700"/>
      <c r="J95" s="700"/>
      <c r="K95" s="700"/>
      <c r="L95" s="700"/>
      <c r="M95" s="700"/>
      <c r="N95" s="700"/>
      <c r="O95" s="700"/>
      <c r="P95" s="700"/>
      <c r="Q95" s="700"/>
      <c r="R95" s="695"/>
      <c r="S95" s="696"/>
      <c r="T95" s="696"/>
      <c r="U95" s="696"/>
      <c r="V95" s="693"/>
      <c r="W95" s="693"/>
      <c r="X95" s="693"/>
      <c r="Y95" s="693"/>
      <c r="Z95" s="693"/>
      <c r="AA95" s="693"/>
      <c r="AB95" s="693"/>
      <c r="AC95" s="693"/>
      <c r="AD95" s="693"/>
      <c r="AE95" s="693"/>
      <c r="AF95" s="693"/>
      <c r="AG95" s="693"/>
      <c r="AH95" s="693"/>
      <c r="AI95" s="693"/>
      <c r="AJ95" s="693"/>
      <c r="AK95" s="693"/>
      <c r="AL95" s="693"/>
      <c r="AM95" s="693"/>
      <c r="AN95" s="693"/>
      <c r="AO95" s="693"/>
      <c r="AP95" s="693"/>
      <c r="AQ95" s="693"/>
      <c r="AR95" s="693"/>
      <c r="AS95" s="693"/>
      <c r="AT95" s="693"/>
      <c r="AU95" s="693"/>
      <c r="AV95" s="693"/>
      <c r="AW95" s="693"/>
      <c r="AX95" s="693"/>
      <c r="AY95" s="693"/>
      <c r="AZ95" s="693"/>
      <c r="BA95" s="693"/>
      <c r="BB95" s="693"/>
      <c r="BC95" s="693"/>
      <c r="BD95" s="693"/>
      <c r="BE95" s="693"/>
      <c r="BF95" s="693"/>
      <c r="BG95" s="693"/>
      <c r="BH95" s="693"/>
      <c r="BI95" s="693"/>
      <c r="BJ95" s="693"/>
      <c r="BK95" s="693"/>
      <c r="BL95" s="693"/>
      <c r="BM95" s="693"/>
      <c r="BN95" s="693"/>
      <c r="BO95" s="693"/>
      <c r="BP95" s="693"/>
      <c r="BQ95" s="693"/>
      <c r="BR95" s="693"/>
      <c r="BS95" s="693"/>
      <c r="BT95" s="693"/>
      <c r="BU95" s="693"/>
      <c r="BV95" s="693"/>
      <c r="BW95" s="693"/>
      <c r="BX95" s="693"/>
      <c r="BY95" s="693"/>
      <c r="BZ95" s="693"/>
      <c r="CA95" s="693"/>
      <c r="CB95" s="693"/>
      <c r="CC95" s="693"/>
      <c r="CD95" s="693"/>
      <c r="CE95" s="693"/>
      <c r="CF95" s="693"/>
      <c r="CG95" s="693"/>
      <c r="CH95" s="693"/>
      <c r="CI95" s="693"/>
      <c r="CJ95" s="693"/>
      <c r="CK95" s="693"/>
      <c r="CL95" s="693"/>
      <c r="CM95" s="693"/>
      <c r="CN95" s="693"/>
      <c r="CO95" s="693"/>
      <c r="CP95" s="693"/>
      <c r="CQ95" s="693"/>
      <c r="CR95" s="693"/>
      <c r="CS95" s="693"/>
      <c r="CT95" s="693"/>
      <c r="CU95" s="693"/>
      <c r="CV95" s="693"/>
      <c r="CW95" s="693"/>
      <c r="CX95" s="693"/>
      <c r="CY95" s="693"/>
      <c r="CZ95" s="693"/>
      <c r="DA95" s="693"/>
      <c r="DB95" s="693"/>
      <c r="DC95" s="693"/>
      <c r="DD95" s="693"/>
      <c r="DE95" s="693"/>
      <c r="DF95" s="693"/>
      <c r="DG95" s="693"/>
      <c r="DH95" s="693"/>
      <c r="DI95" s="693"/>
      <c r="DJ95" s="693"/>
      <c r="DK95" s="693"/>
      <c r="DL95" s="693"/>
      <c r="DM95" s="693"/>
      <c r="DN95" s="693"/>
      <c r="DO95" s="693"/>
      <c r="DP95" s="693"/>
      <c r="DQ95" s="693"/>
      <c r="DR95" s="693"/>
      <c r="DS95" s="693"/>
      <c r="DT95" s="693"/>
      <c r="DU95" s="693"/>
      <c r="DV95" s="693"/>
      <c r="DW95" s="693"/>
      <c r="DX95" s="693"/>
      <c r="DY95" s="693"/>
      <c r="DZ95" s="693"/>
      <c r="EA95" s="693"/>
      <c r="EB95" s="693"/>
      <c r="EC95" s="693"/>
      <c r="ED95" s="693"/>
      <c r="EE95" s="693"/>
      <c r="EF95" s="693"/>
      <c r="EG95" s="693"/>
      <c r="EH95" s="693"/>
      <c r="EI95" s="693"/>
      <c r="EJ95" s="693"/>
      <c r="EK95" s="694"/>
    </row>
    <row r="96" spans="1:141" s="79" customFormat="1" ht="11.25" x14ac:dyDescent="0.2">
      <c r="A96" s="700" t="s">
        <v>751</v>
      </c>
      <c r="B96" s="700"/>
      <c r="C96" s="700"/>
      <c r="D96" s="700"/>
      <c r="E96" s="700"/>
      <c r="F96" s="700"/>
      <c r="G96" s="700"/>
      <c r="H96" s="700"/>
      <c r="I96" s="700"/>
      <c r="J96" s="700"/>
      <c r="K96" s="700"/>
      <c r="L96" s="700"/>
      <c r="M96" s="700"/>
      <c r="N96" s="700"/>
      <c r="O96" s="700"/>
      <c r="P96" s="700"/>
      <c r="Q96" s="700"/>
      <c r="R96" s="695"/>
      <c r="S96" s="696"/>
      <c r="T96" s="696"/>
      <c r="U96" s="696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3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3"/>
      <c r="BK96" s="693"/>
      <c r="BL96" s="693"/>
      <c r="BM96" s="693"/>
      <c r="BN96" s="693"/>
      <c r="BO96" s="693"/>
      <c r="BP96" s="693"/>
      <c r="BQ96" s="693"/>
      <c r="BR96" s="693"/>
      <c r="BS96" s="693"/>
      <c r="BT96" s="693"/>
      <c r="BU96" s="693"/>
      <c r="BV96" s="693"/>
      <c r="BW96" s="693"/>
      <c r="BX96" s="693"/>
      <c r="BY96" s="693"/>
      <c r="BZ96" s="693"/>
      <c r="CA96" s="693"/>
      <c r="CB96" s="693"/>
      <c r="CC96" s="693"/>
      <c r="CD96" s="693"/>
      <c r="CE96" s="693"/>
      <c r="CF96" s="693"/>
      <c r="CG96" s="693"/>
      <c r="CH96" s="693"/>
      <c r="CI96" s="693"/>
      <c r="CJ96" s="693"/>
      <c r="CK96" s="693"/>
      <c r="CL96" s="693"/>
      <c r="CM96" s="693"/>
      <c r="CN96" s="693"/>
      <c r="CO96" s="693"/>
      <c r="CP96" s="693"/>
      <c r="CQ96" s="693"/>
      <c r="CR96" s="693"/>
      <c r="CS96" s="693"/>
      <c r="CT96" s="693"/>
      <c r="CU96" s="693"/>
      <c r="CV96" s="693"/>
      <c r="CW96" s="693"/>
      <c r="CX96" s="693"/>
      <c r="CY96" s="693"/>
      <c r="CZ96" s="693"/>
      <c r="DA96" s="693"/>
      <c r="DB96" s="693"/>
      <c r="DC96" s="693"/>
      <c r="DD96" s="693"/>
      <c r="DE96" s="693"/>
      <c r="DF96" s="693"/>
      <c r="DG96" s="693"/>
      <c r="DH96" s="693"/>
      <c r="DI96" s="693"/>
      <c r="DJ96" s="693"/>
      <c r="DK96" s="693"/>
      <c r="DL96" s="693"/>
      <c r="DM96" s="693"/>
      <c r="DN96" s="693"/>
      <c r="DO96" s="693"/>
      <c r="DP96" s="693"/>
      <c r="DQ96" s="693"/>
      <c r="DR96" s="693"/>
      <c r="DS96" s="693"/>
      <c r="DT96" s="693"/>
      <c r="DU96" s="693"/>
      <c r="DV96" s="693"/>
      <c r="DW96" s="693"/>
      <c r="DX96" s="693"/>
      <c r="DY96" s="693"/>
      <c r="DZ96" s="693"/>
      <c r="EA96" s="693"/>
      <c r="EB96" s="693"/>
      <c r="EC96" s="693"/>
      <c r="ED96" s="693"/>
      <c r="EE96" s="693"/>
      <c r="EF96" s="693"/>
      <c r="EG96" s="693"/>
      <c r="EH96" s="693"/>
      <c r="EI96" s="693"/>
      <c r="EJ96" s="693"/>
      <c r="EK96" s="694"/>
    </row>
    <row r="97" spans="1:141" s="79" customFormat="1" ht="11.25" x14ac:dyDescent="0.2">
      <c r="A97" s="699" t="s">
        <v>752</v>
      </c>
      <c r="B97" s="699"/>
      <c r="C97" s="699"/>
      <c r="D97" s="699"/>
      <c r="E97" s="699"/>
      <c r="F97" s="699"/>
      <c r="G97" s="699"/>
      <c r="H97" s="699"/>
      <c r="I97" s="699"/>
      <c r="J97" s="699"/>
      <c r="K97" s="699"/>
      <c r="L97" s="699"/>
      <c r="M97" s="699"/>
      <c r="N97" s="699"/>
      <c r="O97" s="699"/>
      <c r="P97" s="699"/>
      <c r="Q97" s="699"/>
      <c r="R97" s="695"/>
      <c r="S97" s="696"/>
      <c r="T97" s="696"/>
      <c r="U97" s="696"/>
      <c r="V97" s="693"/>
      <c r="W97" s="693"/>
      <c r="X97" s="693"/>
      <c r="Y97" s="693"/>
      <c r="Z97" s="693"/>
      <c r="AA97" s="693"/>
      <c r="AB97" s="693"/>
      <c r="AC97" s="693"/>
      <c r="AD97" s="693"/>
      <c r="AE97" s="693"/>
      <c r="AF97" s="693"/>
      <c r="AG97" s="693"/>
      <c r="AH97" s="693"/>
      <c r="AI97" s="693"/>
      <c r="AJ97" s="693"/>
      <c r="AK97" s="693"/>
      <c r="AL97" s="693"/>
      <c r="AM97" s="693"/>
      <c r="AN97" s="693"/>
      <c r="AO97" s="693"/>
      <c r="AP97" s="693"/>
      <c r="AQ97" s="693"/>
      <c r="AR97" s="693"/>
      <c r="AS97" s="693"/>
      <c r="AT97" s="693"/>
      <c r="AU97" s="693"/>
      <c r="AV97" s="693"/>
      <c r="AW97" s="693"/>
      <c r="AX97" s="693"/>
      <c r="AY97" s="693"/>
      <c r="AZ97" s="693"/>
      <c r="BA97" s="693"/>
      <c r="BB97" s="693"/>
      <c r="BC97" s="693"/>
      <c r="BD97" s="693"/>
      <c r="BE97" s="693"/>
      <c r="BF97" s="693"/>
      <c r="BG97" s="693"/>
      <c r="BH97" s="693"/>
      <c r="BI97" s="693"/>
      <c r="BJ97" s="693"/>
      <c r="BK97" s="693"/>
      <c r="BL97" s="693"/>
      <c r="BM97" s="693"/>
      <c r="BN97" s="693"/>
      <c r="BO97" s="693"/>
      <c r="BP97" s="693"/>
      <c r="BQ97" s="693"/>
      <c r="BR97" s="693"/>
      <c r="BS97" s="693"/>
      <c r="BT97" s="693"/>
      <c r="BU97" s="693"/>
      <c r="BV97" s="693"/>
      <c r="BW97" s="693"/>
      <c r="BX97" s="693"/>
      <c r="BY97" s="693"/>
      <c r="BZ97" s="693"/>
      <c r="CA97" s="693"/>
      <c r="CB97" s="693"/>
      <c r="CC97" s="693"/>
      <c r="CD97" s="693"/>
      <c r="CE97" s="693"/>
      <c r="CF97" s="693"/>
      <c r="CG97" s="693"/>
      <c r="CH97" s="693"/>
      <c r="CI97" s="693"/>
      <c r="CJ97" s="693"/>
      <c r="CK97" s="693"/>
      <c r="CL97" s="693"/>
      <c r="CM97" s="693"/>
      <c r="CN97" s="693"/>
      <c r="CO97" s="693"/>
      <c r="CP97" s="693"/>
      <c r="CQ97" s="693"/>
      <c r="CR97" s="693"/>
      <c r="CS97" s="693"/>
      <c r="CT97" s="693"/>
      <c r="CU97" s="693"/>
      <c r="CV97" s="693"/>
      <c r="CW97" s="693"/>
      <c r="CX97" s="693"/>
      <c r="CY97" s="693"/>
      <c r="CZ97" s="693"/>
      <c r="DA97" s="693"/>
      <c r="DB97" s="693"/>
      <c r="DC97" s="693"/>
      <c r="DD97" s="693"/>
      <c r="DE97" s="693"/>
      <c r="DF97" s="693"/>
      <c r="DG97" s="693"/>
      <c r="DH97" s="693"/>
      <c r="DI97" s="693"/>
      <c r="DJ97" s="693"/>
      <c r="DK97" s="693"/>
      <c r="DL97" s="693"/>
      <c r="DM97" s="693"/>
      <c r="DN97" s="693"/>
      <c r="DO97" s="693"/>
      <c r="DP97" s="693"/>
      <c r="DQ97" s="693"/>
      <c r="DR97" s="693"/>
      <c r="DS97" s="693"/>
      <c r="DT97" s="693"/>
      <c r="DU97" s="693"/>
      <c r="DV97" s="693"/>
      <c r="DW97" s="693"/>
      <c r="DX97" s="693"/>
      <c r="DY97" s="693"/>
      <c r="DZ97" s="693"/>
      <c r="EA97" s="693"/>
      <c r="EB97" s="693"/>
      <c r="EC97" s="693"/>
      <c r="ED97" s="693"/>
      <c r="EE97" s="693"/>
      <c r="EF97" s="693"/>
      <c r="EG97" s="693"/>
      <c r="EH97" s="693"/>
      <c r="EI97" s="693"/>
      <c r="EJ97" s="693"/>
      <c r="EK97" s="694"/>
    </row>
    <row r="98" spans="1:141" s="79" customFormat="1" ht="13.5" customHeight="1" thickBot="1" x14ac:dyDescent="0.25">
      <c r="A98" s="701" t="s">
        <v>38</v>
      </c>
      <c r="B98" s="701"/>
      <c r="C98" s="701"/>
      <c r="D98" s="701"/>
      <c r="E98" s="701"/>
      <c r="F98" s="701"/>
      <c r="G98" s="701"/>
      <c r="H98" s="701"/>
      <c r="I98" s="701"/>
      <c r="J98" s="701"/>
      <c r="K98" s="701"/>
      <c r="L98" s="701"/>
      <c r="M98" s="701"/>
      <c r="N98" s="701"/>
      <c r="O98" s="701"/>
      <c r="P98" s="701"/>
      <c r="Q98" s="701"/>
      <c r="R98" s="702" t="s">
        <v>42</v>
      </c>
      <c r="S98" s="703"/>
      <c r="T98" s="703"/>
      <c r="U98" s="703"/>
      <c r="V98" s="697">
        <v>23</v>
      </c>
      <c r="W98" s="697"/>
      <c r="X98" s="697"/>
      <c r="Y98" s="697"/>
      <c r="Z98" s="697"/>
      <c r="AA98" s="697">
        <v>0</v>
      </c>
      <c r="AB98" s="697"/>
      <c r="AC98" s="697"/>
      <c r="AD98" s="697"/>
      <c r="AE98" s="697"/>
      <c r="AF98" s="697">
        <v>23</v>
      </c>
      <c r="AG98" s="697"/>
      <c r="AH98" s="697"/>
      <c r="AI98" s="697"/>
      <c r="AJ98" s="697"/>
      <c r="AK98" s="697">
        <v>0</v>
      </c>
      <c r="AL98" s="697"/>
      <c r="AM98" s="697"/>
      <c r="AN98" s="697"/>
      <c r="AO98" s="697"/>
      <c r="AP98" s="697">
        <v>0</v>
      </c>
      <c r="AQ98" s="697"/>
      <c r="AR98" s="697"/>
      <c r="AS98" s="697"/>
      <c r="AT98" s="697"/>
      <c r="AU98" s="697">
        <v>0</v>
      </c>
      <c r="AV98" s="697"/>
      <c r="AW98" s="697"/>
      <c r="AX98" s="697"/>
      <c r="AY98" s="697"/>
      <c r="AZ98" s="697">
        <v>0</v>
      </c>
      <c r="BA98" s="697"/>
      <c r="BB98" s="697"/>
      <c r="BC98" s="697"/>
      <c r="BD98" s="697"/>
      <c r="BE98" s="697">
        <v>0</v>
      </c>
      <c r="BF98" s="697"/>
      <c r="BG98" s="697"/>
      <c r="BH98" s="697"/>
      <c r="BI98" s="697"/>
      <c r="BJ98" s="697">
        <v>0</v>
      </c>
      <c r="BK98" s="697"/>
      <c r="BL98" s="697"/>
      <c r="BM98" s="697"/>
      <c r="BN98" s="697"/>
      <c r="BO98" s="697">
        <v>0</v>
      </c>
      <c r="BP98" s="697"/>
      <c r="BQ98" s="697"/>
      <c r="BR98" s="697"/>
      <c r="BS98" s="697"/>
      <c r="BT98" s="697">
        <v>0</v>
      </c>
      <c r="BU98" s="697"/>
      <c r="BV98" s="697"/>
      <c r="BW98" s="697"/>
      <c r="BX98" s="697"/>
      <c r="BY98" s="697">
        <v>0</v>
      </c>
      <c r="BZ98" s="697"/>
      <c r="CA98" s="697"/>
      <c r="CB98" s="697"/>
      <c r="CC98" s="697"/>
      <c r="CD98" s="697">
        <v>0</v>
      </c>
      <c r="CE98" s="697"/>
      <c r="CF98" s="697"/>
      <c r="CG98" s="697"/>
      <c r="CH98" s="697"/>
      <c r="CI98" s="697">
        <v>0</v>
      </c>
      <c r="CJ98" s="697"/>
      <c r="CK98" s="697"/>
      <c r="CL98" s="697"/>
      <c r="CM98" s="697"/>
      <c r="CN98" s="697">
        <v>0</v>
      </c>
      <c r="CO98" s="697"/>
      <c r="CP98" s="697"/>
      <c r="CQ98" s="697"/>
      <c r="CR98" s="697"/>
      <c r="CS98" s="697">
        <v>0</v>
      </c>
      <c r="CT98" s="697"/>
      <c r="CU98" s="697"/>
      <c r="CV98" s="697"/>
      <c r="CW98" s="697"/>
      <c r="CX98" s="697">
        <v>0</v>
      </c>
      <c r="CY98" s="697"/>
      <c r="CZ98" s="697"/>
      <c r="DA98" s="697"/>
      <c r="DB98" s="697"/>
      <c r="DC98" s="697">
        <v>0</v>
      </c>
      <c r="DD98" s="697"/>
      <c r="DE98" s="697"/>
      <c r="DF98" s="697"/>
      <c r="DG98" s="697"/>
      <c r="DH98" s="697">
        <v>0</v>
      </c>
      <c r="DI98" s="697"/>
      <c r="DJ98" s="697"/>
      <c r="DK98" s="697"/>
      <c r="DL98" s="697"/>
      <c r="DM98" s="697">
        <v>0</v>
      </c>
      <c r="DN98" s="697"/>
      <c r="DO98" s="697"/>
      <c r="DP98" s="697"/>
      <c r="DQ98" s="697"/>
      <c r="DR98" s="697">
        <v>0</v>
      </c>
      <c r="DS98" s="697"/>
      <c r="DT98" s="697"/>
      <c r="DU98" s="697"/>
      <c r="DV98" s="697"/>
      <c r="DW98" s="697">
        <v>0</v>
      </c>
      <c r="DX98" s="697"/>
      <c r="DY98" s="697"/>
      <c r="DZ98" s="697"/>
      <c r="EA98" s="697"/>
      <c r="EB98" s="697">
        <v>0</v>
      </c>
      <c r="EC98" s="697"/>
      <c r="ED98" s="697"/>
      <c r="EE98" s="697"/>
      <c r="EF98" s="697"/>
      <c r="EG98" s="697">
        <v>0</v>
      </c>
      <c r="EH98" s="697"/>
      <c r="EI98" s="697"/>
      <c r="EJ98" s="697"/>
      <c r="EK98" s="698"/>
    </row>
    <row r="100" spans="1:141" x14ac:dyDescent="0.2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</row>
    <row r="101" spans="1:141" s="76" customFormat="1" ht="12" customHeight="1" x14ac:dyDescent="0.2">
      <c r="A101" s="81" t="s">
        <v>960</v>
      </c>
    </row>
  </sheetData>
  <mergeCells count="132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/>
  <rowBreaks count="1" manualBreakCount="1">
    <brk id="63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P86"/>
  <sheetViews>
    <sheetView topLeftCell="A46" workbookViewId="0">
      <selection activeCell="ED42" sqref="ED42:EK42"/>
    </sheetView>
  </sheetViews>
  <sheetFormatPr defaultColWidth="1.42578125" defaultRowHeight="15.75" x14ac:dyDescent="0.25"/>
  <cols>
    <col min="1" max="16384" width="1.42578125" style="78"/>
  </cols>
  <sheetData>
    <row r="1" spans="1:141" s="71" customFormat="1" ht="16.5" customHeight="1" x14ac:dyDescent="0.25">
      <c r="A1" s="465" t="s">
        <v>769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5"/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  <c r="BF1" s="465"/>
      <c r="BG1" s="465"/>
      <c r="BH1" s="465"/>
      <c r="BI1" s="465"/>
      <c r="BJ1" s="465"/>
      <c r="BK1" s="465"/>
      <c r="BL1" s="465"/>
      <c r="BM1" s="465"/>
      <c r="BN1" s="465"/>
      <c r="BO1" s="465"/>
      <c r="BP1" s="465"/>
      <c r="BQ1" s="465"/>
      <c r="BR1" s="465"/>
      <c r="BS1" s="465"/>
      <c r="BT1" s="465"/>
      <c r="BU1" s="465"/>
      <c r="BV1" s="465"/>
      <c r="BW1" s="465"/>
      <c r="BX1" s="465"/>
      <c r="BY1" s="465"/>
      <c r="BZ1" s="465"/>
      <c r="CA1" s="465"/>
      <c r="CB1" s="465"/>
      <c r="CC1" s="465"/>
      <c r="CD1" s="465"/>
      <c r="CE1" s="465"/>
      <c r="CF1" s="465"/>
      <c r="CG1" s="465"/>
      <c r="CH1" s="465"/>
      <c r="CI1" s="465"/>
      <c r="CJ1" s="465"/>
      <c r="CK1" s="465"/>
      <c r="CL1" s="465"/>
      <c r="CM1" s="465"/>
      <c r="CN1" s="465"/>
      <c r="CO1" s="465"/>
      <c r="CP1" s="465"/>
      <c r="CQ1" s="465"/>
      <c r="CR1" s="465"/>
      <c r="CS1" s="465"/>
      <c r="CT1" s="465"/>
      <c r="CU1" s="465"/>
      <c r="CV1" s="465"/>
      <c r="CW1" s="465"/>
      <c r="CX1" s="465"/>
      <c r="CY1" s="465"/>
      <c r="CZ1" s="465"/>
      <c r="DA1" s="465"/>
      <c r="DB1" s="465"/>
      <c r="DC1" s="465"/>
      <c r="DD1" s="465"/>
      <c r="DE1" s="465"/>
      <c r="DF1" s="465"/>
      <c r="DG1" s="465"/>
      <c r="DH1" s="465"/>
      <c r="DI1" s="465"/>
      <c r="DJ1" s="465"/>
      <c r="DK1" s="465"/>
      <c r="DL1" s="465"/>
      <c r="DM1" s="465"/>
      <c r="DN1" s="465"/>
      <c r="DO1" s="465"/>
      <c r="DP1" s="465"/>
      <c r="DQ1" s="465"/>
      <c r="DR1" s="465"/>
      <c r="DS1" s="465"/>
      <c r="DT1" s="465"/>
      <c r="DU1" s="465"/>
      <c r="DV1" s="465"/>
      <c r="DW1" s="465"/>
      <c r="DX1" s="465"/>
      <c r="DY1" s="465"/>
      <c r="DZ1" s="465"/>
      <c r="EA1" s="465"/>
      <c r="EB1" s="465"/>
      <c r="EC1" s="465"/>
      <c r="ED1" s="465"/>
      <c r="EE1" s="465"/>
      <c r="EF1" s="465"/>
      <c r="EG1" s="465"/>
      <c r="EH1" s="465"/>
      <c r="EI1" s="465"/>
      <c r="EJ1" s="465"/>
      <c r="EK1" s="465"/>
    </row>
    <row r="2" spans="1:141" s="72" customFormat="1" ht="8.25" x14ac:dyDescent="0.15"/>
    <row r="3" spans="1:141" s="73" customFormat="1" ht="12.75" x14ac:dyDescent="0.2">
      <c r="A3" s="463" t="s">
        <v>89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2" t="s">
        <v>18</v>
      </c>
      <c r="AG3" s="463"/>
      <c r="AH3" s="463"/>
      <c r="AI3" s="463"/>
      <c r="AJ3" s="464"/>
      <c r="AK3" s="487" t="s">
        <v>770</v>
      </c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488"/>
      <c r="BC3" s="488"/>
      <c r="BD3" s="488"/>
      <c r="BE3" s="488"/>
      <c r="BF3" s="488"/>
      <c r="BG3" s="488"/>
      <c r="BH3" s="488"/>
      <c r="BI3" s="488"/>
      <c r="BJ3" s="488"/>
      <c r="BK3" s="488"/>
      <c r="BL3" s="488"/>
      <c r="BM3" s="488"/>
      <c r="BN3" s="488"/>
      <c r="BO3" s="488"/>
      <c r="BP3" s="488"/>
      <c r="BQ3" s="488"/>
      <c r="BR3" s="488"/>
      <c r="BS3" s="488"/>
      <c r="BT3" s="488"/>
      <c r="BU3" s="488"/>
      <c r="BV3" s="488"/>
      <c r="BW3" s="488"/>
      <c r="BX3" s="488"/>
      <c r="BY3" s="488"/>
      <c r="BZ3" s="488"/>
      <c r="CA3" s="488"/>
      <c r="CB3" s="488"/>
      <c r="CC3" s="488"/>
      <c r="CD3" s="488"/>
      <c r="CE3" s="488"/>
      <c r="CF3" s="488"/>
      <c r="CG3" s="488"/>
      <c r="CH3" s="488"/>
      <c r="CI3" s="488"/>
      <c r="CJ3" s="488"/>
      <c r="CK3" s="488"/>
      <c r="CL3" s="488"/>
      <c r="CM3" s="488"/>
      <c r="CN3" s="488"/>
      <c r="CO3" s="488"/>
      <c r="CP3" s="488"/>
      <c r="CQ3" s="488"/>
      <c r="CR3" s="488"/>
      <c r="CS3" s="488"/>
      <c r="CT3" s="488"/>
      <c r="CU3" s="488"/>
      <c r="CV3" s="488"/>
      <c r="CW3" s="488"/>
      <c r="CX3" s="488"/>
      <c r="CY3" s="488"/>
      <c r="CZ3" s="488"/>
      <c r="DA3" s="488"/>
      <c r="DB3" s="488"/>
      <c r="DC3" s="488"/>
      <c r="DD3" s="488"/>
      <c r="DE3" s="488"/>
      <c r="DF3" s="488"/>
      <c r="DG3" s="488"/>
      <c r="DH3" s="488"/>
      <c r="DI3" s="488"/>
      <c r="DJ3" s="488"/>
      <c r="DK3" s="488"/>
      <c r="DL3" s="488"/>
      <c r="DM3" s="488"/>
      <c r="DN3" s="488"/>
      <c r="DO3" s="488"/>
      <c r="DP3" s="488"/>
      <c r="DQ3" s="488"/>
      <c r="DR3" s="488"/>
      <c r="DS3" s="488"/>
      <c r="DT3" s="488"/>
      <c r="DU3" s="488"/>
      <c r="DV3" s="488"/>
      <c r="DW3" s="488"/>
      <c r="DX3" s="488"/>
      <c r="DY3" s="488"/>
      <c r="DZ3" s="488"/>
      <c r="EA3" s="488"/>
      <c r="EB3" s="488"/>
      <c r="EC3" s="488"/>
      <c r="ED3" s="488"/>
      <c r="EE3" s="488"/>
      <c r="EF3" s="488"/>
      <c r="EG3" s="488"/>
      <c r="EH3" s="488"/>
      <c r="EI3" s="488"/>
      <c r="EJ3" s="488"/>
      <c r="EK3" s="500"/>
    </row>
    <row r="4" spans="1:141" s="73" customFormat="1" ht="12.75" x14ac:dyDescent="0.2">
      <c r="A4" s="489"/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  <c r="AD4" s="489"/>
      <c r="AE4" s="489"/>
      <c r="AF4" s="483" t="s">
        <v>21</v>
      </c>
      <c r="AG4" s="484"/>
      <c r="AH4" s="484"/>
      <c r="AI4" s="484"/>
      <c r="AJ4" s="485"/>
      <c r="AK4" s="462" t="s">
        <v>28</v>
      </c>
      <c r="AL4" s="463"/>
      <c r="AM4" s="463"/>
      <c r="AN4" s="463"/>
      <c r="AO4" s="463"/>
      <c r="AP4" s="463"/>
      <c r="AQ4" s="463"/>
      <c r="AR4" s="463"/>
      <c r="AS4" s="464"/>
      <c r="AT4" s="488" t="s">
        <v>126</v>
      </c>
      <c r="AU4" s="488"/>
      <c r="AV4" s="488"/>
      <c r="AW4" s="488"/>
      <c r="AX4" s="488"/>
      <c r="AY4" s="488"/>
      <c r="AZ4" s="488"/>
      <c r="BA4" s="488"/>
      <c r="BB4" s="488"/>
      <c r="BC4" s="488"/>
      <c r="BD4" s="488"/>
      <c r="BE4" s="488"/>
      <c r="BF4" s="488"/>
      <c r="BG4" s="488"/>
      <c r="BH4" s="488"/>
      <c r="BI4" s="488"/>
      <c r="BJ4" s="488"/>
      <c r="BK4" s="488"/>
      <c r="BL4" s="488"/>
      <c r="BM4" s="488"/>
      <c r="BN4" s="488"/>
      <c r="BO4" s="488"/>
      <c r="BP4" s="488"/>
      <c r="BQ4" s="488"/>
      <c r="BR4" s="488"/>
      <c r="BS4" s="488"/>
      <c r="BT4" s="488"/>
      <c r="BU4" s="488"/>
      <c r="BV4" s="488"/>
      <c r="BW4" s="488"/>
      <c r="BX4" s="488"/>
      <c r="BY4" s="488"/>
      <c r="BZ4" s="488"/>
      <c r="CA4" s="488"/>
      <c r="CB4" s="488"/>
      <c r="CC4" s="488"/>
      <c r="CD4" s="488"/>
      <c r="CE4" s="488"/>
      <c r="CF4" s="488"/>
      <c r="CG4" s="488"/>
      <c r="CH4" s="488"/>
      <c r="CI4" s="488"/>
      <c r="CJ4" s="488"/>
      <c r="CK4" s="488"/>
      <c r="CL4" s="488"/>
      <c r="CM4" s="488"/>
      <c r="CN4" s="488"/>
      <c r="CO4" s="488"/>
      <c r="CP4" s="488"/>
      <c r="CQ4" s="488"/>
      <c r="CR4" s="488"/>
      <c r="CS4" s="488"/>
      <c r="CT4" s="488"/>
      <c r="CU4" s="488"/>
      <c r="CV4" s="488"/>
      <c r="CW4" s="488"/>
      <c r="CX4" s="488"/>
      <c r="CY4" s="488"/>
      <c r="CZ4" s="488"/>
      <c r="DA4" s="488"/>
      <c r="DB4" s="488"/>
      <c r="DC4" s="488"/>
      <c r="DD4" s="488"/>
      <c r="DE4" s="488"/>
      <c r="DF4" s="488"/>
      <c r="DG4" s="488"/>
      <c r="DH4" s="488"/>
      <c r="DI4" s="488"/>
      <c r="DJ4" s="488"/>
      <c r="DK4" s="488"/>
      <c r="DL4" s="488"/>
      <c r="DM4" s="488"/>
      <c r="DN4" s="488"/>
      <c r="DO4" s="488"/>
      <c r="DP4" s="488"/>
      <c r="DQ4" s="488"/>
      <c r="DR4" s="488"/>
      <c r="DS4" s="488"/>
      <c r="DT4" s="488"/>
      <c r="DU4" s="488"/>
      <c r="DV4" s="488"/>
      <c r="DW4" s="488"/>
      <c r="DX4" s="488"/>
      <c r="DY4" s="488"/>
      <c r="DZ4" s="488"/>
      <c r="EA4" s="488"/>
      <c r="EB4" s="488"/>
      <c r="EC4" s="488"/>
      <c r="ED4" s="488"/>
      <c r="EE4" s="488"/>
      <c r="EF4" s="488"/>
      <c r="EG4" s="488"/>
      <c r="EH4" s="488"/>
      <c r="EI4" s="488"/>
      <c r="EJ4" s="488"/>
      <c r="EK4" s="500"/>
    </row>
    <row r="5" spans="1:141" s="73" customFormat="1" ht="12.75" x14ac:dyDescent="0.2">
      <c r="A5" s="489"/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489"/>
      <c r="AD5" s="489"/>
      <c r="AE5" s="489"/>
      <c r="AF5" s="483"/>
      <c r="AG5" s="484"/>
      <c r="AH5" s="484"/>
      <c r="AI5" s="484"/>
      <c r="AJ5" s="485"/>
      <c r="AK5" s="483" t="s">
        <v>559</v>
      </c>
      <c r="AL5" s="484"/>
      <c r="AM5" s="484"/>
      <c r="AN5" s="484"/>
      <c r="AO5" s="484"/>
      <c r="AP5" s="484"/>
      <c r="AQ5" s="484"/>
      <c r="AR5" s="484"/>
      <c r="AS5" s="485"/>
      <c r="AT5" s="463" t="s">
        <v>771</v>
      </c>
      <c r="AU5" s="463"/>
      <c r="AV5" s="463"/>
      <c r="AW5" s="463"/>
      <c r="AX5" s="463"/>
      <c r="AY5" s="463"/>
      <c r="AZ5" s="463"/>
      <c r="BA5" s="463"/>
      <c r="BB5" s="463"/>
      <c r="BC5" s="463"/>
      <c r="BD5" s="463"/>
      <c r="BE5" s="463"/>
      <c r="BF5" s="463"/>
      <c r="BG5" s="463"/>
      <c r="BH5" s="463"/>
      <c r="BI5" s="463"/>
      <c r="BJ5" s="463"/>
      <c r="BK5" s="463"/>
      <c r="BL5" s="463"/>
      <c r="BM5" s="463"/>
      <c r="BN5" s="463"/>
      <c r="BO5" s="463"/>
      <c r="BP5" s="463"/>
      <c r="BQ5" s="463"/>
      <c r="BR5" s="463"/>
      <c r="BS5" s="463"/>
      <c r="BT5" s="463"/>
      <c r="BU5" s="463"/>
      <c r="BV5" s="463"/>
      <c r="BW5" s="463"/>
      <c r="BX5" s="463"/>
      <c r="BY5" s="463"/>
      <c r="BZ5" s="463"/>
      <c r="CA5" s="463"/>
      <c r="CB5" s="463"/>
      <c r="CC5" s="463"/>
      <c r="CD5" s="463"/>
      <c r="CE5" s="463"/>
      <c r="CF5" s="463"/>
      <c r="CG5" s="463"/>
      <c r="CH5" s="463"/>
      <c r="CI5" s="463"/>
      <c r="CJ5" s="463"/>
      <c r="CK5" s="463"/>
      <c r="CL5" s="463"/>
      <c r="CM5" s="463"/>
      <c r="CN5" s="463"/>
      <c r="CO5" s="464"/>
      <c r="CP5" s="462" t="s">
        <v>772</v>
      </c>
      <c r="CQ5" s="463"/>
      <c r="CR5" s="463"/>
      <c r="CS5" s="463"/>
      <c r="CT5" s="463"/>
      <c r="CU5" s="463"/>
      <c r="CV5" s="463"/>
      <c r="CW5" s="463"/>
      <c r="CX5" s="463"/>
      <c r="CY5" s="463"/>
      <c r="CZ5" s="463"/>
      <c r="DA5" s="463"/>
      <c r="DB5" s="463"/>
      <c r="DC5" s="463"/>
      <c r="DD5" s="463"/>
      <c r="DE5" s="464"/>
      <c r="DF5" s="462" t="s">
        <v>773</v>
      </c>
      <c r="DG5" s="463"/>
      <c r="DH5" s="463"/>
      <c r="DI5" s="463"/>
      <c r="DJ5" s="463"/>
      <c r="DK5" s="463"/>
      <c r="DL5" s="463"/>
      <c r="DM5" s="463"/>
      <c r="DN5" s="463"/>
      <c r="DO5" s="463"/>
      <c r="DP5" s="463"/>
      <c r="DQ5" s="463"/>
      <c r="DR5" s="463"/>
      <c r="DS5" s="463"/>
      <c r="DT5" s="463"/>
      <c r="DU5" s="463"/>
      <c r="DV5" s="463"/>
      <c r="DW5" s="463"/>
      <c r="DX5" s="463"/>
      <c r="DY5" s="463"/>
      <c r="DZ5" s="463"/>
      <c r="EA5" s="463"/>
      <c r="EB5" s="463"/>
      <c r="EC5" s="464"/>
      <c r="ED5" s="484" t="s">
        <v>774</v>
      </c>
      <c r="EE5" s="484"/>
      <c r="EF5" s="484"/>
      <c r="EG5" s="484"/>
      <c r="EH5" s="484"/>
      <c r="EI5" s="484"/>
      <c r="EJ5" s="484"/>
      <c r="EK5" s="485"/>
    </row>
    <row r="6" spans="1:141" s="73" customFormat="1" ht="12.75" x14ac:dyDescent="0.2">
      <c r="A6" s="489"/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89"/>
      <c r="AB6" s="489"/>
      <c r="AC6" s="489"/>
      <c r="AD6" s="489"/>
      <c r="AE6" s="489"/>
      <c r="AF6" s="483"/>
      <c r="AG6" s="484"/>
      <c r="AH6" s="484"/>
      <c r="AI6" s="484"/>
      <c r="AJ6" s="485"/>
      <c r="AK6" s="483" t="s">
        <v>560</v>
      </c>
      <c r="AL6" s="484"/>
      <c r="AM6" s="484"/>
      <c r="AN6" s="484"/>
      <c r="AO6" s="484"/>
      <c r="AP6" s="484"/>
      <c r="AQ6" s="484"/>
      <c r="AR6" s="484"/>
      <c r="AS6" s="485"/>
      <c r="AT6" s="481"/>
      <c r="AU6" s="481"/>
      <c r="AV6" s="481"/>
      <c r="AW6" s="481"/>
      <c r="AX6" s="481"/>
      <c r="AY6" s="481"/>
      <c r="AZ6" s="481"/>
      <c r="BA6" s="481"/>
      <c r="BB6" s="481"/>
      <c r="BC6" s="481"/>
      <c r="BD6" s="481"/>
      <c r="BE6" s="481"/>
      <c r="BF6" s="481"/>
      <c r="BG6" s="481"/>
      <c r="BH6" s="481"/>
      <c r="BI6" s="481"/>
      <c r="BJ6" s="481"/>
      <c r="BK6" s="481"/>
      <c r="BL6" s="481"/>
      <c r="BM6" s="481"/>
      <c r="BN6" s="481"/>
      <c r="BO6" s="481"/>
      <c r="BP6" s="481"/>
      <c r="BQ6" s="481"/>
      <c r="BR6" s="481"/>
      <c r="BS6" s="481"/>
      <c r="BT6" s="481"/>
      <c r="BU6" s="481"/>
      <c r="BV6" s="481"/>
      <c r="BW6" s="481"/>
      <c r="BX6" s="481"/>
      <c r="BY6" s="481"/>
      <c r="BZ6" s="481"/>
      <c r="CA6" s="481"/>
      <c r="CB6" s="481"/>
      <c r="CC6" s="481"/>
      <c r="CD6" s="481"/>
      <c r="CE6" s="481"/>
      <c r="CF6" s="481"/>
      <c r="CG6" s="481"/>
      <c r="CH6" s="481"/>
      <c r="CI6" s="481"/>
      <c r="CJ6" s="481"/>
      <c r="CK6" s="481"/>
      <c r="CL6" s="481"/>
      <c r="CM6" s="481"/>
      <c r="CN6" s="481"/>
      <c r="CO6" s="482"/>
      <c r="CP6" s="480"/>
      <c r="CQ6" s="481"/>
      <c r="CR6" s="481"/>
      <c r="CS6" s="481"/>
      <c r="CT6" s="481"/>
      <c r="CU6" s="481"/>
      <c r="CV6" s="481"/>
      <c r="CW6" s="481"/>
      <c r="CX6" s="481"/>
      <c r="CY6" s="481"/>
      <c r="CZ6" s="481"/>
      <c r="DA6" s="481"/>
      <c r="DB6" s="481"/>
      <c r="DC6" s="481"/>
      <c r="DD6" s="481"/>
      <c r="DE6" s="482"/>
      <c r="DF6" s="480" t="s">
        <v>582</v>
      </c>
      <c r="DG6" s="481"/>
      <c r="DH6" s="481"/>
      <c r="DI6" s="481"/>
      <c r="DJ6" s="481"/>
      <c r="DK6" s="481"/>
      <c r="DL6" s="481"/>
      <c r="DM6" s="481"/>
      <c r="DN6" s="481"/>
      <c r="DO6" s="481"/>
      <c r="DP6" s="481"/>
      <c r="DQ6" s="481"/>
      <c r="DR6" s="481"/>
      <c r="DS6" s="481"/>
      <c r="DT6" s="481"/>
      <c r="DU6" s="481"/>
      <c r="DV6" s="481"/>
      <c r="DW6" s="481"/>
      <c r="DX6" s="481"/>
      <c r="DY6" s="481"/>
      <c r="DZ6" s="481"/>
      <c r="EA6" s="481"/>
      <c r="EB6" s="481"/>
      <c r="EC6" s="482"/>
      <c r="ED6" s="484" t="s">
        <v>775</v>
      </c>
      <c r="EE6" s="484"/>
      <c r="EF6" s="484"/>
      <c r="EG6" s="484"/>
      <c r="EH6" s="484"/>
      <c r="EI6" s="484"/>
      <c r="EJ6" s="484"/>
      <c r="EK6" s="485"/>
    </row>
    <row r="7" spans="1:141" s="73" customFormat="1" ht="12.75" x14ac:dyDescent="0.2">
      <c r="A7" s="489"/>
      <c r="B7" s="489"/>
      <c r="C7" s="489"/>
      <c r="D7" s="489"/>
      <c r="E7" s="489"/>
      <c r="F7" s="489"/>
      <c r="G7" s="489"/>
      <c r="H7" s="489"/>
      <c r="I7" s="489"/>
      <c r="J7" s="489"/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89"/>
      <c r="Y7" s="489"/>
      <c r="Z7" s="489"/>
      <c r="AA7" s="489"/>
      <c r="AB7" s="489"/>
      <c r="AC7" s="489"/>
      <c r="AD7" s="489"/>
      <c r="AE7" s="489"/>
      <c r="AF7" s="483"/>
      <c r="AG7" s="484"/>
      <c r="AH7" s="484"/>
      <c r="AI7" s="484"/>
      <c r="AJ7" s="485"/>
      <c r="AK7" s="483"/>
      <c r="AL7" s="484"/>
      <c r="AM7" s="484"/>
      <c r="AN7" s="484"/>
      <c r="AO7" s="484"/>
      <c r="AP7" s="484"/>
      <c r="AQ7" s="484"/>
      <c r="AR7" s="484"/>
      <c r="AS7" s="485"/>
      <c r="AT7" s="462" t="s">
        <v>461</v>
      </c>
      <c r="AU7" s="463"/>
      <c r="AV7" s="463"/>
      <c r="AW7" s="463"/>
      <c r="AX7" s="463"/>
      <c r="AY7" s="463"/>
      <c r="AZ7" s="463"/>
      <c r="BA7" s="464"/>
      <c r="BB7" s="462" t="s">
        <v>569</v>
      </c>
      <c r="BC7" s="463"/>
      <c r="BD7" s="463"/>
      <c r="BE7" s="463"/>
      <c r="BF7" s="463"/>
      <c r="BG7" s="463"/>
      <c r="BH7" s="463"/>
      <c r="BI7" s="464"/>
      <c r="BJ7" s="462" t="s">
        <v>446</v>
      </c>
      <c r="BK7" s="463"/>
      <c r="BL7" s="463"/>
      <c r="BM7" s="463"/>
      <c r="BN7" s="463"/>
      <c r="BO7" s="463"/>
      <c r="BP7" s="463"/>
      <c r="BQ7" s="464"/>
      <c r="BR7" s="462" t="s">
        <v>461</v>
      </c>
      <c r="BS7" s="463"/>
      <c r="BT7" s="463"/>
      <c r="BU7" s="463"/>
      <c r="BV7" s="463"/>
      <c r="BW7" s="463"/>
      <c r="BX7" s="463"/>
      <c r="BY7" s="464"/>
      <c r="BZ7" s="462" t="s">
        <v>793</v>
      </c>
      <c r="CA7" s="463"/>
      <c r="CB7" s="463"/>
      <c r="CC7" s="463"/>
      <c r="CD7" s="463"/>
      <c r="CE7" s="463"/>
      <c r="CF7" s="463"/>
      <c r="CG7" s="464"/>
      <c r="CH7" s="462" t="s">
        <v>789</v>
      </c>
      <c r="CI7" s="463"/>
      <c r="CJ7" s="463"/>
      <c r="CK7" s="463"/>
      <c r="CL7" s="463"/>
      <c r="CM7" s="463"/>
      <c r="CN7" s="463"/>
      <c r="CO7" s="464"/>
      <c r="CP7" s="462" t="s">
        <v>785</v>
      </c>
      <c r="CQ7" s="463"/>
      <c r="CR7" s="463"/>
      <c r="CS7" s="463"/>
      <c r="CT7" s="463"/>
      <c r="CU7" s="463"/>
      <c r="CV7" s="463"/>
      <c r="CW7" s="464"/>
      <c r="CX7" s="462" t="s">
        <v>462</v>
      </c>
      <c r="CY7" s="463"/>
      <c r="CZ7" s="463"/>
      <c r="DA7" s="463"/>
      <c r="DB7" s="463"/>
      <c r="DC7" s="463"/>
      <c r="DD7" s="463"/>
      <c r="DE7" s="464"/>
      <c r="DF7" s="462" t="s">
        <v>783</v>
      </c>
      <c r="DG7" s="463"/>
      <c r="DH7" s="463"/>
      <c r="DI7" s="463"/>
      <c r="DJ7" s="463"/>
      <c r="DK7" s="463"/>
      <c r="DL7" s="463"/>
      <c r="DM7" s="464"/>
      <c r="DN7" s="462" t="s">
        <v>781</v>
      </c>
      <c r="DO7" s="463"/>
      <c r="DP7" s="463"/>
      <c r="DQ7" s="463"/>
      <c r="DR7" s="463"/>
      <c r="DS7" s="463"/>
      <c r="DT7" s="463"/>
      <c r="DU7" s="464"/>
      <c r="DV7" s="462" t="s">
        <v>777</v>
      </c>
      <c r="DW7" s="463"/>
      <c r="DX7" s="463"/>
      <c r="DY7" s="463"/>
      <c r="DZ7" s="463"/>
      <c r="EA7" s="463"/>
      <c r="EB7" s="463"/>
      <c r="EC7" s="464"/>
      <c r="ED7" s="484" t="s">
        <v>776</v>
      </c>
      <c r="EE7" s="484"/>
      <c r="EF7" s="484"/>
      <c r="EG7" s="484"/>
      <c r="EH7" s="484"/>
      <c r="EI7" s="484"/>
      <c r="EJ7" s="484"/>
      <c r="EK7" s="485"/>
    </row>
    <row r="8" spans="1:141" s="73" customFormat="1" ht="12.75" x14ac:dyDescent="0.2">
      <c r="A8" s="489"/>
      <c r="B8" s="489"/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89"/>
      <c r="V8" s="489"/>
      <c r="W8" s="489"/>
      <c r="X8" s="489"/>
      <c r="Y8" s="489"/>
      <c r="Z8" s="489"/>
      <c r="AA8" s="489"/>
      <c r="AB8" s="489"/>
      <c r="AC8" s="489"/>
      <c r="AD8" s="489"/>
      <c r="AE8" s="489"/>
      <c r="AF8" s="483"/>
      <c r="AG8" s="484"/>
      <c r="AH8" s="484"/>
      <c r="AI8" s="484"/>
      <c r="AJ8" s="485"/>
      <c r="AK8" s="483"/>
      <c r="AL8" s="484"/>
      <c r="AM8" s="484"/>
      <c r="AN8" s="484"/>
      <c r="AO8" s="484"/>
      <c r="AP8" s="484"/>
      <c r="AQ8" s="484"/>
      <c r="AR8" s="484"/>
      <c r="AS8" s="485"/>
      <c r="AT8" s="483" t="s">
        <v>802</v>
      </c>
      <c r="AU8" s="484"/>
      <c r="AV8" s="484"/>
      <c r="AW8" s="484"/>
      <c r="AX8" s="484"/>
      <c r="AY8" s="484"/>
      <c r="AZ8" s="484"/>
      <c r="BA8" s="485"/>
      <c r="BB8" s="483" t="s">
        <v>799</v>
      </c>
      <c r="BC8" s="484"/>
      <c r="BD8" s="484"/>
      <c r="BE8" s="484"/>
      <c r="BF8" s="484"/>
      <c r="BG8" s="484"/>
      <c r="BH8" s="484"/>
      <c r="BI8" s="485"/>
      <c r="BJ8" s="483" t="s">
        <v>798</v>
      </c>
      <c r="BK8" s="484"/>
      <c r="BL8" s="484"/>
      <c r="BM8" s="484"/>
      <c r="BN8" s="484"/>
      <c r="BO8" s="484"/>
      <c r="BP8" s="484"/>
      <c r="BQ8" s="485"/>
      <c r="BR8" s="483" t="s">
        <v>797</v>
      </c>
      <c r="BS8" s="484"/>
      <c r="BT8" s="484"/>
      <c r="BU8" s="484"/>
      <c r="BV8" s="484"/>
      <c r="BW8" s="484"/>
      <c r="BX8" s="484"/>
      <c r="BY8" s="485"/>
      <c r="BZ8" s="483" t="s">
        <v>794</v>
      </c>
      <c r="CA8" s="484"/>
      <c r="CB8" s="484"/>
      <c r="CC8" s="484"/>
      <c r="CD8" s="484"/>
      <c r="CE8" s="484"/>
      <c r="CF8" s="484"/>
      <c r="CG8" s="485"/>
      <c r="CH8" s="483" t="s">
        <v>790</v>
      </c>
      <c r="CI8" s="484"/>
      <c r="CJ8" s="484"/>
      <c r="CK8" s="484"/>
      <c r="CL8" s="484"/>
      <c r="CM8" s="484"/>
      <c r="CN8" s="484"/>
      <c r="CO8" s="485"/>
      <c r="CP8" s="483" t="s">
        <v>786</v>
      </c>
      <c r="CQ8" s="484"/>
      <c r="CR8" s="484"/>
      <c r="CS8" s="484"/>
      <c r="CT8" s="484"/>
      <c r="CU8" s="484"/>
      <c r="CV8" s="484"/>
      <c r="CW8" s="485"/>
      <c r="CX8" s="483" t="s">
        <v>784</v>
      </c>
      <c r="CY8" s="484"/>
      <c r="CZ8" s="484"/>
      <c r="DA8" s="484"/>
      <c r="DB8" s="484"/>
      <c r="DC8" s="484"/>
      <c r="DD8" s="484"/>
      <c r="DE8" s="485"/>
      <c r="DF8" s="483"/>
      <c r="DG8" s="484"/>
      <c r="DH8" s="484"/>
      <c r="DI8" s="484"/>
      <c r="DJ8" s="484"/>
      <c r="DK8" s="484"/>
      <c r="DL8" s="484"/>
      <c r="DM8" s="485"/>
      <c r="DN8" s="483" t="s">
        <v>782</v>
      </c>
      <c r="DO8" s="484"/>
      <c r="DP8" s="484"/>
      <c r="DQ8" s="484"/>
      <c r="DR8" s="484"/>
      <c r="DS8" s="484"/>
      <c r="DT8" s="484"/>
      <c r="DU8" s="485"/>
      <c r="DV8" s="483" t="s">
        <v>778</v>
      </c>
      <c r="DW8" s="484"/>
      <c r="DX8" s="484"/>
      <c r="DY8" s="484"/>
      <c r="DZ8" s="484"/>
      <c r="EA8" s="484"/>
      <c r="EB8" s="484"/>
      <c r="EC8" s="485"/>
      <c r="ED8" s="484"/>
      <c r="EE8" s="484"/>
      <c r="EF8" s="484"/>
      <c r="EG8" s="484"/>
      <c r="EH8" s="484"/>
      <c r="EI8" s="484"/>
      <c r="EJ8" s="484"/>
      <c r="EK8" s="485"/>
    </row>
    <row r="9" spans="1:141" s="73" customFormat="1" ht="12.75" x14ac:dyDescent="0.2">
      <c r="A9" s="489"/>
      <c r="B9" s="489"/>
      <c r="C9" s="489"/>
      <c r="D9" s="489"/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83"/>
      <c r="AG9" s="484"/>
      <c r="AH9" s="484"/>
      <c r="AI9" s="484"/>
      <c r="AJ9" s="485"/>
      <c r="AK9" s="483"/>
      <c r="AL9" s="484"/>
      <c r="AM9" s="484"/>
      <c r="AN9" s="484"/>
      <c r="AO9" s="484"/>
      <c r="AP9" s="484"/>
      <c r="AQ9" s="484"/>
      <c r="AR9" s="484"/>
      <c r="AS9" s="485"/>
      <c r="AT9" s="483" t="s">
        <v>803</v>
      </c>
      <c r="AU9" s="484"/>
      <c r="AV9" s="484"/>
      <c r="AW9" s="484"/>
      <c r="AX9" s="484"/>
      <c r="AY9" s="484"/>
      <c r="AZ9" s="484"/>
      <c r="BA9" s="485"/>
      <c r="BB9" s="483" t="s">
        <v>800</v>
      </c>
      <c r="BC9" s="484"/>
      <c r="BD9" s="484"/>
      <c r="BE9" s="484"/>
      <c r="BF9" s="484"/>
      <c r="BG9" s="484"/>
      <c r="BH9" s="484"/>
      <c r="BI9" s="485"/>
      <c r="BJ9" s="483"/>
      <c r="BK9" s="484"/>
      <c r="BL9" s="484"/>
      <c r="BM9" s="484"/>
      <c r="BN9" s="484"/>
      <c r="BO9" s="484"/>
      <c r="BP9" s="484"/>
      <c r="BQ9" s="485"/>
      <c r="BR9" s="483" t="s">
        <v>576</v>
      </c>
      <c r="BS9" s="484"/>
      <c r="BT9" s="484"/>
      <c r="BU9" s="484"/>
      <c r="BV9" s="484"/>
      <c r="BW9" s="484"/>
      <c r="BX9" s="484"/>
      <c r="BY9" s="485"/>
      <c r="BZ9" s="483" t="s">
        <v>795</v>
      </c>
      <c r="CA9" s="484"/>
      <c r="CB9" s="484"/>
      <c r="CC9" s="484"/>
      <c r="CD9" s="484"/>
      <c r="CE9" s="484"/>
      <c r="CF9" s="484"/>
      <c r="CG9" s="485"/>
      <c r="CH9" s="483" t="s">
        <v>791</v>
      </c>
      <c r="CI9" s="484"/>
      <c r="CJ9" s="484"/>
      <c r="CK9" s="484"/>
      <c r="CL9" s="484"/>
      <c r="CM9" s="484"/>
      <c r="CN9" s="484"/>
      <c r="CO9" s="485"/>
      <c r="CP9" s="483" t="s">
        <v>787</v>
      </c>
      <c r="CQ9" s="484"/>
      <c r="CR9" s="484"/>
      <c r="CS9" s="484"/>
      <c r="CT9" s="484"/>
      <c r="CU9" s="484"/>
      <c r="CV9" s="484"/>
      <c r="CW9" s="485"/>
      <c r="CX9" s="483"/>
      <c r="CY9" s="484"/>
      <c r="CZ9" s="484"/>
      <c r="DA9" s="484"/>
      <c r="DB9" s="484"/>
      <c r="DC9" s="484"/>
      <c r="DD9" s="484"/>
      <c r="DE9" s="485"/>
      <c r="DF9" s="483"/>
      <c r="DG9" s="484"/>
      <c r="DH9" s="484"/>
      <c r="DI9" s="484"/>
      <c r="DJ9" s="484"/>
      <c r="DK9" s="484"/>
      <c r="DL9" s="484"/>
      <c r="DM9" s="485"/>
      <c r="DN9" s="483" t="s">
        <v>779</v>
      </c>
      <c r="DO9" s="484"/>
      <c r="DP9" s="484"/>
      <c r="DQ9" s="484"/>
      <c r="DR9" s="484"/>
      <c r="DS9" s="484"/>
      <c r="DT9" s="484"/>
      <c r="DU9" s="485"/>
      <c r="DV9" s="483" t="s">
        <v>779</v>
      </c>
      <c r="DW9" s="484"/>
      <c r="DX9" s="484"/>
      <c r="DY9" s="484"/>
      <c r="DZ9" s="484"/>
      <c r="EA9" s="484"/>
      <c r="EB9" s="484"/>
      <c r="EC9" s="485"/>
      <c r="ED9" s="484"/>
      <c r="EE9" s="484"/>
      <c r="EF9" s="484"/>
      <c r="EG9" s="484"/>
      <c r="EH9" s="484"/>
      <c r="EI9" s="484"/>
      <c r="EJ9" s="484"/>
      <c r="EK9" s="485"/>
    </row>
    <row r="10" spans="1:141" s="73" customFormat="1" ht="12.75" x14ac:dyDescent="0.2">
      <c r="A10" s="481"/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0"/>
      <c r="AG10" s="481"/>
      <c r="AH10" s="481"/>
      <c r="AI10" s="481"/>
      <c r="AJ10" s="482"/>
      <c r="AK10" s="480"/>
      <c r="AL10" s="481"/>
      <c r="AM10" s="481"/>
      <c r="AN10" s="481"/>
      <c r="AO10" s="481"/>
      <c r="AP10" s="481"/>
      <c r="AQ10" s="481"/>
      <c r="AR10" s="481"/>
      <c r="AS10" s="482"/>
      <c r="AT10" s="480" t="s">
        <v>804</v>
      </c>
      <c r="AU10" s="481"/>
      <c r="AV10" s="481"/>
      <c r="AW10" s="481"/>
      <c r="AX10" s="481"/>
      <c r="AY10" s="481"/>
      <c r="AZ10" s="481"/>
      <c r="BA10" s="482"/>
      <c r="BB10" s="480" t="s">
        <v>801</v>
      </c>
      <c r="BC10" s="481"/>
      <c r="BD10" s="481"/>
      <c r="BE10" s="481"/>
      <c r="BF10" s="481"/>
      <c r="BG10" s="481"/>
      <c r="BH10" s="481"/>
      <c r="BI10" s="482"/>
      <c r="BJ10" s="480"/>
      <c r="BK10" s="481"/>
      <c r="BL10" s="481"/>
      <c r="BM10" s="481"/>
      <c r="BN10" s="481"/>
      <c r="BO10" s="481"/>
      <c r="BP10" s="481"/>
      <c r="BQ10" s="482"/>
      <c r="BR10" s="480"/>
      <c r="BS10" s="481"/>
      <c r="BT10" s="481"/>
      <c r="BU10" s="481"/>
      <c r="BV10" s="481"/>
      <c r="BW10" s="481"/>
      <c r="BX10" s="481"/>
      <c r="BY10" s="482"/>
      <c r="BZ10" s="480" t="s">
        <v>796</v>
      </c>
      <c r="CA10" s="481"/>
      <c r="CB10" s="481"/>
      <c r="CC10" s="481"/>
      <c r="CD10" s="481"/>
      <c r="CE10" s="481"/>
      <c r="CF10" s="481"/>
      <c r="CG10" s="482"/>
      <c r="CH10" s="480" t="s">
        <v>792</v>
      </c>
      <c r="CI10" s="481"/>
      <c r="CJ10" s="481"/>
      <c r="CK10" s="481"/>
      <c r="CL10" s="481"/>
      <c r="CM10" s="481"/>
      <c r="CN10" s="481"/>
      <c r="CO10" s="482"/>
      <c r="CP10" s="480" t="s">
        <v>788</v>
      </c>
      <c r="CQ10" s="481"/>
      <c r="CR10" s="481"/>
      <c r="CS10" s="481"/>
      <c r="CT10" s="481"/>
      <c r="CU10" s="481"/>
      <c r="CV10" s="481"/>
      <c r="CW10" s="482"/>
      <c r="CX10" s="480"/>
      <c r="CY10" s="481"/>
      <c r="CZ10" s="481"/>
      <c r="DA10" s="481"/>
      <c r="DB10" s="481"/>
      <c r="DC10" s="481"/>
      <c r="DD10" s="481"/>
      <c r="DE10" s="482"/>
      <c r="DF10" s="480"/>
      <c r="DG10" s="481"/>
      <c r="DH10" s="481"/>
      <c r="DI10" s="481"/>
      <c r="DJ10" s="481"/>
      <c r="DK10" s="481"/>
      <c r="DL10" s="481"/>
      <c r="DM10" s="482"/>
      <c r="DN10" s="480" t="s">
        <v>780</v>
      </c>
      <c r="DO10" s="481"/>
      <c r="DP10" s="481"/>
      <c r="DQ10" s="481"/>
      <c r="DR10" s="481"/>
      <c r="DS10" s="481"/>
      <c r="DT10" s="481"/>
      <c r="DU10" s="482"/>
      <c r="DV10" s="480" t="s">
        <v>780</v>
      </c>
      <c r="DW10" s="481"/>
      <c r="DX10" s="481"/>
      <c r="DY10" s="481"/>
      <c r="DZ10" s="481"/>
      <c r="EA10" s="481"/>
      <c r="EB10" s="481"/>
      <c r="EC10" s="482"/>
      <c r="ED10" s="481"/>
      <c r="EE10" s="481"/>
      <c r="EF10" s="481"/>
      <c r="EG10" s="481"/>
      <c r="EH10" s="481"/>
      <c r="EI10" s="481"/>
      <c r="EJ10" s="481"/>
      <c r="EK10" s="482"/>
    </row>
    <row r="11" spans="1:141" s="73" customFormat="1" ht="13.5" thickBot="1" x14ac:dyDescent="0.25">
      <c r="A11" s="500">
        <v>1</v>
      </c>
      <c r="B11" s="501"/>
      <c r="C11" s="501"/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491">
        <v>2</v>
      </c>
      <c r="AG11" s="491"/>
      <c r="AH11" s="491"/>
      <c r="AI11" s="491"/>
      <c r="AJ11" s="491"/>
      <c r="AK11" s="505">
        <v>3</v>
      </c>
      <c r="AL11" s="505"/>
      <c r="AM11" s="505"/>
      <c r="AN11" s="505"/>
      <c r="AO11" s="505"/>
      <c r="AP11" s="505"/>
      <c r="AQ11" s="505"/>
      <c r="AR11" s="505"/>
      <c r="AS11" s="505"/>
      <c r="AT11" s="505">
        <v>4</v>
      </c>
      <c r="AU11" s="505"/>
      <c r="AV11" s="505"/>
      <c r="AW11" s="505"/>
      <c r="AX11" s="505"/>
      <c r="AY11" s="505"/>
      <c r="AZ11" s="505"/>
      <c r="BA11" s="505"/>
      <c r="BB11" s="505">
        <v>5</v>
      </c>
      <c r="BC11" s="505"/>
      <c r="BD11" s="505"/>
      <c r="BE11" s="505"/>
      <c r="BF11" s="505"/>
      <c r="BG11" s="505"/>
      <c r="BH11" s="505"/>
      <c r="BI11" s="505"/>
      <c r="BJ11" s="505">
        <v>6</v>
      </c>
      <c r="BK11" s="505"/>
      <c r="BL11" s="505"/>
      <c r="BM11" s="505"/>
      <c r="BN11" s="505"/>
      <c r="BO11" s="505"/>
      <c r="BP11" s="505"/>
      <c r="BQ11" s="505"/>
      <c r="BR11" s="505">
        <v>7</v>
      </c>
      <c r="BS11" s="505"/>
      <c r="BT11" s="505"/>
      <c r="BU11" s="505"/>
      <c r="BV11" s="505"/>
      <c r="BW11" s="505"/>
      <c r="BX11" s="505"/>
      <c r="BY11" s="505"/>
      <c r="BZ11" s="505">
        <v>8</v>
      </c>
      <c r="CA11" s="505"/>
      <c r="CB11" s="505"/>
      <c r="CC11" s="505"/>
      <c r="CD11" s="505"/>
      <c r="CE11" s="505"/>
      <c r="CF11" s="505"/>
      <c r="CG11" s="505"/>
      <c r="CH11" s="505">
        <v>9</v>
      </c>
      <c r="CI11" s="505"/>
      <c r="CJ11" s="505"/>
      <c r="CK11" s="505"/>
      <c r="CL11" s="505"/>
      <c r="CM11" s="505"/>
      <c r="CN11" s="505"/>
      <c r="CO11" s="505"/>
      <c r="CP11" s="505">
        <v>10</v>
      </c>
      <c r="CQ11" s="505"/>
      <c r="CR11" s="505"/>
      <c r="CS11" s="505"/>
      <c r="CT11" s="505"/>
      <c r="CU11" s="505"/>
      <c r="CV11" s="505"/>
      <c r="CW11" s="505"/>
      <c r="CX11" s="505">
        <v>11</v>
      </c>
      <c r="CY11" s="505"/>
      <c r="CZ11" s="505"/>
      <c r="DA11" s="505"/>
      <c r="DB11" s="505"/>
      <c r="DC11" s="505"/>
      <c r="DD11" s="505"/>
      <c r="DE11" s="505"/>
      <c r="DF11" s="505">
        <v>12</v>
      </c>
      <c r="DG11" s="505"/>
      <c r="DH11" s="505"/>
      <c r="DI11" s="505"/>
      <c r="DJ11" s="505"/>
      <c r="DK11" s="505"/>
      <c r="DL11" s="505"/>
      <c r="DM11" s="505"/>
      <c r="DN11" s="505">
        <v>13</v>
      </c>
      <c r="DO11" s="505"/>
      <c r="DP11" s="505"/>
      <c r="DQ11" s="505"/>
      <c r="DR11" s="505"/>
      <c r="DS11" s="505"/>
      <c r="DT11" s="505"/>
      <c r="DU11" s="505"/>
      <c r="DV11" s="505">
        <v>14</v>
      </c>
      <c r="DW11" s="505"/>
      <c r="DX11" s="505"/>
      <c r="DY11" s="505"/>
      <c r="DZ11" s="505"/>
      <c r="EA11" s="505"/>
      <c r="EB11" s="505"/>
      <c r="EC11" s="505"/>
      <c r="ED11" s="505">
        <v>15</v>
      </c>
      <c r="EE11" s="505"/>
      <c r="EF11" s="505"/>
      <c r="EG11" s="505"/>
      <c r="EH11" s="505"/>
      <c r="EI11" s="505"/>
      <c r="EJ11" s="505"/>
      <c r="EK11" s="505"/>
    </row>
    <row r="12" spans="1:141" s="73" customFormat="1" ht="15" customHeight="1" x14ac:dyDescent="0.2">
      <c r="A12" s="674" t="s">
        <v>591</v>
      </c>
      <c r="B12" s="674"/>
      <c r="C12" s="674"/>
      <c r="D12" s="674"/>
      <c r="E12" s="674"/>
      <c r="F12" s="674"/>
      <c r="G12" s="674"/>
      <c r="H12" s="674"/>
      <c r="I12" s="674"/>
      <c r="J12" s="674"/>
      <c r="K12" s="674"/>
      <c r="L12" s="674"/>
      <c r="M12" s="674"/>
      <c r="N12" s="674"/>
      <c r="O12" s="674"/>
      <c r="P12" s="674"/>
      <c r="Q12" s="674"/>
      <c r="R12" s="674"/>
      <c r="S12" s="674"/>
      <c r="T12" s="674"/>
      <c r="U12" s="674"/>
      <c r="V12" s="674"/>
      <c r="W12" s="674"/>
      <c r="X12" s="674"/>
      <c r="Y12" s="674"/>
      <c r="Z12" s="674"/>
      <c r="AA12" s="674"/>
      <c r="AB12" s="674"/>
      <c r="AC12" s="674"/>
      <c r="AD12" s="674"/>
      <c r="AE12" s="674"/>
      <c r="AF12" s="675" t="s">
        <v>40</v>
      </c>
      <c r="AG12" s="676"/>
      <c r="AH12" s="676"/>
      <c r="AI12" s="676"/>
      <c r="AJ12" s="676"/>
      <c r="AK12" s="527">
        <f>SUM(AT12:EK12)</f>
        <v>2274141.67</v>
      </c>
      <c r="AL12" s="527"/>
      <c r="AM12" s="527"/>
      <c r="AN12" s="527"/>
      <c r="AO12" s="527"/>
      <c r="AP12" s="527"/>
      <c r="AQ12" s="527"/>
      <c r="AR12" s="527"/>
      <c r="AS12" s="527"/>
      <c r="AT12" s="527">
        <f>SUM(AT35:BA46)+AT13</f>
        <v>1075193.3999999999</v>
      </c>
      <c r="AU12" s="527"/>
      <c r="AV12" s="527"/>
      <c r="AW12" s="527"/>
      <c r="AX12" s="527"/>
      <c r="AY12" s="527"/>
      <c r="AZ12" s="527"/>
      <c r="BA12" s="527"/>
      <c r="BB12" s="527">
        <f>SUM(BB35:BI46)+BB13</f>
        <v>0</v>
      </c>
      <c r="BC12" s="527"/>
      <c r="BD12" s="527"/>
      <c r="BE12" s="527"/>
      <c r="BF12" s="527"/>
      <c r="BG12" s="527"/>
      <c r="BH12" s="527"/>
      <c r="BI12" s="527"/>
      <c r="BJ12" s="527">
        <f>SUM(BJ35:BQ46)+BJ13</f>
        <v>18012.400000000001</v>
      </c>
      <c r="BK12" s="527"/>
      <c r="BL12" s="527"/>
      <c r="BM12" s="527"/>
      <c r="BN12" s="527"/>
      <c r="BO12" s="527"/>
      <c r="BP12" s="527"/>
      <c r="BQ12" s="527"/>
      <c r="BR12" s="527">
        <f>SUM(BR35:BY46)+BR13</f>
        <v>0</v>
      </c>
      <c r="BS12" s="527"/>
      <c r="BT12" s="527"/>
      <c r="BU12" s="527"/>
      <c r="BV12" s="527"/>
      <c r="BW12" s="527"/>
      <c r="BX12" s="527"/>
      <c r="BY12" s="527"/>
      <c r="BZ12" s="527">
        <f>SUM(BZ35:CG46)+BZ13</f>
        <v>917536.37</v>
      </c>
      <c r="CA12" s="527"/>
      <c r="CB12" s="527"/>
      <c r="CC12" s="527"/>
      <c r="CD12" s="527"/>
      <c r="CE12" s="527"/>
      <c r="CF12" s="527"/>
      <c r="CG12" s="527"/>
      <c r="CH12" s="527">
        <f>SUM(CH35:CO46)+CH13</f>
        <v>0</v>
      </c>
      <c r="CI12" s="527"/>
      <c r="CJ12" s="527"/>
      <c r="CK12" s="527"/>
      <c r="CL12" s="527"/>
      <c r="CM12" s="527"/>
      <c r="CN12" s="527"/>
      <c r="CO12" s="527"/>
      <c r="CP12" s="527">
        <f>SUM(CP35:CW46)+CP13</f>
        <v>0</v>
      </c>
      <c r="CQ12" s="527"/>
      <c r="CR12" s="527"/>
      <c r="CS12" s="527"/>
      <c r="CT12" s="527"/>
      <c r="CU12" s="527"/>
      <c r="CV12" s="527"/>
      <c r="CW12" s="527"/>
      <c r="CX12" s="527">
        <f>SUM(CX35:DE46)+CX13</f>
        <v>0</v>
      </c>
      <c r="CY12" s="527"/>
      <c r="CZ12" s="527"/>
      <c r="DA12" s="527"/>
      <c r="DB12" s="527"/>
      <c r="DC12" s="527"/>
      <c r="DD12" s="527"/>
      <c r="DE12" s="527"/>
      <c r="DF12" s="527">
        <f>SUM(DF35:DM46)+DF13</f>
        <v>219049.5</v>
      </c>
      <c r="DG12" s="527"/>
      <c r="DH12" s="527"/>
      <c r="DI12" s="527"/>
      <c r="DJ12" s="527"/>
      <c r="DK12" s="527"/>
      <c r="DL12" s="527"/>
      <c r="DM12" s="527"/>
      <c r="DN12" s="527">
        <f>SUM(DN35:DU46)+DN13</f>
        <v>0</v>
      </c>
      <c r="DO12" s="527"/>
      <c r="DP12" s="527"/>
      <c r="DQ12" s="527"/>
      <c r="DR12" s="527"/>
      <c r="DS12" s="527"/>
      <c r="DT12" s="527"/>
      <c r="DU12" s="527"/>
      <c r="DV12" s="527">
        <f>SUM(DV35:EC46)+DV13</f>
        <v>0</v>
      </c>
      <c r="DW12" s="527"/>
      <c r="DX12" s="527"/>
      <c r="DY12" s="527"/>
      <c r="DZ12" s="527"/>
      <c r="EA12" s="527"/>
      <c r="EB12" s="527"/>
      <c r="EC12" s="527"/>
      <c r="ED12" s="527">
        <f>SUM(ED35:EK46)+ED13</f>
        <v>44350</v>
      </c>
      <c r="EE12" s="527"/>
      <c r="EF12" s="527"/>
      <c r="EG12" s="527"/>
      <c r="EH12" s="527"/>
      <c r="EI12" s="527"/>
      <c r="EJ12" s="527"/>
      <c r="EK12" s="528"/>
    </row>
    <row r="13" spans="1:141" s="73" customFormat="1" ht="12.75" x14ac:dyDescent="0.2">
      <c r="A13" s="589" t="s">
        <v>592</v>
      </c>
      <c r="B13" s="589"/>
      <c r="C13" s="589"/>
      <c r="D13" s="589"/>
      <c r="E13" s="589"/>
      <c r="F13" s="589"/>
      <c r="G13" s="589"/>
      <c r="H13" s="589"/>
      <c r="I13" s="589"/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89"/>
      <c r="Y13" s="589"/>
      <c r="Z13" s="589"/>
      <c r="AA13" s="589"/>
      <c r="AB13" s="589"/>
      <c r="AC13" s="589"/>
      <c r="AD13" s="589"/>
      <c r="AE13" s="589"/>
      <c r="AF13" s="474" t="s">
        <v>261</v>
      </c>
      <c r="AG13" s="475"/>
      <c r="AH13" s="475"/>
      <c r="AI13" s="475"/>
      <c r="AJ13" s="475"/>
      <c r="AK13" s="520">
        <f>SUM(AT13:EK14)</f>
        <v>241550.07</v>
      </c>
      <c r="AL13" s="520"/>
      <c r="AM13" s="520"/>
      <c r="AN13" s="520"/>
      <c r="AO13" s="520"/>
      <c r="AP13" s="520"/>
      <c r="AQ13" s="520"/>
      <c r="AR13" s="520"/>
      <c r="AS13" s="520"/>
      <c r="AT13" s="520">
        <f>SUM(AT15:BA34)</f>
        <v>155435.51</v>
      </c>
      <c r="AU13" s="520"/>
      <c r="AV13" s="520"/>
      <c r="AW13" s="520"/>
      <c r="AX13" s="520"/>
      <c r="AY13" s="520"/>
      <c r="AZ13" s="520"/>
      <c r="BA13" s="520"/>
      <c r="BB13" s="520">
        <f>SUM(BB15:BI34)</f>
        <v>0</v>
      </c>
      <c r="BC13" s="520"/>
      <c r="BD13" s="520"/>
      <c r="BE13" s="520"/>
      <c r="BF13" s="520"/>
      <c r="BG13" s="520"/>
      <c r="BH13" s="520"/>
      <c r="BI13" s="520"/>
      <c r="BJ13" s="520">
        <f>SUM(BJ15:BQ34)</f>
        <v>3540.56</v>
      </c>
      <c r="BK13" s="520"/>
      <c r="BL13" s="520"/>
      <c r="BM13" s="520"/>
      <c r="BN13" s="520"/>
      <c r="BO13" s="520"/>
      <c r="BP13" s="520"/>
      <c r="BQ13" s="520"/>
      <c r="BR13" s="520">
        <f>SUM(BR15:BY34)</f>
        <v>0</v>
      </c>
      <c r="BS13" s="520"/>
      <c r="BT13" s="520"/>
      <c r="BU13" s="520"/>
      <c r="BV13" s="520"/>
      <c r="BW13" s="520"/>
      <c r="BX13" s="520"/>
      <c r="BY13" s="520"/>
      <c r="BZ13" s="520">
        <f>SUM(BZ15:CG34)</f>
        <v>41170</v>
      </c>
      <c r="CA13" s="520"/>
      <c r="CB13" s="520"/>
      <c r="CC13" s="520"/>
      <c r="CD13" s="520"/>
      <c r="CE13" s="520"/>
      <c r="CF13" s="520"/>
      <c r="CG13" s="520"/>
      <c r="CH13" s="520">
        <f>SUM(CH15:CO34)</f>
        <v>0</v>
      </c>
      <c r="CI13" s="520"/>
      <c r="CJ13" s="520"/>
      <c r="CK13" s="520"/>
      <c r="CL13" s="520"/>
      <c r="CM13" s="520"/>
      <c r="CN13" s="520"/>
      <c r="CO13" s="520"/>
      <c r="CP13" s="520">
        <f>SUM(CP15:CW34)</f>
        <v>0</v>
      </c>
      <c r="CQ13" s="520"/>
      <c r="CR13" s="520"/>
      <c r="CS13" s="520"/>
      <c r="CT13" s="520"/>
      <c r="CU13" s="520"/>
      <c r="CV13" s="520"/>
      <c r="CW13" s="520"/>
      <c r="CX13" s="520">
        <f>SUM(CX15:DE34)</f>
        <v>0</v>
      </c>
      <c r="CY13" s="520"/>
      <c r="CZ13" s="520"/>
      <c r="DA13" s="520"/>
      <c r="DB13" s="520"/>
      <c r="DC13" s="520"/>
      <c r="DD13" s="520"/>
      <c r="DE13" s="520"/>
      <c r="DF13" s="520">
        <f>SUM(DF15:DM34)</f>
        <v>40212</v>
      </c>
      <c r="DG13" s="520"/>
      <c r="DH13" s="520"/>
      <c r="DI13" s="520"/>
      <c r="DJ13" s="520"/>
      <c r="DK13" s="520"/>
      <c r="DL13" s="520"/>
      <c r="DM13" s="520"/>
      <c r="DN13" s="520">
        <f>SUM(DN15:DU34)</f>
        <v>0</v>
      </c>
      <c r="DO13" s="520"/>
      <c r="DP13" s="520"/>
      <c r="DQ13" s="520"/>
      <c r="DR13" s="520"/>
      <c r="DS13" s="520"/>
      <c r="DT13" s="520"/>
      <c r="DU13" s="520"/>
      <c r="DV13" s="520">
        <f>SUM(DV15:EC34)</f>
        <v>0</v>
      </c>
      <c r="DW13" s="520"/>
      <c r="DX13" s="520"/>
      <c r="DY13" s="520"/>
      <c r="DZ13" s="520"/>
      <c r="EA13" s="520"/>
      <c r="EB13" s="520"/>
      <c r="EC13" s="520"/>
      <c r="ED13" s="520">
        <f>SUM(ED15:EK34)</f>
        <v>1192</v>
      </c>
      <c r="EE13" s="520"/>
      <c r="EF13" s="520"/>
      <c r="EG13" s="520"/>
      <c r="EH13" s="520"/>
      <c r="EI13" s="520"/>
      <c r="EJ13" s="520"/>
      <c r="EK13" s="521"/>
    </row>
    <row r="14" spans="1:141" s="73" customFormat="1" ht="12.75" x14ac:dyDescent="0.2">
      <c r="A14" s="506" t="s">
        <v>593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474"/>
      <c r="AG14" s="475"/>
      <c r="AH14" s="475"/>
      <c r="AI14" s="475"/>
      <c r="AJ14" s="475"/>
      <c r="AK14" s="520"/>
      <c r="AL14" s="520"/>
      <c r="AM14" s="520"/>
      <c r="AN14" s="520"/>
      <c r="AO14" s="520"/>
      <c r="AP14" s="520"/>
      <c r="AQ14" s="520"/>
      <c r="AR14" s="520"/>
      <c r="AS14" s="520"/>
      <c r="AT14" s="520"/>
      <c r="AU14" s="520"/>
      <c r="AV14" s="520"/>
      <c r="AW14" s="520"/>
      <c r="AX14" s="520"/>
      <c r="AY14" s="520"/>
      <c r="AZ14" s="520"/>
      <c r="BA14" s="520"/>
      <c r="BB14" s="520"/>
      <c r="BC14" s="520"/>
      <c r="BD14" s="520"/>
      <c r="BE14" s="520"/>
      <c r="BF14" s="520"/>
      <c r="BG14" s="520"/>
      <c r="BH14" s="520"/>
      <c r="BI14" s="520"/>
      <c r="BJ14" s="520"/>
      <c r="BK14" s="520"/>
      <c r="BL14" s="520"/>
      <c r="BM14" s="520"/>
      <c r="BN14" s="520"/>
      <c r="BO14" s="520"/>
      <c r="BP14" s="520"/>
      <c r="BQ14" s="520"/>
      <c r="BR14" s="520"/>
      <c r="BS14" s="520"/>
      <c r="BT14" s="520"/>
      <c r="BU14" s="520"/>
      <c r="BV14" s="520"/>
      <c r="BW14" s="520"/>
      <c r="BX14" s="520"/>
      <c r="BY14" s="520"/>
      <c r="BZ14" s="520"/>
      <c r="CA14" s="520"/>
      <c r="CB14" s="520"/>
      <c r="CC14" s="520"/>
      <c r="CD14" s="520"/>
      <c r="CE14" s="520"/>
      <c r="CF14" s="520"/>
      <c r="CG14" s="520"/>
      <c r="CH14" s="520"/>
      <c r="CI14" s="520"/>
      <c r="CJ14" s="520"/>
      <c r="CK14" s="520"/>
      <c r="CL14" s="520"/>
      <c r="CM14" s="520"/>
      <c r="CN14" s="520"/>
      <c r="CO14" s="520"/>
      <c r="CP14" s="520"/>
      <c r="CQ14" s="520"/>
      <c r="CR14" s="520"/>
      <c r="CS14" s="520"/>
      <c r="CT14" s="520"/>
      <c r="CU14" s="520"/>
      <c r="CV14" s="520"/>
      <c r="CW14" s="520"/>
      <c r="CX14" s="520"/>
      <c r="CY14" s="520"/>
      <c r="CZ14" s="520"/>
      <c r="DA14" s="520"/>
      <c r="DB14" s="520"/>
      <c r="DC14" s="520"/>
      <c r="DD14" s="520"/>
      <c r="DE14" s="520"/>
      <c r="DF14" s="520"/>
      <c r="DG14" s="520"/>
      <c r="DH14" s="520"/>
      <c r="DI14" s="520"/>
      <c r="DJ14" s="520"/>
      <c r="DK14" s="520"/>
      <c r="DL14" s="520"/>
      <c r="DM14" s="520"/>
      <c r="DN14" s="520"/>
      <c r="DO14" s="520"/>
      <c r="DP14" s="520"/>
      <c r="DQ14" s="520"/>
      <c r="DR14" s="520"/>
      <c r="DS14" s="520"/>
      <c r="DT14" s="520"/>
      <c r="DU14" s="520"/>
      <c r="DV14" s="520"/>
      <c r="DW14" s="520"/>
      <c r="DX14" s="520"/>
      <c r="DY14" s="520"/>
      <c r="DZ14" s="520"/>
      <c r="EA14" s="520"/>
      <c r="EB14" s="520"/>
      <c r="EC14" s="520"/>
      <c r="ED14" s="520"/>
      <c r="EE14" s="520"/>
      <c r="EF14" s="520"/>
      <c r="EG14" s="520"/>
      <c r="EH14" s="520"/>
      <c r="EI14" s="520"/>
      <c r="EJ14" s="520"/>
      <c r="EK14" s="521"/>
    </row>
    <row r="15" spans="1:141" s="73" customFormat="1" ht="12.75" customHeight="1" x14ac:dyDescent="0.2">
      <c r="A15" s="588" t="s">
        <v>955</v>
      </c>
      <c r="B15" s="588"/>
      <c r="C15" s="588"/>
      <c r="D15" s="588"/>
      <c r="E15" s="588"/>
      <c r="F15" s="588"/>
      <c r="G15" s="588"/>
      <c r="H15" s="588"/>
      <c r="I15" s="588"/>
      <c r="J15" s="588"/>
      <c r="K15" s="588"/>
      <c r="L15" s="588"/>
      <c r="M15" s="588"/>
      <c r="N15" s="588"/>
      <c r="O15" s="588"/>
      <c r="P15" s="588"/>
      <c r="Q15" s="588"/>
      <c r="R15" s="588"/>
      <c r="S15" s="588"/>
      <c r="T15" s="588"/>
      <c r="U15" s="588"/>
      <c r="V15" s="588"/>
      <c r="W15" s="588"/>
      <c r="X15" s="588"/>
      <c r="Y15" s="588"/>
      <c r="Z15" s="588"/>
      <c r="AA15" s="588"/>
      <c r="AB15" s="588"/>
      <c r="AC15" s="588"/>
      <c r="AD15" s="588"/>
      <c r="AE15" s="588"/>
      <c r="AF15" s="474" t="s">
        <v>617</v>
      </c>
      <c r="AG15" s="475"/>
      <c r="AH15" s="475"/>
      <c r="AI15" s="475"/>
      <c r="AJ15" s="475"/>
      <c r="AK15" s="520">
        <f>SUM(AT15:EK17)</f>
        <v>0</v>
      </c>
      <c r="AL15" s="520"/>
      <c r="AM15" s="520"/>
      <c r="AN15" s="520"/>
      <c r="AO15" s="520"/>
      <c r="AP15" s="520"/>
      <c r="AQ15" s="520"/>
      <c r="AR15" s="520"/>
      <c r="AS15" s="520"/>
      <c r="AT15" s="520">
        <v>0</v>
      </c>
      <c r="AU15" s="520"/>
      <c r="AV15" s="520"/>
      <c r="AW15" s="520"/>
      <c r="AX15" s="520"/>
      <c r="AY15" s="520"/>
      <c r="AZ15" s="520"/>
      <c r="BA15" s="520"/>
      <c r="BB15" s="520">
        <v>0</v>
      </c>
      <c r="BC15" s="520"/>
      <c r="BD15" s="520"/>
      <c r="BE15" s="520"/>
      <c r="BF15" s="520"/>
      <c r="BG15" s="520"/>
      <c r="BH15" s="520"/>
      <c r="BI15" s="520"/>
      <c r="BJ15" s="737">
        <v>0</v>
      </c>
      <c r="BK15" s="738"/>
      <c r="BL15" s="738"/>
      <c r="BM15" s="738"/>
      <c r="BN15" s="738"/>
      <c r="BO15" s="738"/>
      <c r="BP15" s="738"/>
      <c r="BQ15" s="739"/>
      <c r="BR15" s="520">
        <v>0</v>
      </c>
      <c r="BS15" s="520"/>
      <c r="BT15" s="520"/>
      <c r="BU15" s="520"/>
      <c r="BV15" s="520"/>
      <c r="BW15" s="520"/>
      <c r="BX15" s="520"/>
      <c r="BY15" s="520"/>
      <c r="BZ15" s="520">
        <v>0</v>
      </c>
      <c r="CA15" s="520"/>
      <c r="CB15" s="520"/>
      <c r="CC15" s="520"/>
      <c r="CD15" s="520"/>
      <c r="CE15" s="520"/>
      <c r="CF15" s="520"/>
      <c r="CG15" s="520"/>
      <c r="CH15" s="520">
        <v>0</v>
      </c>
      <c r="CI15" s="520"/>
      <c r="CJ15" s="520"/>
      <c r="CK15" s="520"/>
      <c r="CL15" s="520"/>
      <c r="CM15" s="520"/>
      <c r="CN15" s="520"/>
      <c r="CO15" s="520"/>
      <c r="CP15" s="520">
        <v>0</v>
      </c>
      <c r="CQ15" s="520"/>
      <c r="CR15" s="520"/>
      <c r="CS15" s="520"/>
      <c r="CT15" s="520"/>
      <c r="CU15" s="520"/>
      <c r="CV15" s="520"/>
      <c r="CW15" s="520"/>
      <c r="CX15" s="520">
        <v>0</v>
      </c>
      <c r="CY15" s="520"/>
      <c r="CZ15" s="520"/>
      <c r="DA15" s="520"/>
      <c r="DB15" s="520"/>
      <c r="DC15" s="520"/>
      <c r="DD15" s="520"/>
      <c r="DE15" s="520"/>
      <c r="DF15" s="520">
        <v>0</v>
      </c>
      <c r="DG15" s="520"/>
      <c r="DH15" s="520"/>
      <c r="DI15" s="520"/>
      <c r="DJ15" s="520"/>
      <c r="DK15" s="520"/>
      <c r="DL15" s="520"/>
      <c r="DM15" s="520"/>
      <c r="DN15" s="520">
        <v>0</v>
      </c>
      <c r="DO15" s="520"/>
      <c r="DP15" s="520"/>
      <c r="DQ15" s="520"/>
      <c r="DR15" s="520"/>
      <c r="DS15" s="520"/>
      <c r="DT15" s="520"/>
      <c r="DU15" s="520"/>
      <c r="DV15" s="520">
        <v>0</v>
      </c>
      <c r="DW15" s="520"/>
      <c r="DX15" s="520"/>
      <c r="DY15" s="520"/>
      <c r="DZ15" s="520"/>
      <c r="EA15" s="520"/>
      <c r="EB15" s="520"/>
      <c r="EC15" s="520"/>
      <c r="ED15" s="520">
        <v>0</v>
      </c>
      <c r="EE15" s="520"/>
      <c r="EF15" s="520"/>
      <c r="EG15" s="520"/>
      <c r="EH15" s="520"/>
      <c r="EI15" s="520"/>
      <c r="EJ15" s="520"/>
      <c r="EK15" s="521"/>
    </row>
    <row r="16" spans="1:141" s="73" customFormat="1" ht="12.75" x14ac:dyDescent="0.2">
      <c r="A16" s="673" t="s">
        <v>594</v>
      </c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U16" s="673"/>
      <c r="V16" s="673"/>
      <c r="W16" s="673"/>
      <c r="X16" s="673"/>
      <c r="Y16" s="673"/>
      <c r="Z16" s="673"/>
      <c r="AA16" s="673"/>
      <c r="AB16" s="673"/>
      <c r="AC16" s="673"/>
      <c r="AD16" s="673"/>
      <c r="AE16" s="673"/>
      <c r="AF16" s="474"/>
      <c r="AG16" s="475"/>
      <c r="AH16" s="475"/>
      <c r="AI16" s="475"/>
      <c r="AJ16" s="475"/>
      <c r="AK16" s="520"/>
      <c r="AL16" s="520"/>
      <c r="AM16" s="520"/>
      <c r="AN16" s="520"/>
      <c r="AO16" s="520"/>
      <c r="AP16" s="520"/>
      <c r="AQ16" s="520"/>
      <c r="AR16" s="520"/>
      <c r="AS16" s="520"/>
      <c r="AT16" s="520"/>
      <c r="AU16" s="520"/>
      <c r="AV16" s="520"/>
      <c r="AW16" s="520"/>
      <c r="AX16" s="520"/>
      <c r="AY16" s="520"/>
      <c r="AZ16" s="520"/>
      <c r="BA16" s="520"/>
      <c r="BB16" s="520"/>
      <c r="BC16" s="520"/>
      <c r="BD16" s="520"/>
      <c r="BE16" s="520"/>
      <c r="BF16" s="520"/>
      <c r="BG16" s="520"/>
      <c r="BH16" s="520"/>
      <c r="BI16" s="520"/>
      <c r="BJ16" s="743"/>
      <c r="BK16" s="744"/>
      <c r="BL16" s="744"/>
      <c r="BM16" s="744"/>
      <c r="BN16" s="744"/>
      <c r="BO16" s="744"/>
      <c r="BP16" s="744"/>
      <c r="BQ16" s="745"/>
      <c r="BR16" s="520"/>
      <c r="BS16" s="520"/>
      <c r="BT16" s="520"/>
      <c r="BU16" s="520"/>
      <c r="BV16" s="520"/>
      <c r="BW16" s="520"/>
      <c r="BX16" s="520"/>
      <c r="BY16" s="520"/>
      <c r="BZ16" s="520"/>
      <c r="CA16" s="520"/>
      <c r="CB16" s="520"/>
      <c r="CC16" s="520"/>
      <c r="CD16" s="520"/>
      <c r="CE16" s="520"/>
      <c r="CF16" s="520"/>
      <c r="CG16" s="520"/>
      <c r="CH16" s="520"/>
      <c r="CI16" s="520"/>
      <c r="CJ16" s="520"/>
      <c r="CK16" s="520"/>
      <c r="CL16" s="520"/>
      <c r="CM16" s="520"/>
      <c r="CN16" s="520"/>
      <c r="CO16" s="520"/>
      <c r="CP16" s="520"/>
      <c r="CQ16" s="520"/>
      <c r="CR16" s="520"/>
      <c r="CS16" s="520"/>
      <c r="CT16" s="520"/>
      <c r="CU16" s="520"/>
      <c r="CV16" s="520"/>
      <c r="CW16" s="520"/>
      <c r="CX16" s="520"/>
      <c r="CY16" s="520"/>
      <c r="CZ16" s="520"/>
      <c r="DA16" s="520"/>
      <c r="DB16" s="520"/>
      <c r="DC16" s="520"/>
      <c r="DD16" s="520"/>
      <c r="DE16" s="520"/>
      <c r="DF16" s="520"/>
      <c r="DG16" s="520"/>
      <c r="DH16" s="520"/>
      <c r="DI16" s="520"/>
      <c r="DJ16" s="520"/>
      <c r="DK16" s="520"/>
      <c r="DL16" s="520"/>
      <c r="DM16" s="520"/>
      <c r="DN16" s="520"/>
      <c r="DO16" s="520"/>
      <c r="DP16" s="520"/>
      <c r="DQ16" s="520"/>
      <c r="DR16" s="520"/>
      <c r="DS16" s="520"/>
      <c r="DT16" s="520"/>
      <c r="DU16" s="520"/>
      <c r="DV16" s="520"/>
      <c r="DW16" s="520"/>
      <c r="DX16" s="520"/>
      <c r="DY16" s="520"/>
      <c r="DZ16" s="520"/>
      <c r="EA16" s="520"/>
      <c r="EB16" s="520"/>
      <c r="EC16" s="520"/>
      <c r="ED16" s="520"/>
      <c r="EE16" s="520"/>
      <c r="EF16" s="520"/>
      <c r="EG16" s="520"/>
      <c r="EH16" s="520"/>
      <c r="EI16" s="520"/>
      <c r="EJ16" s="520"/>
      <c r="EK16" s="521"/>
    </row>
    <row r="17" spans="1:141" s="73" customFormat="1" ht="12.75" x14ac:dyDescent="0.2">
      <c r="A17" s="658" t="s">
        <v>595</v>
      </c>
      <c r="B17" s="658"/>
      <c r="C17" s="658"/>
      <c r="D17" s="658"/>
      <c r="E17" s="658"/>
      <c r="F17" s="658"/>
      <c r="G17" s="658"/>
      <c r="H17" s="658"/>
      <c r="I17" s="658"/>
      <c r="J17" s="658"/>
      <c r="K17" s="658"/>
      <c r="L17" s="658"/>
      <c r="M17" s="658"/>
      <c r="N17" s="658"/>
      <c r="O17" s="658"/>
      <c r="P17" s="658"/>
      <c r="Q17" s="658"/>
      <c r="R17" s="658"/>
      <c r="S17" s="658"/>
      <c r="T17" s="658"/>
      <c r="U17" s="658"/>
      <c r="V17" s="658"/>
      <c r="W17" s="658"/>
      <c r="X17" s="658"/>
      <c r="Y17" s="658"/>
      <c r="Z17" s="658"/>
      <c r="AA17" s="658"/>
      <c r="AB17" s="658"/>
      <c r="AC17" s="658"/>
      <c r="AD17" s="658"/>
      <c r="AE17" s="658"/>
      <c r="AF17" s="474"/>
      <c r="AG17" s="475"/>
      <c r="AH17" s="475"/>
      <c r="AI17" s="475"/>
      <c r="AJ17" s="475"/>
      <c r="AK17" s="520"/>
      <c r="AL17" s="520"/>
      <c r="AM17" s="520"/>
      <c r="AN17" s="520"/>
      <c r="AO17" s="520"/>
      <c r="AP17" s="520"/>
      <c r="AQ17" s="520"/>
      <c r="AR17" s="520"/>
      <c r="AS17" s="520"/>
      <c r="AT17" s="520"/>
      <c r="AU17" s="520"/>
      <c r="AV17" s="520"/>
      <c r="AW17" s="520"/>
      <c r="AX17" s="520"/>
      <c r="AY17" s="520"/>
      <c r="AZ17" s="520"/>
      <c r="BA17" s="520"/>
      <c r="BB17" s="520"/>
      <c r="BC17" s="520"/>
      <c r="BD17" s="520"/>
      <c r="BE17" s="520"/>
      <c r="BF17" s="520"/>
      <c r="BG17" s="520"/>
      <c r="BH17" s="520"/>
      <c r="BI17" s="520"/>
      <c r="BJ17" s="740"/>
      <c r="BK17" s="741"/>
      <c r="BL17" s="741"/>
      <c r="BM17" s="741"/>
      <c r="BN17" s="741"/>
      <c r="BO17" s="741"/>
      <c r="BP17" s="741"/>
      <c r="BQ17" s="742"/>
      <c r="BR17" s="520"/>
      <c r="BS17" s="520"/>
      <c r="BT17" s="520"/>
      <c r="BU17" s="520"/>
      <c r="BV17" s="520"/>
      <c r="BW17" s="520"/>
      <c r="BX17" s="520"/>
      <c r="BY17" s="520"/>
      <c r="BZ17" s="520"/>
      <c r="CA17" s="520"/>
      <c r="CB17" s="520"/>
      <c r="CC17" s="520"/>
      <c r="CD17" s="520"/>
      <c r="CE17" s="520"/>
      <c r="CF17" s="520"/>
      <c r="CG17" s="520"/>
      <c r="CH17" s="520"/>
      <c r="CI17" s="520"/>
      <c r="CJ17" s="520"/>
      <c r="CK17" s="520"/>
      <c r="CL17" s="520"/>
      <c r="CM17" s="520"/>
      <c r="CN17" s="520"/>
      <c r="CO17" s="520"/>
      <c r="CP17" s="520"/>
      <c r="CQ17" s="520"/>
      <c r="CR17" s="520"/>
      <c r="CS17" s="520"/>
      <c r="CT17" s="520"/>
      <c r="CU17" s="520"/>
      <c r="CV17" s="520"/>
      <c r="CW17" s="520"/>
      <c r="CX17" s="520"/>
      <c r="CY17" s="520"/>
      <c r="CZ17" s="520"/>
      <c r="DA17" s="520"/>
      <c r="DB17" s="520"/>
      <c r="DC17" s="520"/>
      <c r="DD17" s="520"/>
      <c r="DE17" s="520"/>
      <c r="DF17" s="520"/>
      <c r="DG17" s="520"/>
      <c r="DH17" s="520"/>
      <c r="DI17" s="520"/>
      <c r="DJ17" s="520"/>
      <c r="DK17" s="520"/>
      <c r="DL17" s="520"/>
      <c r="DM17" s="520"/>
      <c r="DN17" s="520"/>
      <c r="DO17" s="520"/>
      <c r="DP17" s="520"/>
      <c r="DQ17" s="520"/>
      <c r="DR17" s="520"/>
      <c r="DS17" s="520"/>
      <c r="DT17" s="520"/>
      <c r="DU17" s="520"/>
      <c r="DV17" s="520"/>
      <c r="DW17" s="520"/>
      <c r="DX17" s="520"/>
      <c r="DY17" s="520"/>
      <c r="DZ17" s="520"/>
      <c r="EA17" s="520"/>
      <c r="EB17" s="520"/>
      <c r="EC17" s="520"/>
      <c r="ED17" s="520"/>
      <c r="EE17" s="520"/>
      <c r="EF17" s="520"/>
      <c r="EG17" s="520"/>
      <c r="EH17" s="520"/>
      <c r="EI17" s="520"/>
      <c r="EJ17" s="520"/>
      <c r="EK17" s="521"/>
    </row>
    <row r="18" spans="1:141" s="73" customFormat="1" ht="12.75" x14ac:dyDescent="0.2">
      <c r="A18" s="588" t="s">
        <v>594</v>
      </c>
      <c r="B18" s="588"/>
      <c r="C18" s="588"/>
      <c r="D18" s="588"/>
      <c r="E18" s="588"/>
      <c r="F18" s="588"/>
      <c r="G18" s="588"/>
      <c r="H18" s="588"/>
      <c r="I18" s="588"/>
      <c r="J18" s="588"/>
      <c r="K18" s="588"/>
      <c r="L18" s="588"/>
      <c r="M18" s="588"/>
      <c r="N18" s="588"/>
      <c r="O18" s="588"/>
      <c r="P18" s="588"/>
      <c r="Q18" s="588"/>
      <c r="R18" s="588"/>
      <c r="S18" s="588"/>
      <c r="T18" s="588"/>
      <c r="U18" s="588"/>
      <c r="V18" s="588"/>
      <c r="W18" s="588"/>
      <c r="X18" s="588"/>
      <c r="Y18" s="588"/>
      <c r="Z18" s="588"/>
      <c r="AA18" s="588"/>
      <c r="AB18" s="588"/>
      <c r="AC18" s="588"/>
      <c r="AD18" s="588"/>
      <c r="AE18" s="588"/>
      <c r="AF18" s="474" t="s">
        <v>739</v>
      </c>
      <c r="AG18" s="475"/>
      <c r="AH18" s="475"/>
      <c r="AI18" s="475"/>
      <c r="AJ18" s="475"/>
      <c r="AK18" s="520">
        <f>SUM(AT18:EK19)</f>
        <v>241550.07</v>
      </c>
      <c r="AL18" s="520"/>
      <c r="AM18" s="520"/>
      <c r="AN18" s="520"/>
      <c r="AO18" s="520"/>
      <c r="AP18" s="520"/>
      <c r="AQ18" s="520"/>
      <c r="AR18" s="520"/>
      <c r="AS18" s="520"/>
      <c r="AT18" s="520">
        <v>155435.51</v>
      </c>
      <c r="AU18" s="520"/>
      <c r="AV18" s="520"/>
      <c r="AW18" s="520"/>
      <c r="AX18" s="520"/>
      <c r="AY18" s="520"/>
      <c r="AZ18" s="520"/>
      <c r="BA18" s="520"/>
      <c r="BB18" s="520">
        <v>0</v>
      </c>
      <c r="BC18" s="520"/>
      <c r="BD18" s="520"/>
      <c r="BE18" s="520"/>
      <c r="BF18" s="520"/>
      <c r="BG18" s="520"/>
      <c r="BH18" s="520"/>
      <c r="BI18" s="520"/>
      <c r="BJ18" s="737">
        <v>3540.56</v>
      </c>
      <c r="BK18" s="738"/>
      <c r="BL18" s="738"/>
      <c r="BM18" s="738"/>
      <c r="BN18" s="738"/>
      <c r="BO18" s="738"/>
      <c r="BP18" s="738"/>
      <c r="BQ18" s="739"/>
      <c r="BR18" s="520">
        <v>0</v>
      </c>
      <c r="BS18" s="520"/>
      <c r="BT18" s="520"/>
      <c r="BU18" s="520"/>
      <c r="BV18" s="520"/>
      <c r="BW18" s="520"/>
      <c r="BX18" s="520"/>
      <c r="BY18" s="520"/>
      <c r="BZ18" s="520">
        <v>41170</v>
      </c>
      <c r="CA18" s="520"/>
      <c r="CB18" s="520"/>
      <c r="CC18" s="520"/>
      <c r="CD18" s="520"/>
      <c r="CE18" s="520"/>
      <c r="CF18" s="520"/>
      <c r="CG18" s="520"/>
      <c r="CH18" s="520">
        <v>0</v>
      </c>
      <c r="CI18" s="520"/>
      <c r="CJ18" s="520"/>
      <c r="CK18" s="520"/>
      <c r="CL18" s="520"/>
      <c r="CM18" s="520"/>
      <c r="CN18" s="520"/>
      <c r="CO18" s="520"/>
      <c r="CP18" s="520">
        <v>0</v>
      </c>
      <c r="CQ18" s="520"/>
      <c r="CR18" s="520"/>
      <c r="CS18" s="520"/>
      <c r="CT18" s="520"/>
      <c r="CU18" s="520"/>
      <c r="CV18" s="520"/>
      <c r="CW18" s="520"/>
      <c r="CX18" s="520">
        <v>0</v>
      </c>
      <c r="CY18" s="520"/>
      <c r="CZ18" s="520"/>
      <c r="DA18" s="520"/>
      <c r="DB18" s="520"/>
      <c r="DC18" s="520"/>
      <c r="DD18" s="520"/>
      <c r="DE18" s="520"/>
      <c r="DF18" s="520">
        <v>40212</v>
      </c>
      <c r="DG18" s="520"/>
      <c r="DH18" s="520"/>
      <c r="DI18" s="520"/>
      <c r="DJ18" s="520"/>
      <c r="DK18" s="520"/>
      <c r="DL18" s="520"/>
      <c r="DM18" s="520"/>
      <c r="DN18" s="520">
        <v>0</v>
      </c>
      <c r="DO18" s="520"/>
      <c r="DP18" s="520"/>
      <c r="DQ18" s="520"/>
      <c r="DR18" s="520"/>
      <c r="DS18" s="520"/>
      <c r="DT18" s="520"/>
      <c r="DU18" s="520"/>
      <c r="DV18" s="520">
        <v>0</v>
      </c>
      <c r="DW18" s="520"/>
      <c r="DX18" s="520"/>
      <c r="DY18" s="520"/>
      <c r="DZ18" s="520"/>
      <c r="EA18" s="520"/>
      <c r="EB18" s="520"/>
      <c r="EC18" s="520"/>
      <c r="ED18" s="520">
        <v>1192</v>
      </c>
      <c r="EE18" s="520"/>
      <c r="EF18" s="520"/>
      <c r="EG18" s="520"/>
      <c r="EH18" s="520"/>
      <c r="EI18" s="520"/>
      <c r="EJ18" s="520"/>
      <c r="EK18" s="521"/>
    </row>
    <row r="19" spans="1:141" s="73" customFormat="1" ht="12.75" x14ac:dyDescent="0.2">
      <c r="A19" s="658" t="s">
        <v>596</v>
      </c>
      <c r="B19" s="658"/>
      <c r="C19" s="658"/>
      <c r="D19" s="658"/>
      <c r="E19" s="658"/>
      <c r="F19" s="658"/>
      <c r="G19" s="658"/>
      <c r="H19" s="658"/>
      <c r="I19" s="658"/>
      <c r="J19" s="658"/>
      <c r="K19" s="658"/>
      <c r="L19" s="658"/>
      <c r="M19" s="658"/>
      <c r="N19" s="658"/>
      <c r="O19" s="658"/>
      <c r="P19" s="658"/>
      <c r="Q19" s="658"/>
      <c r="R19" s="658"/>
      <c r="S19" s="658"/>
      <c r="T19" s="658"/>
      <c r="U19" s="658"/>
      <c r="V19" s="658"/>
      <c r="W19" s="658"/>
      <c r="X19" s="658"/>
      <c r="Y19" s="658"/>
      <c r="Z19" s="658"/>
      <c r="AA19" s="658"/>
      <c r="AB19" s="658"/>
      <c r="AC19" s="658"/>
      <c r="AD19" s="658"/>
      <c r="AE19" s="658"/>
      <c r="AF19" s="474"/>
      <c r="AG19" s="475"/>
      <c r="AH19" s="475"/>
      <c r="AI19" s="475"/>
      <c r="AJ19" s="475"/>
      <c r="AK19" s="520"/>
      <c r="AL19" s="520"/>
      <c r="AM19" s="520"/>
      <c r="AN19" s="520"/>
      <c r="AO19" s="520"/>
      <c r="AP19" s="520"/>
      <c r="AQ19" s="520"/>
      <c r="AR19" s="520"/>
      <c r="AS19" s="520"/>
      <c r="AT19" s="520"/>
      <c r="AU19" s="520"/>
      <c r="AV19" s="520"/>
      <c r="AW19" s="520"/>
      <c r="AX19" s="520"/>
      <c r="AY19" s="520"/>
      <c r="AZ19" s="520"/>
      <c r="BA19" s="520"/>
      <c r="BB19" s="520"/>
      <c r="BC19" s="520"/>
      <c r="BD19" s="520"/>
      <c r="BE19" s="520"/>
      <c r="BF19" s="520"/>
      <c r="BG19" s="520"/>
      <c r="BH19" s="520"/>
      <c r="BI19" s="520"/>
      <c r="BJ19" s="740"/>
      <c r="BK19" s="741"/>
      <c r="BL19" s="741"/>
      <c r="BM19" s="741"/>
      <c r="BN19" s="741"/>
      <c r="BO19" s="741"/>
      <c r="BP19" s="741"/>
      <c r="BQ19" s="742"/>
      <c r="BR19" s="520"/>
      <c r="BS19" s="520"/>
      <c r="BT19" s="520"/>
      <c r="BU19" s="520"/>
      <c r="BV19" s="520"/>
      <c r="BW19" s="520"/>
      <c r="BX19" s="520"/>
      <c r="BY19" s="520"/>
      <c r="BZ19" s="520"/>
      <c r="CA19" s="520"/>
      <c r="CB19" s="520"/>
      <c r="CC19" s="520"/>
      <c r="CD19" s="520"/>
      <c r="CE19" s="520"/>
      <c r="CF19" s="520"/>
      <c r="CG19" s="520"/>
      <c r="CH19" s="520"/>
      <c r="CI19" s="520"/>
      <c r="CJ19" s="520"/>
      <c r="CK19" s="520"/>
      <c r="CL19" s="520"/>
      <c r="CM19" s="520"/>
      <c r="CN19" s="520"/>
      <c r="CO19" s="520"/>
      <c r="CP19" s="520"/>
      <c r="CQ19" s="520"/>
      <c r="CR19" s="520"/>
      <c r="CS19" s="520"/>
      <c r="CT19" s="520"/>
      <c r="CU19" s="520"/>
      <c r="CV19" s="520"/>
      <c r="CW19" s="520"/>
      <c r="CX19" s="520"/>
      <c r="CY19" s="520"/>
      <c r="CZ19" s="520"/>
      <c r="DA19" s="520"/>
      <c r="DB19" s="520"/>
      <c r="DC19" s="520"/>
      <c r="DD19" s="520"/>
      <c r="DE19" s="520"/>
      <c r="DF19" s="520"/>
      <c r="DG19" s="520"/>
      <c r="DH19" s="520"/>
      <c r="DI19" s="520"/>
      <c r="DJ19" s="520"/>
      <c r="DK19" s="520"/>
      <c r="DL19" s="520"/>
      <c r="DM19" s="520"/>
      <c r="DN19" s="520"/>
      <c r="DO19" s="520"/>
      <c r="DP19" s="520"/>
      <c r="DQ19" s="520"/>
      <c r="DR19" s="520"/>
      <c r="DS19" s="520"/>
      <c r="DT19" s="520"/>
      <c r="DU19" s="520"/>
      <c r="DV19" s="520"/>
      <c r="DW19" s="520"/>
      <c r="DX19" s="520"/>
      <c r="DY19" s="520"/>
      <c r="DZ19" s="520"/>
      <c r="EA19" s="520"/>
      <c r="EB19" s="520"/>
      <c r="EC19" s="520"/>
      <c r="ED19" s="520"/>
      <c r="EE19" s="520"/>
      <c r="EF19" s="520"/>
      <c r="EG19" s="520"/>
      <c r="EH19" s="520"/>
      <c r="EI19" s="520"/>
      <c r="EJ19" s="520"/>
      <c r="EK19" s="521"/>
    </row>
    <row r="20" spans="1:141" s="73" customFormat="1" ht="12.75" x14ac:dyDescent="0.2">
      <c r="A20" s="497" t="s">
        <v>597</v>
      </c>
      <c r="B20" s="497"/>
      <c r="C20" s="497"/>
      <c r="D20" s="497"/>
      <c r="E20" s="497"/>
      <c r="F20" s="497"/>
      <c r="G20" s="497"/>
      <c r="H20" s="497"/>
      <c r="I20" s="497"/>
      <c r="J20" s="497"/>
      <c r="K20" s="497"/>
      <c r="L20" s="497"/>
      <c r="M20" s="497"/>
      <c r="N20" s="497"/>
      <c r="O20" s="497"/>
      <c r="P20" s="497"/>
      <c r="Q20" s="497"/>
      <c r="R20" s="497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74" t="s">
        <v>618</v>
      </c>
      <c r="AG20" s="475"/>
      <c r="AH20" s="475"/>
      <c r="AI20" s="475"/>
      <c r="AJ20" s="475"/>
      <c r="AK20" s="520">
        <f>SUM(AT20:EK22)</f>
        <v>0</v>
      </c>
      <c r="AL20" s="520"/>
      <c r="AM20" s="520"/>
      <c r="AN20" s="520"/>
      <c r="AO20" s="520"/>
      <c r="AP20" s="520"/>
      <c r="AQ20" s="520"/>
      <c r="AR20" s="520"/>
      <c r="AS20" s="520"/>
      <c r="AT20" s="520">
        <v>0</v>
      </c>
      <c r="AU20" s="520"/>
      <c r="AV20" s="520"/>
      <c r="AW20" s="520"/>
      <c r="AX20" s="520"/>
      <c r="AY20" s="520"/>
      <c r="AZ20" s="520"/>
      <c r="BA20" s="520"/>
      <c r="BB20" s="520">
        <v>0</v>
      </c>
      <c r="BC20" s="520"/>
      <c r="BD20" s="520"/>
      <c r="BE20" s="520"/>
      <c r="BF20" s="520"/>
      <c r="BG20" s="520"/>
      <c r="BH20" s="520"/>
      <c r="BI20" s="520"/>
      <c r="BJ20" s="520">
        <v>0</v>
      </c>
      <c r="BK20" s="520"/>
      <c r="BL20" s="520"/>
      <c r="BM20" s="520"/>
      <c r="BN20" s="520"/>
      <c r="BO20" s="520"/>
      <c r="BP20" s="520"/>
      <c r="BQ20" s="520"/>
      <c r="BR20" s="520">
        <v>0</v>
      </c>
      <c r="BS20" s="520"/>
      <c r="BT20" s="520"/>
      <c r="BU20" s="520"/>
      <c r="BV20" s="520"/>
      <c r="BW20" s="520"/>
      <c r="BX20" s="520"/>
      <c r="BY20" s="520"/>
      <c r="BZ20" s="520">
        <v>0</v>
      </c>
      <c r="CA20" s="520"/>
      <c r="CB20" s="520"/>
      <c r="CC20" s="520"/>
      <c r="CD20" s="520"/>
      <c r="CE20" s="520"/>
      <c r="CF20" s="520"/>
      <c r="CG20" s="520"/>
      <c r="CH20" s="520">
        <v>0</v>
      </c>
      <c r="CI20" s="520"/>
      <c r="CJ20" s="520"/>
      <c r="CK20" s="520"/>
      <c r="CL20" s="520"/>
      <c r="CM20" s="520"/>
      <c r="CN20" s="520"/>
      <c r="CO20" s="520"/>
      <c r="CP20" s="520">
        <v>0</v>
      </c>
      <c r="CQ20" s="520"/>
      <c r="CR20" s="520"/>
      <c r="CS20" s="520"/>
      <c r="CT20" s="520"/>
      <c r="CU20" s="520"/>
      <c r="CV20" s="520"/>
      <c r="CW20" s="520"/>
      <c r="CX20" s="520">
        <v>0</v>
      </c>
      <c r="CY20" s="520"/>
      <c r="CZ20" s="520"/>
      <c r="DA20" s="520"/>
      <c r="DB20" s="520"/>
      <c r="DC20" s="520"/>
      <c r="DD20" s="520"/>
      <c r="DE20" s="520"/>
      <c r="DF20" s="520">
        <v>0</v>
      </c>
      <c r="DG20" s="520"/>
      <c r="DH20" s="520"/>
      <c r="DI20" s="520"/>
      <c r="DJ20" s="520"/>
      <c r="DK20" s="520"/>
      <c r="DL20" s="520"/>
      <c r="DM20" s="520"/>
      <c r="DN20" s="520">
        <v>0</v>
      </c>
      <c r="DO20" s="520"/>
      <c r="DP20" s="520"/>
      <c r="DQ20" s="520"/>
      <c r="DR20" s="520"/>
      <c r="DS20" s="520"/>
      <c r="DT20" s="520"/>
      <c r="DU20" s="520"/>
      <c r="DV20" s="520">
        <v>0</v>
      </c>
      <c r="DW20" s="520"/>
      <c r="DX20" s="520"/>
      <c r="DY20" s="520"/>
      <c r="DZ20" s="520"/>
      <c r="EA20" s="520"/>
      <c r="EB20" s="520"/>
      <c r="EC20" s="520"/>
      <c r="ED20" s="520">
        <v>0</v>
      </c>
      <c r="EE20" s="520"/>
      <c r="EF20" s="520"/>
      <c r="EG20" s="520"/>
      <c r="EH20" s="520"/>
      <c r="EI20" s="520"/>
      <c r="EJ20" s="520"/>
      <c r="EK20" s="521"/>
    </row>
    <row r="21" spans="1:141" s="73" customFormat="1" ht="12.75" x14ac:dyDescent="0.2">
      <c r="A21" s="497" t="s">
        <v>598</v>
      </c>
      <c r="B21" s="497"/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74"/>
      <c r="AG21" s="475"/>
      <c r="AH21" s="475"/>
      <c r="AI21" s="475"/>
      <c r="AJ21" s="475"/>
      <c r="AK21" s="520"/>
      <c r="AL21" s="520"/>
      <c r="AM21" s="520"/>
      <c r="AN21" s="520"/>
      <c r="AO21" s="520"/>
      <c r="AP21" s="520"/>
      <c r="AQ21" s="520"/>
      <c r="AR21" s="520"/>
      <c r="AS21" s="520"/>
      <c r="AT21" s="520"/>
      <c r="AU21" s="520"/>
      <c r="AV21" s="520"/>
      <c r="AW21" s="520"/>
      <c r="AX21" s="520"/>
      <c r="AY21" s="520"/>
      <c r="AZ21" s="520"/>
      <c r="BA21" s="520"/>
      <c r="BB21" s="520"/>
      <c r="BC21" s="520"/>
      <c r="BD21" s="520"/>
      <c r="BE21" s="520"/>
      <c r="BF21" s="520"/>
      <c r="BG21" s="520"/>
      <c r="BH21" s="520"/>
      <c r="BI21" s="520"/>
      <c r="BJ21" s="520"/>
      <c r="BK21" s="520"/>
      <c r="BL21" s="520"/>
      <c r="BM21" s="520"/>
      <c r="BN21" s="520"/>
      <c r="BO21" s="520"/>
      <c r="BP21" s="520"/>
      <c r="BQ21" s="520"/>
      <c r="BR21" s="520"/>
      <c r="BS21" s="520"/>
      <c r="BT21" s="520"/>
      <c r="BU21" s="520"/>
      <c r="BV21" s="520"/>
      <c r="BW21" s="520"/>
      <c r="BX21" s="520"/>
      <c r="BY21" s="520"/>
      <c r="BZ21" s="520"/>
      <c r="CA21" s="520"/>
      <c r="CB21" s="520"/>
      <c r="CC21" s="520"/>
      <c r="CD21" s="520"/>
      <c r="CE21" s="520"/>
      <c r="CF21" s="520"/>
      <c r="CG21" s="520"/>
      <c r="CH21" s="520"/>
      <c r="CI21" s="520"/>
      <c r="CJ21" s="520"/>
      <c r="CK21" s="520"/>
      <c r="CL21" s="520"/>
      <c r="CM21" s="520"/>
      <c r="CN21" s="520"/>
      <c r="CO21" s="520"/>
      <c r="CP21" s="520"/>
      <c r="CQ21" s="520"/>
      <c r="CR21" s="520"/>
      <c r="CS21" s="520"/>
      <c r="CT21" s="520"/>
      <c r="CU21" s="520"/>
      <c r="CV21" s="520"/>
      <c r="CW21" s="520"/>
      <c r="CX21" s="520"/>
      <c r="CY21" s="520"/>
      <c r="CZ21" s="520"/>
      <c r="DA21" s="520"/>
      <c r="DB21" s="520"/>
      <c r="DC21" s="520"/>
      <c r="DD21" s="520"/>
      <c r="DE21" s="520"/>
      <c r="DF21" s="520"/>
      <c r="DG21" s="520"/>
      <c r="DH21" s="520"/>
      <c r="DI21" s="520"/>
      <c r="DJ21" s="520"/>
      <c r="DK21" s="520"/>
      <c r="DL21" s="520"/>
      <c r="DM21" s="520"/>
      <c r="DN21" s="520"/>
      <c r="DO21" s="520"/>
      <c r="DP21" s="520"/>
      <c r="DQ21" s="520"/>
      <c r="DR21" s="520"/>
      <c r="DS21" s="520"/>
      <c r="DT21" s="520"/>
      <c r="DU21" s="520"/>
      <c r="DV21" s="520"/>
      <c r="DW21" s="520"/>
      <c r="DX21" s="520"/>
      <c r="DY21" s="520"/>
      <c r="DZ21" s="520"/>
      <c r="EA21" s="520"/>
      <c r="EB21" s="520"/>
      <c r="EC21" s="520"/>
      <c r="ED21" s="520"/>
      <c r="EE21" s="520"/>
      <c r="EF21" s="520"/>
      <c r="EG21" s="520"/>
      <c r="EH21" s="520"/>
      <c r="EI21" s="520"/>
      <c r="EJ21" s="520"/>
      <c r="EK21" s="521"/>
    </row>
    <row r="22" spans="1:141" s="73" customFormat="1" ht="12.75" x14ac:dyDescent="0.2">
      <c r="A22" s="658" t="s">
        <v>599</v>
      </c>
      <c r="B22" s="658"/>
      <c r="C22" s="658"/>
      <c r="D22" s="658"/>
      <c r="E22" s="658"/>
      <c r="F22" s="658"/>
      <c r="G22" s="658"/>
      <c r="H22" s="658"/>
      <c r="I22" s="658"/>
      <c r="J22" s="658"/>
      <c r="K22" s="658"/>
      <c r="L22" s="658"/>
      <c r="M22" s="658"/>
      <c r="N22" s="658"/>
      <c r="O22" s="658"/>
      <c r="P22" s="658"/>
      <c r="Q22" s="658"/>
      <c r="R22" s="658"/>
      <c r="S22" s="658"/>
      <c r="T22" s="658"/>
      <c r="U22" s="658"/>
      <c r="V22" s="658"/>
      <c r="W22" s="658"/>
      <c r="X22" s="658"/>
      <c r="Y22" s="658"/>
      <c r="Z22" s="658"/>
      <c r="AA22" s="658"/>
      <c r="AB22" s="658"/>
      <c r="AC22" s="658"/>
      <c r="AD22" s="658"/>
      <c r="AE22" s="658"/>
      <c r="AF22" s="474"/>
      <c r="AG22" s="475"/>
      <c r="AH22" s="475"/>
      <c r="AI22" s="475"/>
      <c r="AJ22" s="475"/>
      <c r="AK22" s="520"/>
      <c r="AL22" s="520"/>
      <c r="AM22" s="520"/>
      <c r="AN22" s="520"/>
      <c r="AO22" s="520"/>
      <c r="AP22" s="520"/>
      <c r="AQ22" s="520"/>
      <c r="AR22" s="520"/>
      <c r="AS22" s="520"/>
      <c r="AT22" s="520"/>
      <c r="AU22" s="520"/>
      <c r="AV22" s="520"/>
      <c r="AW22" s="520"/>
      <c r="AX22" s="520"/>
      <c r="AY22" s="520"/>
      <c r="AZ22" s="520"/>
      <c r="BA22" s="520"/>
      <c r="BB22" s="520"/>
      <c r="BC22" s="520"/>
      <c r="BD22" s="520"/>
      <c r="BE22" s="520"/>
      <c r="BF22" s="520"/>
      <c r="BG22" s="520"/>
      <c r="BH22" s="520"/>
      <c r="BI22" s="520"/>
      <c r="BJ22" s="520"/>
      <c r="BK22" s="520"/>
      <c r="BL22" s="520"/>
      <c r="BM22" s="520"/>
      <c r="BN22" s="520"/>
      <c r="BO22" s="520"/>
      <c r="BP22" s="520"/>
      <c r="BQ22" s="520"/>
      <c r="BR22" s="520"/>
      <c r="BS22" s="520"/>
      <c r="BT22" s="520"/>
      <c r="BU22" s="520"/>
      <c r="BV22" s="520"/>
      <c r="BW22" s="520"/>
      <c r="BX22" s="520"/>
      <c r="BY22" s="520"/>
      <c r="BZ22" s="520"/>
      <c r="CA22" s="520"/>
      <c r="CB22" s="520"/>
      <c r="CC22" s="520"/>
      <c r="CD22" s="520"/>
      <c r="CE22" s="520"/>
      <c r="CF22" s="520"/>
      <c r="CG22" s="520"/>
      <c r="CH22" s="520"/>
      <c r="CI22" s="520"/>
      <c r="CJ22" s="520"/>
      <c r="CK22" s="520"/>
      <c r="CL22" s="520"/>
      <c r="CM22" s="520"/>
      <c r="CN22" s="520"/>
      <c r="CO22" s="520"/>
      <c r="CP22" s="520"/>
      <c r="CQ22" s="520"/>
      <c r="CR22" s="520"/>
      <c r="CS22" s="520"/>
      <c r="CT22" s="520"/>
      <c r="CU22" s="520"/>
      <c r="CV22" s="520"/>
      <c r="CW22" s="520"/>
      <c r="CX22" s="520"/>
      <c r="CY22" s="520"/>
      <c r="CZ22" s="520"/>
      <c r="DA22" s="520"/>
      <c r="DB22" s="520"/>
      <c r="DC22" s="520"/>
      <c r="DD22" s="520"/>
      <c r="DE22" s="520"/>
      <c r="DF22" s="520"/>
      <c r="DG22" s="520"/>
      <c r="DH22" s="520"/>
      <c r="DI22" s="520"/>
      <c r="DJ22" s="520"/>
      <c r="DK22" s="520"/>
      <c r="DL22" s="520"/>
      <c r="DM22" s="520"/>
      <c r="DN22" s="520"/>
      <c r="DO22" s="520"/>
      <c r="DP22" s="520"/>
      <c r="DQ22" s="520"/>
      <c r="DR22" s="520"/>
      <c r="DS22" s="520"/>
      <c r="DT22" s="520"/>
      <c r="DU22" s="520"/>
      <c r="DV22" s="520"/>
      <c r="DW22" s="520"/>
      <c r="DX22" s="520"/>
      <c r="DY22" s="520"/>
      <c r="DZ22" s="520"/>
      <c r="EA22" s="520"/>
      <c r="EB22" s="520"/>
      <c r="EC22" s="520"/>
      <c r="ED22" s="520"/>
      <c r="EE22" s="520"/>
      <c r="EF22" s="520"/>
      <c r="EG22" s="520"/>
      <c r="EH22" s="520"/>
      <c r="EI22" s="520"/>
      <c r="EJ22" s="520"/>
      <c r="EK22" s="521"/>
    </row>
    <row r="23" spans="1:141" s="73" customFormat="1" ht="12.75" x14ac:dyDescent="0.2">
      <c r="A23" s="588" t="s">
        <v>597</v>
      </c>
      <c r="B23" s="588"/>
      <c r="C23" s="588"/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588"/>
      <c r="O23" s="588"/>
      <c r="P23" s="588"/>
      <c r="Q23" s="588"/>
      <c r="R23" s="588"/>
      <c r="S23" s="588"/>
      <c r="T23" s="588"/>
      <c r="U23" s="588"/>
      <c r="V23" s="588"/>
      <c r="W23" s="588"/>
      <c r="X23" s="588"/>
      <c r="Y23" s="588"/>
      <c r="Z23" s="588"/>
      <c r="AA23" s="588"/>
      <c r="AB23" s="588"/>
      <c r="AC23" s="588"/>
      <c r="AD23" s="588"/>
      <c r="AE23" s="588"/>
      <c r="AF23" s="474" t="s">
        <v>619</v>
      </c>
      <c r="AG23" s="475"/>
      <c r="AH23" s="475"/>
      <c r="AI23" s="475"/>
      <c r="AJ23" s="475"/>
      <c r="AK23" s="520">
        <f>SUM(AT23:EK25)</f>
        <v>0</v>
      </c>
      <c r="AL23" s="520"/>
      <c r="AM23" s="520"/>
      <c r="AN23" s="520"/>
      <c r="AO23" s="520"/>
      <c r="AP23" s="520"/>
      <c r="AQ23" s="520"/>
      <c r="AR23" s="520"/>
      <c r="AS23" s="520"/>
      <c r="AT23" s="520">
        <v>0</v>
      </c>
      <c r="AU23" s="520"/>
      <c r="AV23" s="520"/>
      <c r="AW23" s="520"/>
      <c r="AX23" s="520"/>
      <c r="AY23" s="520"/>
      <c r="AZ23" s="520"/>
      <c r="BA23" s="520"/>
      <c r="BB23" s="520">
        <v>0</v>
      </c>
      <c r="BC23" s="520"/>
      <c r="BD23" s="520"/>
      <c r="BE23" s="520"/>
      <c r="BF23" s="520"/>
      <c r="BG23" s="520"/>
      <c r="BH23" s="520"/>
      <c r="BI23" s="520"/>
      <c r="BJ23" s="520">
        <v>0</v>
      </c>
      <c r="BK23" s="520"/>
      <c r="BL23" s="520"/>
      <c r="BM23" s="520"/>
      <c r="BN23" s="520"/>
      <c r="BO23" s="520"/>
      <c r="BP23" s="520"/>
      <c r="BQ23" s="520"/>
      <c r="BR23" s="520">
        <v>0</v>
      </c>
      <c r="BS23" s="520"/>
      <c r="BT23" s="520"/>
      <c r="BU23" s="520"/>
      <c r="BV23" s="520"/>
      <c r="BW23" s="520"/>
      <c r="BX23" s="520"/>
      <c r="BY23" s="520"/>
      <c r="BZ23" s="520">
        <v>0</v>
      </c>
      <c r="CA23" s="520"/>
      <c r="CB23" s="520"/>
      <c r="CC23" s="520"/>
      <c r="CD23" s="520"/>
      <c r="CE23" s="520"/>
      <c r="CF23" s="520"/>
      <c r="CG23" s="520"/>
      <c r="CH23" s="520">
        <v>0</v>
      </c>
      <c r="CI23" s="520"/>
      <c r="CJ23" s="520"/>
      <c r="CK23" s="520"/>
      <c r="CL23" s="520"/>
      <c r="CM23" s="520"/>
      <c r="CN23" s="520"/>
      <c r="CO23" s="520"/>
      <c r="CP23" s="520">
        <v>0</v>
      </c>
      <c r="CQ23" s="520"/>
      <c r="CR23" s="520"/>
      <c r="CS23" s="520"/>
      <c r="CT23" s="520"/>
      <c r="CU23" s="520"/>
      <c r="CV23" s="520"/>
      <c r="CW23" s="520"/>
      <c r="CX23" s="520">
        <v>0</v>
      </c>
      <c r="CY23" s="520"/>
      <c r="CZ23" s="520"/>
      <c r="DA23" s="520"/>
      <c r="DB23" s="520"/>
      <c r="DC23" s="520"/>
      <c r="DD23" s="520"/>
      <c r="DE23" s="520"/>
      <c r="DF23" s="520">
        <v>0</v>
      </c>
      <c r="DG23" s="520"/>
      <c r="DH23" s="520"/>
      <c r="DI23" s="520"/>
      <c r="DJ23" s="520"/>
      <c r="DK23" s="520"/>
      <c r="DL23" s="520"/>
      <c r="DM23" s="520"/>
      <c r="DN23" s="520">
        <v>0</v>
      </c>
      <c r="DO23" s="520"/>
      <c r="DP23" s="520"/>
      <c r="DQ23" s="520"/>
      <c r="DR23" s="520"/>
      <c r="DS23" s="520"/>
      <c r="DT23" s="520"/>
      <c r="DU23" s="520"/>
      <c r="DV23" s="520">
        <v>0</v>
      </c>
      <c r="DW23" s="520"/>
      <c r="DX23" s="520"/>
      <c r="DY23" s="520"/>
      <c r="DZ23" s="520"/>
      <c r="EA23" s="520"/>
      <c r="EB23" s="520"/>
      <c r="EC23" s="520"/>
      <c r="ED23" s="520">
        <v>0</v>
      </c>
      <c r="EE23" s="520"/>
      <c r="EF23" s="520"/>
      <c r="EG23" s="520"/>
      <c r="EH23" s="520"/>
      <c r="EI23" s="520"/>
      <c r="EJ23" s="520"/>
      <c r="EK23" s="521"/>
    </row>
    <row r="24" spans="1:141" s="73" customFormat="1" ht="12.75" x14ac:dyDescent="0.2">
      <c r="A24" s="673" t="s">
        <v>598</v>
      </c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673"/>
      <c r="W24" s="673"/>
      <c r="X24" s="673"/>
      <c r="Y24" s="673"/>
      <c r="Z24" s="673"/>
      <c r="AA24" s="673"/>
      <c r="AB24" s="673"/>
      <c r="AC24" s="673"/>
      <c r="AD24" s="673"/>
      <c r="AE24" s="673"/>
      <c r="AF24" s="474"/>
      <c r="AG24" s="475"/>
      <c r="AH24" s="475"/>
      <c r="AI24" s="475"/>
      <c r="AJ24" s="475"/>
      <c r="AK24" s="520"/>
      <c r="AL24" s="520"/>
      <c r="AM24" s="520"/>
      <c r="AN24" s="520"/>
      <c r="AO24" s="520"/>
      <c r="AP24" s="520"/>
      <c r="AQ24" s="520"/>
      <c r="AR24" s="520"/>
      <c r="AS24" s="520"/>
      <c r="AT24" s="520"/>
      <c r="AU24" s="520"/>
      <c r="AV24" s="520"/>
      <c r="AW24" s="520"/>
      <c r="AX24" s="520"/>
      <c r="AY24" s="520"/>
      <c r="AZ24" s="520"/>
      <c r="BA24" s="520"/>
      <c r="BB24" s="520"/>
      <c r="BC24" s="520"/>
      <c r="BD24" s="520"/>
      <c r="BE24" s="520"/>
      <c r="BF24" s="520"/>
      <c r="BG24" s="520"/>
      <c r="BH24" s="520"/>
      <c r="BI24" s="520"/>
      <c r="BJ24" s="520"/>
      <c r="BK24" s="520"/>
      <c r="BL24" s="520"/>
      <c r="BM24" s="520"/>
      <c r="BN24" s="520"/>
      <c r="BO24" s="520"/>
      <c r="BP24" s="520"/>
      <c r="BQ24" s="520"/>
      <c r="BR24" s="520"/>
      <c r="BS24" s="520"/>
      <c r="BT24" s="520"/>
      <c r="BU24" s="520"/>
      <c r="BV24" s="520"/>
      <c r="BW24" s="520"/>
      <c r="BX24" s="520"/>
      <c r="BY24" s="520"/>
      <c r="BZ24" s="520"/>
      <c r="CA24" s="520"/>
      <c r="CB24" s="520"/>
      <c r="CC24" s="520"/>
      <c r="CD24" s="520"/>
      <c r="CE24" s="520"/>
      <c r="CF24" s="520"/>
      <c r="CG24" s="520"/>
      <c r="CH24" s="520"/>
      <c r="CI24" s="520"/>
      <c r="CJ24" s="520"/>
      <c r="CK24" s="520"/>
      <c r="CL24" s="520"/>
      <c r="CM24" s="520"/>
      <c r="CN24" s="520"/>
      <c r="CO24" s="520"/>
      <c r="CP24" s="520"/>
      <c r="CQ24" s="520"/>
      <c r="CR24" s="520"/>
      <c r="CS24" s="520"/>
      <c r="CT24" s="520"/>
      <c r="CU24" s="520"/>
      <c r="CV24" s="520"/>
      <c r="CW24" s="520"/>
      <c r="CX24" s="520"/>
      <c r="CY24" s="520"/>
      <c r="CZ24" s="520"/>
      <c r="DA24" s="520"/>
      <c r="DB24" s="520"/>
      <c r="DC24" s="520"/>
      <c r="DD24" s="520"/>
      <c r="DE24" s="520"/>
      <c r="DF24" s="520"/>
      <c r="DG24" s="520"/>
      <c r="DH24" s="520"/>
      <c r="DI24" s="520"/>
      <c r="DJ24" s="520"/>
      <c r="DK24" s="520"/>
      <c r="DL24" s="520"/>
      <c r="DM24" s="520"/>
      <c r="DN24" s="520"/>
      <c r="DO24" s="520"/>
      <c r="DP24" s="520"/>
      <c r="DQ24" s="520"/>
      <c r="DR24" s="520"/>
      <c r="DS24" s="520"/>
      <c r="DT24" s="520"/>
      <c r="DU24" s="520"/>
      <c r="DV24" s="520"/>
      <c r="DW24" s="520"/>
      <c r="DX24" s="520"/>
      <c r="DY24" s="520"/>
      <c r="DZ24" s="520"/>
      <c r="EA24" s="520"/>
      <c r="EB24" s="520"/>
      <c r="EC24" s="520"/>
      <c r="ED24" s="520"/>
      <c r="EE24" s="520"/>
      <c r="EF24" s="520"/>
      <c r="EG24" s="520"/>
      <c r="EH24" s="520"/>
      <c r="EI24" s="520"/>
      <c r="EJ24" s="520"/>
      <c r="EK24" s="521"/>
    </row>
    <row r="25" spans="1:141" s="73" customFormat="1" ht="12.75" x14ac:dyDescent="0.2">
      <c r="A25" s="658" t="s">
        <v>600</v>
      </c>
      <c r="B25" s="658"/>
      <c r="C25" s="658"/>
      <c r="D25" s="658"/>
      <c r="E25" s="658"/>
      <c r="F25" s="658"/>
      <c r="G25" s="658"/>
      <c r="H25" s="658"/>
      <c r="I25" s="658"/>
      <c r="J25" s="658"/>
      <c r="K25" s="658"/>
      <c r="L25" s="658"/>
      <c r="M25" s="658"/>
      <c r="N25" s="658"/>
      <c r="O25" s="658"/>
      <c r="P25" s="658"/>
      <c r="Q25" s="658"/>
      <c r="R25" s="658"/>
      <c r="S25" s="658"/>
      <c r="T25" s="658"/>
      <c r="U25" s="658"/>
      <c r="V25" s="658"/>
      <c r="W25" s="658"/>
      <c r="X25" s="658"/>
      <c r="Y25" s="658"/>
      <c r="Z25" s="658"/>
      <c r="AA25" s="658"/>
      <c r="AB25" s="658"/>
      <c r="AC25" s="658"/>
      <c r="AD25" s="658"/>
      <c r="AE25" s="658"/>
      <c r="AF25" s="474"/>
      <c r="AG25" s="475"/>
      <c r="AH25" s="475"/>
      <c r="AI25" s="475"/>
      <c r="AJ25" s="475"/>
      <c r="AK25" s="520"/>
      <c r="AL25" s="520"/>
      <c r="AM25" s="520"/>
      <c r="AN25" s="520"/>
      <c r="AO25" s="520"/>
      <c r="AP25" s="520"/>
      <c r="AQ25" s="520"/>
      <c r="AR25" s="520"/>
      <c r="AS25" s="520"/>
      <c r="AT25" s="520"/>
      <c r="AU25" s="520"/>
      <c r="AV25" s="520"/>
      <c r="AW25" s="520"/>
      <c r="AX25" s="520"/>
      <c r="AY25" s="520"/>
      <c r="AZ25" s="520"/>
      <c r="BA25" s="520"/>
      <c r="BB25" s="520"/>
      <c r="BC25" s="520"/>
      <c r="BD25" s="520"/>
      <c r="BE25" s="520"/>
      <c r="BF25" s="520"/>
      <c r="BG25" s="520"/>
      <c r="BH25" s="520"/>
      <c r="BI25" s="520"/>
      <c r="BJ25" s="520"/>
      <c r="BK25" s="520"/>
      <c r="BL25" s="520"/>
      <c r="BM25" s="520"/>
      <c r="BN25" s="520"/>
      <c r="BO25" s="520"/>
      <c r="BP25" s="520"/>
      <c r="BQ25" s="520"/>
      <c r="BR25" s="520"/>
      <c r="BS25" s="520"/>
      <c r="BT25" s="520"/>
      <c r="BU25" s="520"/>
      <c r="BV25" s="520"/>
      <c r="BW25" s="520"/>
      <c r="BX25" s="520"/>
      <c r="BY25" s="520"/>
      <c r="BZ25" s="520"/>
      <c r="CA25" s="520"/>
      <c r="CB25" s="520"/>
      <c r="CC25" s="520"/>
      <c r="CD25" s="520"/>
      <c r="CE25" s="520"/>
      <c r="CF25" s="520"/>
      <c r="CG25" s="520"/>
      <c r="CH25" s="520"/>
      <c r="CI25" s="520"/>
      <c r="CJ25" s="520"/>
      <c r="CK25" s="520"/>
      <c r="CL25" s="520"/>
      <c r="CM25" s="520"/>
      <c r="CN25" s="520"/>
      <c r="CO25" s="520"/>
      <c r="CP25" s="520"/>
      <c r="CQ25" s="520"/>
      <c r="CR25" s="520"/>
      <c r="CS25" s="520"/>
      <c r="CT25" s="520"/>
      <c r="CU25" s="520"/>
      <c r="CV25" s="520"/>
      <c r="CW25" s="520"/>
      <c r="CX25" s="520"/>
      <c r="CY25" s="520"/>
      <c r="CZ25" s="520"/>
      <c r="DA25" s="520"/>
      <c r="DB25" s="520"/>
      <c r="DC25" s="520"/>
      <c r="DD25" s="520"/>
      <c r="DE25" s="520"/>
      <c r="DF25" s="520"/>
      <c r="DG25" s="520"/>
      <c r="DH25" s="520"/>
      <c r="DI25" s="520"/>
      <c r="DJ25" s="520"/>
      <c r="DK25" s="520"/>
      <c r="DL25" s="520"/>
      <c r="DM25" s="520"/>
      <c r="DN25" s="520"/>
      <c r="DO25" s="520"/>
      <c r="DP25" s="520"/>
      <c r="DQ25" s="520"/>
      <c r="DR25" s="520"/>
      <c r="DS25" s="520"/>
      <c r="DT25" s="520"/>
      <c r="DU25" s="520"/>
      <c r="DV25" s="520"/>
      <c r="DW25" s="520"/>
      <c r="DX25" s="520"/>
      <c r="DY25" s="520"/>
      <c r="DZ25" s="520"/>
      <c r="EA25" s="520"/>
      <c r="EB25" s="520"/>
      <c r="EC25" s="520"/>
      <c r="ED25" s="520"/>
      <c r="EE25" s="520"/>
      <c r="EF25" s="520"/>
      <c r="EG25" s="520"/>
      <c r="EH25" s="520"/>
      <c r="EI25" s="520"/>
      <c r="EJ25" s="520"/>
      <c r="EK25" s="521"/>
    </row>
    <row r="26" spans="1:141" s="73" customFormat="1" ht="12.75" x14ac:dyDescent="0.2">
      <c r="A26" s="588" t="s">
        <v>601</v>
      </c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588"/>
      <c r="U26" s="588"/>
      <c r="V26" s="588"/>
      <c r="W26" s="588"/>
      <c r="X26" s="588"/>
      <c r="Y26" s="588"/>
      <c r="Z26" s="588"/>
      <c r="AA26" s="588"/>
      <c r="AB26" s="588"/>
      <c r="AC26" s="588"/>
      <c r="AD26" s="588"/>
      <c r="AE26" s="588"/>
      <c r="AF26" s="474" t="s">
        <v>620</v>
      </c>
      <c r="AG26" s="475"/>
      <c r="AH26" s="475"/>
      <c r="AI26" s="475"/>
      <c r="AJ26" s="475"/>
      <c r="AK26" s="520">
        <f>SUM(AT26:EK28)</f>
        <v>0</v>
      </c>
      <c r="AL26" s="520"/>
      <c r="AM26" s="520"/>
      <c r="AN26" s="520"/>
      <c r="AO26" s="520"/>
      <c r="AP26" s="520"/>
      <c r="AQ26" s="520"/>
      <c r="AR26" s="520"/>
      <c r="AS26" s="520"/>
      <c r="AT26" s="520">
        <v>0</v>
      </c>
      <c r="AU26" s="520"/>
      <c r="AV26" s="520"/>
      <c r="AW26" s="520"/>
      <c r="AX26" s="520"/>
      <c r="AY26" s="520"/>
      <c r="AZ26" s="520"/>
      <c r="BA26" s="520"/>
      <c r="BB26" s="520">
        <v>0</v>
      </c>
      <c r="BC26" s="520"/>
      <c r="BD26" s="520"/>
      <c r="BE26" s="520"/>
      <c r="BF26" s="520"/>
      <c r="BG26" s="520"/>
      <c r="BH26" s="520"/>
      <c r="BI26" s="520"/>
      <c r="BJ26" s="520">
        <v>0</v>
      </c>
      <c r="BK26" s="520"/>
      <c r="BL26" s="520"/>
      <c r="BM26" s="520"/>
      <c r="BN26" s="520"/>
      <c r="BO26" s="520"/>
      <c r="BP26" s="520"/>
      <c r="BQ26" s="520"/>
      <c r="BR26" s="520">
        <v>0</v>
      </c>
      <c r="BS26" s="520"/>
      <c r="BT26" s="520"/>
      <c r="BU26" s="520"/>
      <c r="BV26" s="520"/>
      <c r="BW26" s="520"/>
      <c r="BX26" s="520"/>
      <c r="BY26" s="520"/>
      <c r="BZ26" s="520">
        <v>0</v>
      </c>
      <c r="CA26" s="520"/>
      <c r="CB26" s="520"/>
      <c r="CC26" s="520"/>
      <c r="CD26" s="520"/>
      <c r="CE26" s="520"/>
      <c r="CF26" s="520"/>
      <c r="CG26" s="520"/>
      <c r="CH26" s="520">
        <v>0</v>
      </c>
      <c r="CI26" s="520"/>
      <c r="CJ26" s="520"/>
      <c r="CK26" s="520"/>
      <c r="CL26" s="520"/>
      <c r="CM26" s="520"/>
      <c r="CN26" s="520"/>
      <c r="CO26" s="520"/>
      <c r="CP26" s="520">
        <v>0</v>
      </c>
      <c r="CQ26" s="520"/>
      <c r="CR26" s="520"/>
      <c r="CS26" s="520"/>
      <c r="CT26" s="520"/>
      <c r="CU26" s="520"/>
      <c r="CV26" s="520"/>
      <c r="CW26" s="520"/>
      <c r="CX26" s="520">
        <v>0</v>
      </c>
      <c r="CY26" s="520"/>
      <c r="CZ26" s="520"/>
      <c r="DA26" s="520"/>
      <c r="DB26" s="520"/>
      <c r="DC26" s="520"/>
      <c r="DD26" s="520"/>
      <c r="DE26" s="520"/>
      <c r="DF26" s="520">
        <v>0</v>
      </c>
      <c r="DG26" s="520"/>
      <c r="DH26" s="520"/>
      <c r="DI26" s="520"/>
      <c r="DJ26" s="520"/>
      <c r="DK26" s="520"/>
      <c r="DL26" s="520"/>
      <c r="DM26" s="520"/>
      <c r="DN26" s="520">
        <v>0</v>
      </c>
      <c r="DO26" s="520"/>
      <c r="DP26" s="520"/>
      <c r="DQ26" s="520"/>
      <c r="DR26" s="520"/>
      <c r="DS26" s="520"/>
      <c r="DT26" s="520"/>
      <c r="DU26" s="520"/>
      <c r="DV26" s="520">
        <v>0</v>
      </c>
      <c r="DW26" s="520"/>
      <c r="DX26" s="520"/>
      <c r="DY26" s="520"/>
      <c r="DZ26" s="520"/>
      <c r="EA26" s="520"/>
      <c r="EB26" s="520"/>
      <c r="EC26" s="520"/>
      <c r="ED26" s="520">
        <v>0</v>
      </c>
      <c r="EE26" s="520"/>
      <c r="EF26" s="520"/>
      <c r="EG26" s="520"/>
      <c r="EH26" s="520"/>
      <c r="EI26" s="520"/>
      <c r="EJ26" s="520"/>
      <c r="EK26" s="521"/>
    </row>
    <row r="27" spans="1:141" s="73" customFormat="1" ht="12.75" x14ac:dyDescent="0.2">
      <c r="A27" s="673" t="s">
        <v>598</v>
      </c>
      <c r="B27" s="673"/>
      <c r="C27" s="673"/>
      <c r="D27" s="673"/>
      <c r="E27" s="673"/>
      <c r="F27" s="673"/>
      <c r="G27" s="673"/>
      <c r="H27" s="673"/>
      <c r="I27" s="673"/>
      <c r="J27" s="673"/>
      <c r="K27" s="673"/>
      <c r="L27" s="673"/>
      <c r="M27" s="673"/>
      <c r="N27" s="673"/>
      <c r="O27" s="673"/>
      <c r="P27" s="673"/>
      <c r="Q27" s="673"/>
      <c r="R27" s="673"/>
      <c r="S27" s="673"/>
      <c r="T27" s="673"/>
      <c r="U27" s="673"/>
      <c r="V27" s="673"/>
      <c r="W27" s="673"/>
      <c r="X27" s="673"/>
      <c r="Y27" s="673"/>
      <c r="Z27" s="673"/>
      <c r="AA27" s="673"/>
      <c r="AB27" s="673"/>
      <c r="AC27" s="673"/>
      <c r="AD27" s="673"/>
      <c r="AE27" s="673"/>
      <c r="AF27" s="474"/>
      <c r="AG27" s="475"/>
      <c r="AH27" s="475"/>
      <c r="AI27" s="475"/>
      <c r="AJ27" s="475"/>
      <c r="AK27" s="520"/>
      <c r="AL27" s="520"/>
      <c r="AM27" s="520"/>
      <c r="AN27" s="520"/>
      <c r="AO27" s="520"/>
      <c r="AP27" s="520"/>
      <c r="AQ27" s="520"/>
      <c r="AR27" s="520"/>
      <c r="AS27" s="520"/>
      <c r="AT27" s="520"/>
      <c r="AU27" s="520"/>
      <c r="AV27" s="520"/>
      <c r="AW27" s="520"/>
      <c r="AX27" s="520"/>
      <c r="AY27" s="520"/>
      <c r="AZ27" s="520"/>
      <c r="BA27" s="520"/>
      <c r="BB27" s="520"/>
      <c r="BC27" s="520"/>
      <c r="BD27" s="520"/>
      <c r="BE27" s="520"/>
      <c r="BF27" s="520"/>
      <c r="BG27" s="520"/>
      <c r="BH27" s="520"/>
      <c r="BI27" s="520"/>
      <c r="BJ27" s="520"/>
      <c r="BK27" s="520"/>
      <c r="BL27" s="520"/>
      <c r="BM27" s="520"/>
      <c r="BN27" s="520"/>
      <c r="BO27" s="520"/>
      <c r="BP27" s="520"/>
      <c r="BQ27" s="520"/>
      <c r="BR27" s="520"/>
      <c r="BS27" s="520"/>
      <c r="BT27" s="520"/>
      <c r="BU27" s="520"/>
      <c r="BV27" s="520"/>
      <c r="BW27" s="520"/>
      <c r="BX27" s="520"/>
      <c r="BY27" s="520"/>
      <c r="BZ27" s="520"/>
      <c r="CA27" s="520"/>
      <c r="CB27" s="520"/>
      <c r="CC27" s="520"/>
      <c r="CD27" s="520"/>
      <c r="CE27" s="520"/>
      <c r="CF27" s="520"/>
      <c r="CG27" s="520"/>
      <c r="CH27" s="520"/>
      <c r="CI27" s="520"/>
      <c r="CJ27" s="520"/>
      <c r="CK27" s="520"/>
      <c r="CL27" s="520"/>
      <c r="CM27" s="520"/>
      <c r="CN27" s="520"/>
      <c r="CO27" s="520"/>
      <c r="CP27" s="520"/>
      <c r="CQ27" s="520"/>
      <c r="CR27" s="520"/>
      <c r="CS27" s="520"/>
      <c r="CT27" s="520"/>
      <c r="CU27" s="520"/>
      <c r="CV27" s="520"/>
      <c r="CW27" s="520"/>
      <c r="CX27" s="520"/>
      <c r="CY27" s="520"/>
      <c r="CZ27" s="520"/>
      <c r="DA27" s="520"/>
      <c r="DB27" s="520"/>
      <c r="DC27" s="520"/>
      <c r="DD27" s="520"/>
      <c r="DE27" s="520"/>
      <c r="DF27" s="520"/>
      <c r="DG27" s="520"/>
      <c r="DH27" s="520"/>
      <c r="DI27" s="520"/>
      <c r="DJ27" s="520"/>
      <c r="DK27" s="520"/>
      <c r="DL27" s="520"/>
      <c r="DM27" s="520"/>
      <c r="DN27" s="520"/>
      <c r="DO27" s="520"/>
      <c r="DP27" s="520"/>
      <c r="DQ27" s="520"/>
      <c r="DR27" s="520"/>
      <c r="DS27" s="520"/>
      <c r="DT27" s="520"/>
      <c r="DU27" s="520"/>
      <c r="DV27" s="520"/>
      <c r="DW27" s="520"/>
      <c r="DX27" s="520"/>
      <c r="DY27" s="520"/>
      <c r="DZ27" s="520"/>
      <c r="EA27" s="520"/>
      <c r="EB27" s="520"/>
      <c r="EC27" s="520"/>
      <c r="ED27" s="520"/>
      <c r="EE27" s="520"/>
      <c r="EF27" s="520"/>
      <c r="EG27" s="520"/>
      <c r="EH27" s="520"/>
      <c r="EI27" s="520"/>
      <c r="EJ27" s="520"/>
      <c r="EK27" s="521"/>
    </row>
    <row r="28" spans="1:141" s="73" customFormat="1" ht="12.75" x14ac:dyDescent="0.2">
      <c r="A28" s="658" t="s">
        <v>599</v>
      </c>
      <c r="B28" s="658"/>
      <c r="C28" s="658"/>
      <c r="D28" s="658"/>
      <c r="E28" s="658"/>
      <c r="F28" s="658"/>
      <c r="G28" s="658"/>
      <c r="H28" s="658"/>
      <c r="I28" s="658"/>
      <c r="J28" s="658"/>
      <c r="K28" s="658"/>
      <c r="L28" s="658"/>
      <c r="M28" s="658"/>
      <c r="N28" s="658"/>
      <c r="O28" s="658"/>
      <c r="P28" s="658"/>
      <c r="Q28" s="658"/>
      <c r="R28" s="658"/>
      <c r="S28" s="658"/>
      <c r="T28" s="658"/>
      <c r="U28" s="658"/>
      <c r="V28" s="658"/>
      <c r="W28" s="658"/>
      <c r="X28" s="658"/>
      <c r="Y28" s="658"/>
      <c r="Z28" s="658"/>
      <c r="AA28" s="658"/>
      <c r="AB28" s="658"/>
      <c r="AC28" s="658"/>
      <c r="AD28" s="658"/>
      <c r="AE28" s="658"/>
      <c r="AF28" s="474"/>
      <c r="AG28" s="475"/>
      <c r="AH28" s="475"/>
      <c r="AI28" s="475"/>
      <c r="AJ28" s="475"/>
      <c r="AK28" s="520"/>
      <c r="AL28" s="520"/>
      <c r="AM28" s="520"/>
      <c r="AN28" s="520"/>
      <c r="AO28" s="520"/>
      <c r="AP28" s="520"/>
      <c r="AQ28" s="520"/>
      <c r="AR28" s="520"/>
      <c r="AS28" s="520"/>
      <c r="AT28" s="520"/>
      <c r="AU28" s="520"/>
      <c r="AV28" s="520"/>
      <c r="AW28" s="520"/>
      <c r="AX28" s="520"/>
      <c r="AY28" s="520"/>
      <c r="AZ28" s="520"/>
      <c r="BA28" s="520"/>
      <c r="BB28" s="520"/>
      <c r="BC28" s="520"/>
      <c r="BD28" s="520"/>
      <c r="BE28" s="520"/>
      <c r="BF28" s="520"/>
      <c r="BG28" s="520"/>
      <c r="BH28" s="520"/>
      <c r="BI28" s="520"/>
      <c r="BJ28" s="520"/>
      <c r="BK28" s="520"/>
      <c r="BL28" s="520"/>
      <c r="BM28" s="520"/>
      <c r="BN28" s="520"/>
      <c r="BO28" s="520"/>
      <c r="BP28" s="520"/>
      <c r="BQ28" s="520"/>
      <c r="BR28" s="520"/>
      <c r="BS28" s="520"/>
      <c r="BT28" s="520"/>
      <c r="BU28" s="520"/>
      <c r="BV28" s="520"/>
      <c r="BW28" s="520"/>
      <c r="BX28" s="520"/>
      <c r="BY28" s="520"/>
      <c r="BZ28" s="520"/>
      <c r="CA28" s="520"/>
      <c r="CB28" s="520"/>
      <c r="CC28" s="520"/>
      <c r="CD28" s="520"/>
      <c r="CE28" s="520"/>
      <c r="CF28" s="520"/>
      <c r="CG28" s="520"/>
      <c r="CH28" s="520"/>
      <c r="CI28" s="520"/>
      <c r="CJ28" s="520"/>
      <c r="CK28" s="520"/>
      <c r="CL28" s="520"/>
      <c r="CM28" s="520"/>
      <c r="CN28" s="520"/>
      <c r="CO28" s="520"/>
      <c r="CP28" s="520"/>
      <c r="CQ28" s="520"/>
      <c r="CR28" s="520"/>
      <c r="CS28" s="520"/>
      <c r="CT28" s="520"/>
      <c r="CU28" s="520"/>
      <c r="CV28" s="520"/>
      <c r="CW28" s="520"/>
      <c r="CX28" s="520"/>
      <c r="CY28" s="520"/>
      <c r="CZ28" s="520"/>
      <c r="DA28" s="520"/>
      <c r="DB28" s="520"/>
      <c r="DC28" s="520"/>
      <c r="DD28" s="520"/>
      <c r="DE28" s="520"/>
      <c r="DF28" s="520"/>
      <c r="DG28" s="520"/>
      <c r="DH28" s="520"/>
      <c r="DI28" s="520"/>
      <c r="DJ28" s="520"/>
      <c r="DK28" s="520"/>
      <c r="DL28" s="520"/>
      <c r="DM28" s="520"/>
      <c r="DN28" s="520"/>
      <c r="DO28" s="520"/>
      <c r="DP28" s="520"/>
      <c r="DQ28" s="520"/>
      <c r="DR28" s="520"/>
      <c r="DS28" s="520"/>
      <c r="DT28" s="520"/>
      <c r="DU28" s="520"/>
      <c r="DV28" s="520"/>
      <c r="DW28" s="520"/>
      <c r="DX28" s="520"/>
      <c r="DY28" s="520"/>
      <c r="DZ28" s="520"/>
      <c r="EA28" s="520"/>
      <c r="EB28" s="520"/>
      <c r="EC28" s="520"/>
      <c r="ED28" s="520"/>
      <c r="EE28" s="520"/>
      <c r="EF28" s="520"/>
      <c r="EG28" s="520"/>
      <c r="EH28" s="520"/>
      <c r="EI28" s="520"/>
      <c r="EJ28" s="520"/>
      <c r="EK28" s="521"/>
    </row>
    <row r="29" spans="1:141" s="73" customFormat="1" ht="12.75" x14ac:dyDescent="0.2">
      <c r="A29" s="588" t="s">
        <v>601</v>
      </c>
      <c r="B29" s="588"/>
      <c r="C29" s="588"/>
      <c r="D29" s="588"/>
      <c r="E29" s="588"/>
      <c r="F29" s="588"/>
      <c r="G29" s="588"/>
      <c r="H29" s="588"/>
      <c r="I29" s="588"/>
      <c r="J29" s="588"/>
      <c r="K29" s="588"/>
      <c r="L29" s="588"/>
      <c r="M29" s="588"/>
      <c r="N29" s="588"/>
      <c r="O29" s="588"/>
      <c r="P29" s="588"/>
      <c r="Q29" s="588"/>
      <c r="R29" s="588"/>
      <c r="S29" s="588"/>
      <c r="T29" s="588"/>
      <c r="U29" s="588"/>
      <c r="V29" s="588"/>
      <c r="W29" s="588"/>
      <c r="X29" s="588"/>
      <c r="Y29" s="588"/>
      <c r="Z29" s="588"/>
      <c r="AA29" s="588"/>
      <c r="AB29" s="588"/>
      <c r="AC29" s="588"/>
      <c r="AD29" s="588"/>
      <c r="AE29" s="588"/>
      <c r="AF29" s="474" t="s">
        <v>621</v>
      </c>
      <c r="AG29" s="475"/>
      <c r="AH29" s="475"/>
      <c r="AI29" s="475"/>
      <c r="AJ29" s="475"/>
      <c r="AK29" s="520">
        <f>SUM(AT29:EK31)</f>
        <v>0</v>
      </c>
      <c r="AL29" s="520"/>
      <c r="AM29" s="520"/>
      <c r="AN29" s="520"/>
      <c r="AO29" s="520"/>
      <c r="AP29" s="520"/>
      <c r="AQ29" s="520"/>
      <c r="AR29" s="520"/>
      <c r="AS29" s="520"/>
      <c r="AT29" s="520">
        <v>0</v>
      </c>
      <c r="AU29" s="520"/>
      <c r="AV29" s="520"/>
      <c r="AW29" s="520"/>
      <c r="AX29" s="520"/>
      <c r="AY29" s="520"/>
      <c r="AZ29" s="520"/>
      <c r="BA29" s="520"/>
      <c r="BB29" s="520">
        <v>0</v>
      </c>
      <c r="BC29" s="520"/>
      <c r="BD29" s="520"/>
      <c r="BE29" s="520"/>
      <c r="BF29" s="520"/>
      <c r="BG29" s="520"/>
      <c r="BH29" s="520"/>
      <c r="BI29" s="520"/>
      <c r="BJ29" s="520">
        <v>0</v>
      </c>
      <c r="BK29" s="520"/>
      <c r="BL29" s="520"/>
      <c r="BM29" s="520"/>
      <c r="BN29" s="520"/>
      <c r="BO29" s="520"/>
      <c r="BP29" s="520"/>
      <c r="BQ29" s="520"/>
      <c r="BR29" s="520">
        <v>0</v>
      </c>
      <c r="BS29" s="520"/>
      <c r="BT29" s="520"/>
      <c r="BU29" s="520"/>
      <c r="BV29" s="520"/>
      <c r="BW29" s="520"/>
      <c r="BX29" s="520"/>
      <c r="BY29" s="520"/>
      <c r="BZ29" s="520">
        <v>0</v>
      </c>
      <c r="CA29" s="520"/>
      <c r="CB29" s="520"/>
      <c r="CC29" s="520"/>
      <c r="CD29" s="520"/>
      <c r="CE29" s="520"/>
      <c r="CF29" s="520"/>
      <c r="CG29" s="520"/>
      <c r="CH29" s="520">
        <v>0</v>
      </c>
      <c r="CI29" s="520"/>
      <c r="CJ29" s="520"/>
      <c r="CK29" s="520"/>
      <c r="CL29" s="520"/>
      <c r="CM29" s="520"/>
      <c r="CN29" s="520"/>
      <c r="CO29" s="520"/>
      <c r="CP29" s="520">
        <v>0</v>
      </c>
      <c r="CQ29" s="520"/>
      <c r="CR29" s="520"/>
      <c r="CS29" s="520"/>
      <c r="CT29" s="520"/>
      <c r="CU29" s="520"/>
      <c r="CV29" s="520"/>
      <c r="CW29" s="520"/>
      <c r="CX29" s="520">
        <v>0</v>
      </c>
      <c r="CY29" s="520"/>
      <c r="CZ29" s="520"/>
      <c r="DA29" s="520"/>
      <c r="DB29" s="520"/>
      <c r="DC29" s="520"/>
      <c r="DD29" s="520"/>
      <c r="DE29" s="520"/>
      <c r="DF29" s="520">
        <v>0</v>
      </c>
      <c r="DG29" s="520"/>
      <c r="DH29" s="520"/>
      <c r="DI29" s="520"/>
      <c r="DJ29" s="520"/>
      <c r="DK29" s="520"/>
      <c r="DL29" s="520"/>
      <c r="DM29" s="520"/>
      <c r="DN29" s="520">
        <v>0</v>
      </c>
      <c r="DO29" s="520"/>
      <c r="DP29" s="520"/>
      <c r="DQ29" s="520"/>
      <c r="DR29" s="520"/>
      <c r="DS29" s="520"/>
      <c r="DT29" s="520"/>
      <c r="DU29" s="520"/>
      <c r="DV29" s="520">
        <v>0</v>
      </c>
      <c r="DW29" s="520"/>
      <c r="DX29" s="520"/>
      <c r="DY29" s="520"/>
      <c r="DZ29" s="520"/>
      <c r="EA29" s="520"/>
      <c r="EB29" s="520"/>
      <c r="EC29" s="520"/>
      <c r="ED29" s="520">
        <v>0</v>
      </c>
      <c r="EE29" s="520"/>
      <c r="EF29" s="520"/>
      <c r="EG29" s="520"/>
      <c r="EH29" s="520"/>
      <c r="EI29" s="520"/>
      <c r="EJ29" s="520"/>
      <c r="EK29" s="521"/>
    </row>
    <row r="30" spans="1:141" s="73" customFormat="1" ht="12.75" x14ac:dyDescent="0.2">
      <c r="A30" s="673" t="s">
        <v>598</v>
      </c>
      <c r="B30" s="673"/>
      <c r="C30" s="673"/>
      <c r="D30" s="673"/>
      <c r="E30" s="673"/>
      <c r="F30" s="673"/>
      <c r="G30" s="673"/>
      <c r="H30" s="673"/>
      <c r="I30" s="673"/>
      <c r="J30" s="673"/>
      <c r="K30" s="673"/>
      <c r="L30" s="673"/>
      <c r="M30" s="673"/>
      <c r="N30" s="673"/>
      <c r="O30" s="673"/>
      <c r="P30" s="673"/>
      <c r="Q30" s="673"/>
      <c r="R30" s="673"/>
      <c r="S30" s="673"/>
      <c r="T30" s="673"/>
      <c r="U30" s="673"/>
      <c r="V30" s="673"/>
      <c r="W30" s="673"/>
      <c r="X30" s="673"/>
      <c r="Y30" s="673"/>
      <c r="Z30" s="673"/>
      <c r="AA30" s="673"/>
      <c r="AB30" s="673"/>
      <c r="AC30" s="673"/>
      <c r="AD30" s="673"/>
      <c r="AE30" s="673"/>
      <c r="AF30" s="474"/>
      <c r="AG30" s="475"/>
      <c r="AH30" s="475"/>
      <c r="AI30" s="475"/>
      <c r="AJ30" s="475"/>
      <c r="AK30" s="520"/>
      <c r="AL30" s="520"/>
      <c r="AM30" s="520"/>
      <c r="AN30" s="520"/>
      <c r="AO30" s="520"/>
      <c r="AP30" s="520"/>
      <c r="AQ30" s="520"/>
      <c r="AR30" s="520"/>
      <c r="AS30" s="520"/>
      <c r="AT30" s="520"/>
      <c r="AU30" s="520"/>
      <c r="AV30" s="520"/>
      <c r="AW30" s="520"/>
      <c r="AX30" s="520"/>
      <c r="AY30" s="520"/>
      <c r="AZ30" s="520"/>
      <c r="BA30" s="520"/>
      <c r="BB30" s="520"/>
      <c r="BC30" s="520"/>
      <c r="BD30" s="520"/>
      <c r="BE30" s="520"/>
      <c r="BF30" s="520"/>
      <c r="BG30" s="520"/>
      <c r="BH30" s="520"/>
      <c r="BI30" s="520"/>
      <c r="BJ30" s="520"/>
      <c r="BK30" s="520"/>
      <c r="BL30" s="520"/>
      <c r="BM30" s="520"/>
      <c r="BN30" s="520"/>
      <c r="BO30" s="520"/>
      <c r="BP30" s="520"/>
      <c r="BQ30" s="520"/>
      <c r="BR30" s="520"/>
      <c r="BS30" s="520"/>
      <c r="BT30" s="520"/>
      <c r="BU30" s="520"/>
      <c r="BV30" s="520"/>
      <c r="BW30" s="520"/>
      <c r="BX30" s="520"/>
      <c r="BY30" s="520"/>
      <c r="BZ30" s="520"/>
      <c r="CA30" s="520"/>
      <c r="CB30" s="520"/>
      <c r="CC30" s="520"/>
      <c r="CD30" s="520"/>
      <c r="CE30" s="520"/>
      <c r="CF30" s="520"/>
      <c r="CG30" s="520"/>
      <c r="CH30" s="520"/>
      <c r="CI30" s="520"/>
      <c r="CJ30" s="520"/>
      <c r="CK30" s="520"/>
      <c r="CL30" s="520"/>
      <c r="CM30" s="520"/>
      <c r="CN30" s="520"/>
      <c r="CO30" s="520"/>
      <c r="CP30" s="520"/>
      <c r="CQ30" s="520"/>
      <c r="CR30" s="520"/>
      <c r="CS30" s="520"/>
      <c r="CT30" s="520"/>
      <c r="CU30" s="520"/>
      <c r="CV30" s="520"/>
      <c r="CW30" s="520"/>
      <c r="CX30" s="520"/>
      <c r="CY30" s="520"/>
      <c r="CZ30" s="520"/>
      <c r="DA30" s="520"/>
      <c r="DB30" s="520"/>
      <c r="DC30" s="520"/>
      <c r="DD30" s="520"/>
      <c r="DE30" s="520"/>
      <c r="DF30" s="520"/>
      <c r="DG30" s="520"/>
      <c r="DH30" s="520"/>
      <c r="DI30" s="520"/>
      <c r="DJ30" s="520"/>
      <c r="DK30" s="520"/>
      <c r="DL30" s="520"/>
      <c r="DM30" s="520"/>
      <c r="DN30" s="520"/>
      <c r="DO30" s="520"/>
      <c r="DP30" s="520"/>
      <c r="DQ30" s="520"/>
      <c r="DR30" s="520"/>
      <c r="DS30" s="520"/>
      <c r="DT30" s="520"/>
      <c r="DU30" s="520"/>
      <c r="DV30" s="520"/>
      <c r="DW30" s="520"/>
      <c r="DX30" s="520"/>
      <c r="DY30" s="520"/>
      <c r="DZ30" s="520"/>
      <c r="EA30" s="520"/>
      <c r="EB30" s="520"/>
      <c r="EC30" s="520"/>
      <c r="ED30" s="520"/>
      <c r="EE30" s="520"/>
      <c r="EF30" s="520"/>
      <c r="EG30" s="520"/>
      <c r="EH30" s="520"/>
      <c r="EI30" s="520"/>
      <c r="EJ30" s="520"/>
      <c r="EK30" s="521"/>
    </row>
    <row r="31" spans="1:141" s="73" customFormat="1" ht="12.75" x14ac:dyDescent="0.2">
      <c r="A31" s="658" t="s">
        <v>600</v>
      </c>
      <c r="B31" s="658"/>
      <c r="C31" s="658"/>
      <c r="D31" s="658"/>
      <c r="E31" s="658"/>
      <c r="F31" s="658"/>
      <c r="G31" s="658"/>
      <c r="H31" s="658"/>
      <c r="I31" s="658"/>
      <c r="J31" s="658"/>
      <c r="K31" s="658"/>
      <c r="L31" s="658"/>
      <c r="M31" s="658"/>
      <c r="N31" s="658"/>
      <c r="O31" s="658"/>
      <c r="P31" s="658"/>
      <c r="Q31" s="658"/>
      <c r="R31" s="658"/>
      <c r="S31" s="658"/>
      <c r="T31" s="658"/>
      <c r="U31" s="658"/>
      <c r="V31" s="658"/>
      <c r="W31" s="658"/>
      <c r="X31" s="658"/>
      <c r="Y31" s="658"/>
      <c r="Z31" s="658"/>
      <c r="AA31" s="658"/>
      <c r="AB31" s="658"/>
      <c r="AC31" s="658"/>
      <c r="AD31" s="658"/>
      <c r="AE31" s="658"/>
      <c r="AF31" s="474"/>
      <c r="AG31" s="475"/>
      <c r="AH31" s="475"/>
      <c r="AI31" s="475"/>
      <c r="AJ31" s="475"/>
      <c r="AK31" s="520"/>
      <c r="AL31" s="520"/>
      <c r="AM31" s="520"/>
      <c r="AN31" s="520"/>
      <c r="AO31" s="520"/>
      <c r="AP31" s="520"/>
      <c r="AQ31" s="520"/>
      <c r="AR31" s="520"/>
      <c r="AS31" s="520"/>
      <c r="AT31" s="520"/>
      <c r="AU31" s="520"/>
      <c r="AV31" s="520"/>
      <c r="AW31" s="520"/>
      <c r="AX31" s="520"/>
      <c r="AY31" s="520"/>
      <c r="AZ31" s="520"/>
      <c r="BA31" s="520"/>
      <c r="BB31" s="520"/>
      <c r="BC31" s="520"/>
      <c r="BD31" s="520"/>
      <c r="BE31" s="520"/>
      <c r="BF31" s="520"/>
      <c r="BG31" s="520"/>
      <c r="BH31" s="520"/>
      <c r="BI31" s="520"/>
      <c r="BJ31" s="520"/>
      <c r="BK31" s="520"/>
      <c r="BL31" s="520"/>
      <c r="BM31" s="520"/>
      <c r="BN31" s="520"/>
      <c r="BO31" s="520"/>
      <c r="BP31" s="520"/>
      <c r="BQ31" s="520"/>
      <c r="BR31" s="520"/>
      <c r="BS31" s="520"/>
      <c r="BT31" s="520"/>
      <c r="BU31" s="520"/>
      <c r="BV31" s="520"/>
      <c r="BW31" s="520"/>
      <c r="BX31" s="520"/>
      <c r="BY31" s="520"/>
      <c r="BZ31" s="520"/>
      <c r="CA31" s="520"/>
      <c r="CB31" s="520"/>
      <c r="CC31" s="520"/>
      <c r="CD31" s="520"/>
      <c r="CE31" s="520"/>
      <c r="CF31" s="520"/>
      <c r="CG31" s="520"/>
      <c r="CH31" s="520"/>
      <c r="CI31" s="520"/>
      <c r="CJ31" s="520"/>
      <c r="CK31" s="520"/>
      <c r="CL31" s="520"/>
      <c r="CM31" s="520"/>
      <c r="CN31" s="520"/>
      <c r="CO31" s="520"/>
      <c r="CP31" s="520"/>
      <c r="CQ31" s="520"/>
      <c r="CR31" s="520"/>
      <c r="CS31" s="520"/>
      <c r="CT31" s="520"/>
      <c r="CU31" s="520"/>
      <c r="CV31" s="520"/>
      <c r="CW31" s="520"/>
      <c r="CX31" s="520"/>
      <c r="CY31" s="520"/>
      <c r="CZ31" s="520"/>
      <c r="DA31" s="520"/>
      <c r="DB31" s="520"/>
      <c r="DC31" s="520"/>
      <c r="DD31" s="520"/>
      <c r="DE31" s="520"/>
      <c r="DF31" s="520"/>
      <c r="DG31" s="520"/>
      <c r="DH31" s="520"/>
      <c r="DI31" s="520"/>
      <c r="DJ31" s="520"/>
      <c r="DK31" s="520"/>
      <c r="DL31" s="520"/>
      <c r="DM31" s="520"/>
      <c r="DN31" s="520"/>
      <c r="DO31" s="520"/>
      <c r="DP31" s="520"/>
      <c r="DQ31" s="520"/>
      <c r="DR31" s="520"/>
      <c r="DS31" s="520"/>
      <c r="DT31" s="520"/>
      <c r="DU31" s="520"/>
      <c r="DV31" s="520"/>
      <c r="DW31" s="520"/>
      <c r="DX31" s="520"/>
      <c r="DY31" s="520"/>
      <c r="DZ31" s="520"/>
      <c r="EA31" s="520"/>
      <c r="EB31" s="520"/>
      <c r="EC31" s="520"/>
      <c r="ED31" s="520"/>
      <c r="EE31" s="520"/>
      <c r="EF31" s="520"/>
      <c r="EG31" s="520"/>
      <c r="EH31" s="520"/>
      <c r="EI31" s="520"/>
      <c r="EJ31" s="520"/>
      <c r="EK31" s="521"/>
    </row>
    <row r="32" spans="1:141" s="73" customFormat="1" ht="12.75" x14ac:dyDescent="0.2">
      <c r="A32" s="588" t="s">
        <v>602</v>
      </c>
      <c r="B32" s="588"/>
      <c r="C32" s="588"/>
      <c r="D32" s="588"/>
      <c r="E32" s="588"/>
      <c r="F32" s="588"/>
      <c r="G32" s="588"/>
      <c r="H32" s="588"/>
      <c r="I32" s="588"/>
      <c r="J32" s="588"/>
      <c r="K32" s="588"/>
      <c r="L32" s="588"/>
      <c r="M32" s="588"/>
      <c r="N32" s="588"/>
      <c r="O32" s="588"/>
      <c r="P32" s="588"/>
      <c r="Q32" s="588"/>
      <c r="R32" s="588"/>
      <c r="S32" s="588"/>
      <c r="T32" s="588"/>
      <c r="U32" s="588"/>
      <c r="V32" s="588"/>
      <c r="W32" s="588"/>
      <c r="X32" s="588"/>
      <c r="Y32" s="588"/>
      <c r="Z32" s="588"/>
      <c r="AA32" s="588"/>
      <c r="AB32" s="588"/>
      <c r="AC32" s="588"/>
      <c r="AD32" s="588"/>
      <c r="AE32" s="588"/>
      <c r="AF32" s="474" t="s">
        <v>622</v>
      </c>
      <c r="AG32" s="475"/>
      <c r="AH32" s="475"/>
      <c r="AI32" s="475"/>
      <c r="AJ32" s="475"/>
      <c r="AK32" s="520">
        <f>SUM(AT32:EK33)</f>
        <v>0</v>
      </c>
      <c r="AL32" s="520"/>
      <c r="AM32" s="520"/>
      <c r="AN32" s="520"/>
      <c r="AO32" s="520"/>
      <c r="AP32" s="520"/>
      <c r="AQ32" s="520"/>
      <c r="AR32" s="520"/>
      <c r="AS32" s="520"/>
      <c r="AT32" s="520">
        <v>0</v>
      </c>
      <c r="AU32" s="520"/>
      <c r="AV32" s="520"/>
      <c r="AW32" s="520"/>
      <c r="AX32" s="520"/>
      <c r="AY32" s="520"/>
      <c r="AZ32" s="520"/>
      <c r="BA32" s="520"/>
      <c r="BB32" s="520">
        <v>0</v>
      </c>
      <c r="BC32" s="520"/>
      <c r="BD32" s="520"/>
      <c r="BE32" s="520"/>
      <c r="BF32" s="520"/>
      <c r="BG32" s="520"/>
      <c r="BH32" s="520"/>
      <c r="BI32" s="520"/>
      <c r="BJ32" s="520">
        <v>0</v>
      </c>
      <c r="BK32" s="520"/>
      <c r="BL32" s="520"/>
      <c r="BM32" s="520"/>
      <c r="BN32" s="520"/>
      <c r="BO32" s="520"/>
      <c r="BP32" s="520"/>
      <c r="BQ32" s="520"/>
      <c r="BR32" s="520">
        <v>0</v>
      </c>
      <c r="BS32" s="520"/>
      <c r="BT32" s="520"/>
      <c r="BU32" s="520"/>
      <c r="BV32" s="520"/>
      <c r="BW32" s="520"/>
      <c r="BX32" s="520"/>
      <c r="BY32" s="520"/>
      <c r="BZ32" s="520">
        <v>0</v>
      </c>
      <c r="CA32" s="520"/>
      <c r="CB32" s="520"/>
      <c r="CC32" s="520"/>
      <c r="CD32" s="520"/>
      <c r="CE32" s="520"/>
      <c r="CF32" s="520"/>
      <c r="CG32" s="520"/>
      <c r="CH32" s="520">
        <v>0</v>
      </c>
      <c r="CI32" s="520"/>
      <c r="CJ32" s="520"/>
      <c r="CK32" s="520"/>
      <c r="CL32" s="520"/>
      <c r="CM32" s="520"/>
      <c r="CN32" s="520"/>
      <c r="CO32" s="520"/>
      <c r="CP32" s="520">
        <v>0</v>
      </c>
      <c r="CQ32" s="520"/>
      <c r="CR32" s="520"/>
      <c r="CS32" s="520"/>
      <c r="CT32" s="520"/>
      <c r="CU32" s="520"/>
      <c r="CV32" s="520"/>
      <c r="CW32" s="520"/>
      <c r="CX32" s="520">
        <v>0</v>
      </c>
      <c r="CY32" s="520"/>
      <c r="CZ32" s="520"/>
      <c r="DA32" s="520"/>
      <c r="DB32" s="520"/>
      <c r="DC32" s="520"/>
      <c r="DD32" s="520"/>
      <c r="DE32" s="520"/>
      <c r="DF32" s="520">
        <v>0</v>
      </c>
      <c r="DG32" s="520"/>
      <c r="DH32" s="520"/>
      <c r="DI32" s="520"/>
      <c r="DJ32" s="520"/>
      <c r="DK32" s="520"/>
      <c r="DL32" s="520"/>
      <c r="DM32" s="520"/>
      <c r="DN32" s="520">
        <v>0</v>
      </c>
      <c r="DO32" s="520"/>
      <c r="DP32" s="520"/>
      <c r="DQ32" s="520"/>
      <c r="DR32" s="520"/>
      <c r="DS32" s="520"/>
      <c r="DT32" s="520"/>
      <c r="DU32" s="520"/>
      <c r="DV32" s="520">
        <v>0</v>
      </c>
      <c r="DW32" s="520"/>
      <c r="DX32" s="520"/>
      <c r="DY32" s="520"/>
      <c r="DZ32" s="520"/>
      <c r="EA32" s="520"/>
      <c r="EB32" s="520"/>
      <c r="EC32" s="520"/>
      <c r="ED32" s="520">
        <v>0</v>
      </c>
      <c r="EE32" s="520"/>
      <c r="EF32" s="520"/>
      <c r="EG32" s="520"/>
      <c r="EH32" s="520"/>
      <c r="EI32" s="520"/>
      <c r="EJ32" s="520"/>
      <c r="EK32" s="521"/>
    </row>
    <row r="33" spans="1:141" s="73" customFormat="1" ht="12.75" x14ac:dyDescent="0.2">
      <c r="A33" s="658" t="s">
        <v>603</v>
      </c>
      <c r="B33" s="658"/>
      <c r="C33" s="658"/>
      <c r="D33" s="658"/>
      <c r="E33" s="658"/>
      <c r="F33" s="658"/>
      <c r="G33" s="658"/>
      <c r="H33" s="658"/>
      <c r="I33" s="658"/>
      <c r="J33" s="658"/>
      <c r="K33" s="658"/>
      <c r="L33" s="658"/>
      <c r="M33" s="658"/>
      <c r="N33" s="658"/>
      <c r="O33" s="658"/>
      <c r="P33" s="658"/>
      <c r="Q33" s="658"/>
      <c r="R33" s="658"/>
      <c r="S33" s="658"/>
      <c r="T33" s="658"/>
      <c r="U33" s="658"/>
      <c r="V33" s="658"/>
      <c r="W33" s="658"/>
      <c r="X33" s="658"/>
      <c r="Y33" s="658"/>
      <c r="Z33" s="658"/>
      <c r="AA33" s="658"/>
      <c r="AB33" s="658"/>
      <c r="AC33" s="658"/>
      <c r="AD33" s="658"/>
      <c r="AE33" s="658"/>
      <c r="AF33" s="474"/>
      <c r="AG33" s="475"/>
      <c r="AH33" s="475"/>
      <c r="AI33" s="475"/>
      <c r="AJ33" s="475"/>
      <c r="AK33" s="520"/>
      <c r="AL33" s="520"/>
      <c r="AM33" s="520"/>
      <c r="AN33" s="520"/>
      <c r="AO33" s="520"/>
      <c r="AP33" s="520"/>
      <c r="AQ33" s="520"/>
      <c r="AR33" s="520"/>
      <c r="AS33" s="520"/>
      <c r="AT33" s="520"/>
      <c r="AU33" s="520"/>
      <c r="AV33" s="520"/>
      <c r="AW33" s="520"/>
      <c r="AX33" s="520"/>
      <c r="AY33" s="520"/>
      <c r="AZ33" s="520"/>
      <c r="BA33" s="520"/>
      <c r="BB33" s="520"/>
      <c r="BC33" s="520"/>
      <c r="BD33" s="520"/>
      <c r="BE33" s="520"/>
      <c r="BF33" s="520"/>
      <c r="BG33" s="520"/>
      <c r="BH33" s="520"/>
      <c r="BI33" s="520"/>
      <c r="BJ33" s="520"/>
      <c r="BK33" s="520"/>
      <c r="BL33" s="520"/>
      <c r="BM33" s="520"/>
      <c r="BN33" s="520"/>
      <c r="BO33" s="520"/>
      <c r="BP33" s="520"/>
      <c r="BQ33" s="520"/>
      <c r="BR33" s="520"/>
      <c r="BS33" s="520"/>
      <c r="BT33" s="520"/>
      <c r="BU33" s="520"/>
      <c r="BV33" s="520"/>
      <c r="BW33" s="520"/>
      <c r="BX33" s="520"/>
      <c r="BY33" s="520"/>
      <c r="BZ33" s="520"/>
      <c r="CA33" s="520"/>
      <c r="CB33" s="520"/>
      <c r="CC33" s="520"/>
      <c r="CD33" s="520"/>
      <c r="CE33" s="520"/>
      <c r="CF33" s="520"/>
      <c r="CG33" s="520"/>
      <c r="CH33" s="520"/>
      <c r="CI33" s="520"/>
      <c r="CJ33" s="520"/>
      <c r="CK33" s="520"/>
      <c r="CL33" s="520"/>
      <c r="CM33" s="520"/>
      <c r="CN33" s="520"/>
      <c r="CO33" s="520"/>
      <c r="CP33" s="520"/>
      <c r="CQ33" s="520"/>
      <c r="CR33" s="520"/>
      <c r="CS33" s="520"/>
      <c r="CT33" s="520"/>
      <c r="CU33" s="520"/>
      <c r="CV33" s="520"/>
      <c r="CW33" s="520"/>
      <c r="CX33" s="520"/>
      <c r="CY33" s="520"/>
      <c r="CZ33" s="520"/>
      <c r="DA33" s="520"/>
      <c r="DB33" s="520"/>
      <c r="DC33" s="520"/>
      <c r="DD33" s="520"/>
      <c r="DE33" s="520"/>
      <c r="DF33" s="520"/>
      <c r="DG33" s="520"/>
      <c r="DH33" s="520"/>
      <c r="DI33" s="520"/>
      <c r="DJ33" s="520"/>
      <c r="DK33" s="520"/>
      <c r="DL33" s="520"/>
      <c r="DM33" s="520"/>
      <c r="DN33" s="520"/>
      <c r="DO33" s="520"/>
      <c r="DP33" s="520"/>
      <c r="DQ33" s="520"/>
      <c r="DR33" s="520"/>
      <c r="DS33" s="520"/>
      <c r="DT33" s="520"/>
      <c r="DU33" s="520"/>
      <c r="DV33" s="520"/>
      <c r="DW33" s="520"/>
      <c r="DX33" s="520"/>
      <c r="DY33" s="520"/>
      <c r="DZ33" s="520"/>
      <c r="EA33" s="520"/>
      <c r="EB33" s="520"/>
      <c r="EC33" s="520"/>
      <c r="ED33" s="520"/>
      <c r="EE33" s="520"/>
      <c r="EF33" s="520"/>
      <c r="EG33" s="520"/>
      <c r="EH33" s="520"/>
      <c r="EI33" s="520"/>
      <c r="EJ33" s="520"/>
      <c r="EK33" s="521"/>
    </row>
    <row r="34" spans="1:141" s="73" customFormat="1" ht="15" customHeight="1" x14ac:dyDescent="0.2">
      <c r="A34" s="654" t="s">
        <v>604</v>
      </c>
      <c r="B34" s="654"/>
      <c r="C34" s="654"/>
      <c r="D34" s="654"/>
      <c r="E34" s="654"/>
      <c r="F34" s="654"/>
      <c r="G34" s="654"/>
      <c r="H34" s="654"/>
      <c r="I34" s="654"/>
      <c r="J34" s="654"/>
      <c r="K34" s="654"/>
      <c r="L34" s="654"/>
      <c r="M34" s="654"/>
      <c r="N34" s="654"/>
      <c r="O34" s="654"/>
      <c r="P34" s="654"/>
      <c r="Q34" s="654"/>
      <c r="R34" s="654"/>
      <c r="S34" s="654"/>
      <c r="T34" s="654"/>
      <c r="U34" s="654"/>
      <c r="V34" s="654"/>
      <c r="W34" s="654"/>
      <c r="X34" s="654"/>
      <c r="Y34" s="654"/>
      <c r="Z34" s="654"/>
      <c r="AA34" s="654"/>
      <c r="AB34" s="654"/>
      <c r="AC34" s="654"/>
      <c r="AD34" s="654"/>
      <c r="AE34" s="654"/>
      <c r="AF34" s="474" t="s">
        <v>623</v>
      </c>
      <c r="AG34" s="475"/>
      <c r="AH34" s="475"/>
      <c r="AI34" s="475"/>
      <c r="AJ34" s="475"/>
      <c r="AK34" s="520">
        <f>SUM(AT34:EK34)</f>
        <v>0</v>
      </c>
      <c r="AL34" s="520"/>
      <c r="AM34" s="520"/>
      <c r="AN34" s="520"/>
      <c r="AO34" s="520"/>
      <c r="AP34" s="520"/>
      <c r="AQ34" s="520"/>
      <c r="AR34" s="520"/>
      <c r="AS34" s="520"/>
      <c r="AT34" s="520">
        <v>0</v>
      </c>
      <c r="AU34" s="520"/>
      <c r="AV34" s="520"/>
      <c r="AW34" s="520"/>
      <c r="AX34" s="520"/>
      <c r="AY34" s="520"/>
      <c r="AZ34" s="520"/>
      <c r="BA34" s="520"/>
      <c r="BB34" s="520">
        <v>0</v>
      </c>
      <c r="BC34" s="520"/>
      <c r="BD34" s="520"/>
      <c r="BE34" s="520"/>
      <c r="BF34" s="520"/>
      <c r="BG34" s="520"/>
      <c r="BH34" s="520"/>
      <c r="BI34" s="520"/>
      <c r="BJ34" s="520">
        <v>0</v>
      </c>
      <c r="BK34" s="520"/>
      <c r="BL34" s="520"/>
      <c r="BM34" s="520"/>
      <c r="BN34" s="520"/>
      <c r="BO34" s="520"/>
      <c r="BP34" s="520"/>
      <c r="BQ34" s="520"/>
      <c r="BR34" s="520">
        <v>0</v>
      </c>
      <c r="BS34" s="520"/>
      <c r="BT34" s="520"/>
      <c r="BU34" s="520"/>
      <c r="BV34" s="520"/>
      <c r="BW34" s="520"/>
      <c r="BX34" s="520"/>
      <c r="BY34" s="520"/>
      <c r="BZ34" s="520">
        <v>0</v>
      </c>
      <c r="CA34" s="520"/>
      <c r="CB34" s="520"/>
      <c r="CC34" s="520"/>
      <c r="CD34" s="520"/>
      <c r="CE34" s="520"/>
      <c r="CF34" s="520"/>
      <c r="CG34" s="520"/>
      <c r="CH34" s="520">
        <v>0</v>
      </c>
      <c r="CI34" s="520"/>
      <c r="CJ34" s="520"/>
      <c r="CK34" s="520"/>
      <c r="CL34" s="520"/>
      <c r="CM34" s="520"/>
      <c r="CN34" s="520"/>
      <c r="CO34" s="520"/>
      <c r="CP34" s="520">
        <v>0</v>
      </c>
      <c r="CQ34" s="520"/>
      <c r="CR34" s="520"/>
      <c r="CS34" s="520"/>
      <c r="CT34" s="520"/>
      <c r="CU34" s="520"/>
      <c r="CV34" s="520"/>
      <c r="CW34" s="520"/>
      <c r="CX34" s="520">
        <v>0</v>
      </c>
      <c r="CY34" s="520"/>
      <c r="CZ34" s="520"/>
      <c r="DA34" s="520"/>
      <c r="DB34" s="520"/>
      <c r="DC34" s="520"/>
      <c r="DD34" s="520"/>
      <c r="DE34" s="520"/>
      <c r="DF34" s="520">
        <v>0</v>
      </c>
      <c r="DG34" s="520"/>
      <c r="DH34" s="520"/>
      <c r="DI34" s="520"/>
      <c r="DJ34" s="520"/>
      <c r="DK34" s="520"/>
      <c r="DL34" s="520"/>
      <c r="DM34" s="520"/>
      <c r="DN34" s="520">
        <v>0</v>
      </c>
      <c r="DO34" s="520"/>
      <c r="DP34" s="520"/>
      <c r="DQ34" s="520"/>
      <c r="DR34" s="520"/>
      <c r="DS34" s="520"/>
      <c r="DT34" s="520"/>
      <c r="DU34" s="520"/>
      <c r="DV34" s="520">
        <v>0</v>
      </c>
      <c r="DW34" s="520"/>
      <c r="DX34" s="520"/>
      <c r="DY34" s="520"/>
      <c r="DZ34" s="520"/>
      <c r="EA34" s="520"/>
      <c r="EB34" s="520"/>
      <c r="EC34" s="520"/>
      <c r="ED34" s="520">
        <v>0</v>
      </c>
      <c r="EE34" s="520"/>
      <c r="EF34" s="520"/>
      <c r="EG34" s="520"/>
      <c r="EH34" s="520"/>
      <c r="EI34" s="520"/>
      <c r="EJ34" s="520"/>
      <c r="EK34" s="521"/>
    </row>
    <row r="35" spans="1:141" s="73" customFormat="1" ht="15" customHeight="1" x14ac:dyDescent="0.2">
      <c r="A35" s="506" t="s">
        <v>605</v>
      </c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474" t="s">
        <v>527</v>
      </c>
      <c r="AG35" s="475"/>
      <c r="AH35" s="475"/>
      <c r="AI35" s="475"/>
      <c r="AJ35" s="475"/>
      <c r="AK35" s="520">
        <f>SUM(AT35:EK35)</f>
        <v>0</v>
      </c>
      <c r="AL35" s="520"/>
      <c r="AM35" s="520"/>
      <c r="AN35" s="520"/>
      <c r="AO35" s="520"/>
      <c r="AP35" s="520"/>
      <c r="AQ35" s="520"/>
      <c r="AR35" s="520"/>
      <c r="AS35" s="520"/>
      <c r="AT35" s="520">
        <v>0</v>
      </c>
      <c r="AU35" s="520"/>
      <c r="AV35" s="520"/>
      <c r="AW35" s="520"/>
      <c r="AX35" s="520"/>
      <c r="AY35" s="520"/>
      <c r="AZ35" s="520"/>
      <c r="BA35" s="520"/>
      <c r="BB35" s="520">
        <v>0</v>
      </c>
      <c r="BC35" s="520"/>
      <c r="BD35" s="520"/>
      <c r="BE35" s="520"/>
      <c r="BF35" s="520"/>
      <c r="BG35" s="520"/>
      <c r="BH35" s="520"/>
      <c r="BI35" s="520"/>
      <c r="BJ35" s="520">
        <v>0</v>
      </c>
      <c r="BK35" s="520"/>
      <c r="BL35" s="520"/>
      <c r="BM35" s="520"/>
      <c r="BN35" s="520"/>
      <c r="BO35" s="520"/>
      <c r="BP35" s="520"/>
      <c r="BQ35" s="520"/>
      <c r="BR35" s="520">
        <v>0</v>
      </c>
      <c r="BS35" s="520"/>
      <c r="BT35" s="520"/>
      <c r="BU35" s="520"/>
      <c r="BV35" s="520"/>
      <c r="BW35" s="520"/>
      <c r="BX35" s="520"/>
      <c r="BY35" s="520"/>
      <c r="BZ35" s="520">
        <v>0</v>
      </c>
      <c r="CA35" s="520"/>
      <c r="CB35" s="520"/>
      <c r="CC35" s="520"/>
      <c r="CD35" s="520"/>
      <c r="CE35" s="520"/>
      <c r="CF35" s="520"/>
      <c r="CG35" s="520"/>
      <c r="CH35" s="520">
        <v>0</v>
      </c>
      <c r="CI35" s="520"/>
      <c r="CJ35" s="520"/>
      <c r="CK35" s="520"/>
      <c r="CL35" s="520"/>
      <c r="CM35" s="520"/>
      <c r="CN35" s="520"/>
      <c r="CO35" s="520"/>
      <c r="CP35" s="520">
        <v>0</v>
      </c>
      <c r="CQ35" s="520"/>
      <c r="CR35" s="520"/>
      <c r="CS35" s="520"/>
      <c r="CT35" s="520"/>
      <c r="CU35" s="520"/>
      <c r="CV35" s="520"/>
      <c r="CW35" s="520"/>
      <c r="CX35" s="520">
        <v>0</v>
      </c>
      <c r="CY35" s="520"/>
      <c r="CZ35" s="520"/>
      <c r="DA35" s="520"/>
      <c r="DB35" s="520"/>
      <c r="DC35" s="520"/>
      <c r="DD35" s="520"/>
      <c r="DE35" s="520"/>
      <c r="DF35" s="520">
        <v>0</v>
      </c>
      <c r="DG35" s="520"/>
      <c r="DH35" s="520"/>
      <c r="DI35" s="520"/>
      <c r="DJ35" s="520"/>
      <c r="DK35" s="520"/>
      <c r="DL35" s="520"/>
      <c r="DM35" s="520"/>
      <c r="DN35" s="520">
        <v>0</v>
      </c>
      <c r="DO35" s="520"/>
      <c r="DP35" s="520"/>
      <c r="DQ35" s="520"/>
      <c r="DR35" s="520"/>
      <c r="DS35" s="520"/>
      <c r="DT35" s="520"/>
      <c r="DU35" s="520"/>
      <c r="DV35" s="520">
        <v>0</v>
      </c>
      <c r="DW35" s="520"/>
      <c r="DX35" s="520"/>
      <c r="DY35" s="520"/>
      <c r="DZ35" s="520"/>
      <c r="EA35" s="520"/>
      <c r="EB35" s="520"/>
      <c r="EC35" s="520"/>
      <c r="ED35" s="520">
        <v>0</v>
      </c>
      <c r="EE35" s="520"/>
      <c r="EF35" s="520"/>
      <c r="EG35" s="520"/>
      <c r="EH35" s="520"/>
      <c r="EI35" s="520"/>
      <c r="EJ35" s="520"/>
      <c r="EK35" s="521"/>
    </row>
    <row r="36" spans="1:141" s="73" customFormat="1" ht="15" customHeight="1" x14ac:dyDescent="0.2">
      <c r="A36" s="506" t="s">
        <v>606</v>
      </c>
      <c r="B36" s="506"/>
      <c r="C36" s="506"/>
      <c r="D36" s="506"/>
      <c r="E36" s="506"/>
      <c r="F36" s="506"/>
      <c r="G36" s="506"/>
      <c r="H36" s="506"/>
      <c r="I36" s="506"/>
      <c r="J36" s="506"/>
      <c r="K36" s="506"/>
      <c r="L36" s="506"/>
      <c r="M36" s="506"/>
      <c r="N36" s="506"/>
      <c r="O36" s="506"/>
      <c r="P36" s="506"/>
      <c r="Q36" s="506"/>
      <c r="R36" s="506"/>
      <c r="S36" s="506"/>
      <c r="T36" s="506"/>
      <c r="U36" s="506"/>
      <c r="V36" s="506"/>
      <c r="W36" s="506"/>
      <c r="X36" s="506"/>
      <c r="Y36" s="506"/>
      <c r="Z36" s="506"/>
      <c r="AA36" s="506"/>
      <c r="AB36" s="506"/>
      <c r="AC36" s="506"/>
      <c r="AD36" s="506"/>
      <c r="AE36" s="506"/>
      <c r="AF36" s="474" t="s">
        <v>624</v>
      </c>
      <c r="AG36" s="475"/>
      <c r="AH36" s="475"/>
      <c r="AI36" s="475"/>
      <c r="AJ36" s="475"/>
      <c r="AK36" s="520">
        <f>SUM(AT36:EK36)</f>
        <v>287137.36</v>
      </c>
      <c r="AL36" s="520"/>
      <c r="AM36" s="520"/>
      <c r="AN36" s="520"/>
      <c r="AO36" s="520"/>
      <c r="AP36" s="520"/>
      <c r="AQ36" s="520"/>
      <c r="AR36" s="520"/>
      <c r="AS36" s="520"/>
      <c r="AT36" s="520">
        <v>69505</v>
      </c>
      <c r="AU36" s="520"/>
      <c r="AV36" s="520"/>
      <c r="AW36" s="520"/>
      <c r="AX36" s="520"/>
      <c r="AY36" s="520"/>
      <c r="AZ36" s="520"/>
      <c r="BA36" s="520"/>
      <c r="BB36" s="520">
        <v>0</v>
      </c>
      <c r="BC36" s="520"/>
      <c r="BD36" s="520"/>
      <c r="BE36" s="520"/>
      <c r="BF36" s="520"/>
      <c r="BG36" s="520"/>
      <c r="BH36" s="520"/>
      <c r="BI36" s="520"/>
      <c r="BJ36" s="522">
        <v>0</v>
      </c>
      <c r="BK36" s="523"/>
      <c r="BL36" s="523"/>
      <c r="BM36" s="523"/>
      <c r="BN36" s="523"/>
      <c r="BO36" s="523"/>
      <c r="BP36" s="523"/>
      <c r="BQ36" s="524"/>
      <c r="BR36" s="520">
        <v>0</v>
      </c>
      <c r="BS36" s="520"/>
      <c r="BT36" s="520"/>
      <c r="BU36" s="520"/>
      <c r="BV36" s="520"/>
      <c r="BW36" s="520"/>
      <c r="BX36" s="520"/>
      <c r="BY36" s="520"/>
      <c r="BZ36" s="520">
        <f>87300+9000</f>
        <v>96300</v>
      </c>
      <c r="CA36" s="520"/>
      <c r="CB36" s="520"/>
      <c r="CC36" s="520"/>
      <c r="CD36" s="520"/>
      <c r="CE36" s="520"/>
      <c r="CF36" s="520"/>
      <c r="CG36" s="520"/>
      <c r="CH36" s="520">
        <v>0</v>
      </c>
      <c r="CI36" s="520"/>
      <c r="CJ36" s="520"/>
      <c r="CK36" s="520"/>
      <c r="CL36" s="520"/>
      <c r="CM36" s="520"/>
      <c r="CN36" s="520"/>
      <c r="CO36" s="520"/>
      <c r="CP36" s="520">
        <v>0</v>
      </c>
      <c r="CQ36" s="520"/>
      <c r="CR36" s="520"/>
      <c r="CS36" s="520"/>
      <c r="CT36" s="520"/>
      <c r="CU36" s="520"/>
      <c r="CV36" s="520"/>
      <c r="CW36" s="520"/>
      <c r="CX36" s="520">
        <v>0</v>
      </c>
      <c r="CY36" s="520"/>
      <c r="CZ36" s="520"/>
      <c r="DA36" s="520"/>
      <c r="DB36" s="520"/>
      <c r="DC36" s="520"/>
      <c r="DD36" s="520"/>
      <c r="DE36" s="520"/>
      <c r="DF36" s="520">
        <v>105797.36</v>
      </c>
      <c r="DG36" s="520"/>
      <c r="DH36" s="520"/>
      <c r="DI36" s="520"/>
      <c r="DJ36" s="520"/>
      <c r="DK36" s="520"/>
      <c r="DL36" s="520"/>
      <c r="DM36" s="520"/>
      <c r="DN36" s="520">
        <v>0</v>
      </c>
      <c r="DO36" s="520"/>
      <c r="DP36" s="520"/>
      <c r="DQ36" s="520"/>
      <c r="DR36" s="520"/>
      <c r="DS36" s="520"/>
      <c r="DT36" s="520"/>
      <c r="DU36" s="520"/>
      <c r="DV36" s="520">
        <v>0</v>
      </c>
      <c r="DW36" s="520"/>
      <c r="DX36" s="520"/>
      <c r="DY36" s="520"/>
      <c r="DZ36" s="520"/>
      <c r="EA36" s="520"/>
      <c r="EB36" s="520"/>
      <c r="EC36" s="520"/>
      <c r="ED36" s="520">
        <v>15535</v>
      </c>
      <c r="EE36" s="520"/>
      <c r="EF36" s="520"/>
      <c r="EG36" s="520"/>
      <c r="EH36" s="520"/>
      <c r="EI36" s="520"/>
      <c r="EJ36" s="520"/>
      <c r="EK36" s="521"/>
    </row>
    <row r="37" spans="1:141" s="73" customFormat="1" ht="12.75" x14ac:dyDescent="0.2">
      <c r="A37" s="589" t="s">
        <v>607</v>
      </c>
      <c r="B37" s="589"/>
      <c r="C37" s="589"/>
      <c r="D37" s="589"/>
      <c r="E37" s="589"/>
      <c r="F37" s="589"/>
      <c r="G37" s="589"/>
      <c r="H37" s="589"/>
      <c r="I37" s="589"/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  <c r="W37" s="589"/>
      <c r="X37" s="589"/>
      <c r="Y37" s="589"/>
      <c r="Z37" s="589"/>
      <c r="AA37" s="589"/>
      <c r="AB37" s="589"/>
      <c r="AC37" s="589"/>
      <c r="AD37" s="589"/>
      <c r="AE37" s="589"/>
      <c r="AF37" s="474" t="s">
        <v>625</v>
      </c>
      <c r="AG37" s="475"/>
      <c r="AH37" s="475"/>
      <c r="AI37" s="475"/>
      <c r="AJ37" s="475"/>
      <c r="AK37" s="520">
        <f>SUM(AT37:EK40)</f>
        <v>0</v>
      </c>
      <c r="AL37" s="520"/>
      <c r="AM37" s="520"/>
      <c r="AN37" s="520"/>
      <c r="AO37" s="520"/>
      <c r="AP37" s="520"/>
      <c r="AQ37" s="520"/>
      <c r="AR37" s="520"/>
      <c r="AS37" s="520"/>
      <c r="AT37" s="520">
        <v>0</v>
      </c>
      <c r="AU37" s="520"/>
      <c r="AV37" s="520"/>
      <c r="AW37" s="520"/>
      <c r="AX37" s="520"/>
      <c r="AY37" s="520"/>
      <c r="AZ37" s="520"/>
      <c r="BA37" s="520"/>
      <c r="BB37" s="520">
        <v>0</v>
      </c>
      <c r="BC37" s="520"/>
      <c r="BD37" s="520"/>
      <c r="BE37" s="520"/>
      <c r="BF37" s="520"/>
      <c r="BG37" s="520"/>
      <c r="BH37" s="520"/>
      <c r="BI37" s="520"/>
      <c r="BJ37" s="737">
        <v>0</v>
      </c>
      <c r="BK37" s="738"/>
      <c r="BL37" s="738"/>
      <c r="BM37" s="738"/>
      <c r="BN37" s="738"/>
      <c r="BO37" s="738"/>
      <c r="BP37" s="738"/>
      <c r="BQ37" s="739"/>
      <c r="BR37" s="520">
        <v>0</v>
      </c>
      <c r="BS37" s="520"/>
      <c r="BT37" s="520"/>
      <c r="BU37" s="520"/>
      <c r="BV37" s="520"/>
      <c r="BW37" s="520"/>
      <c r="BX37" s="520"/>
      <c r="BY37" s="520"/>
      <c r="BZ37" s="520">
        <v>0</v>
      </c>
      <c r="CA37" s="520"/>
      <c r="CB37" s="520"/>
      <c r="CC37" s="520"/>
      <c r="CD37" s="520"/>
      <c r="CE37" s="520"/>
      <c r="CF37" s="520"/>
      <c r="CG37" s="520"/>
      <c r="CH37" s="520">
        <v>0</v>
      </c>
      <c r="CI37" s="520"/>
      <c r="CJ37" s="520"/>
      <c r="CK37" s="520"/>
      <c r="CL37" s="520"/>
      <c r="CM37" s="520"/>
      <c r="CN37" s="520"/>
      <c r="CO37" s="520"/>
      <c r="CP37" s="520">
        <v>0</v>
      </c>
      <c r="CQ37" s="520"/>
      <c r="CR37" s="520"/>
      <c r="CS37" s="520"/>
      <c r="CT37" s="520"/>
      <c r="CU37" s="520"/>
      <c r="CV37" s="520"/>
      <c r="CW37" s="520"/>
      <c r="CX37" s="520">
        <v>0</v>
      </c>
      <c r="CY37" s="520"/>
      <c r="CZ37" s="520"/>
      <c r="DA37" s="520"/>
      <c r="DB37" s="520"/>
      <c r="DC37" s="520"/>
      <c r="DD37" s="520"/>
      <c r="DE37" s="520"/>
      <c r="DF37" s="520">
        <v>0</v>
      </c>
      <c r="DG37" s="520"/>
      <c r="DH37" s="520"/>
      <c r="DI37" s="520"/>
      <c r="DJ37" s="520"/>
      <c r="DK37" s="520"/>
      <c r="DL37" s="520"/>
      <c r="DM37" s="520"/>
      <c r="DN37" s="520">
        <v>0</v>
      </c>
      <c r="DO37" s="520"/>
      <c r="DP37" s="520"/>
      <c r="DQ37" s="520"/>
      <c r="DR37" s="520"/>
      <c r="DS37" s="520"/>
      <c r="DT37" s="520"/>
      <c r="DU37" s="520"/>
      <c r="DV37" s="520">
        <v>0</v>
      </c>
      <c r="DW37" s="520"/>
      <c r="DX37" s="520"/>
      <c r="DY37" s="520"/>
      <c r="DZ37" s="520"/>
      <c r="EA37" s="520"/>
      <c r="EB37" s="520"/>
      <c r="EC37" s="520"/>
      <c r="ED37" s="520">
        <v>0</v>
      </c>
      <c r="EE37" s="520"/>
      <c r="EF37" s="520"/>
      <c r="EG37" s="520"/>
      <c r="EH37" s="520"/>
      <c r="EI37" s="520"/>
      <c r="EJ37" s="520"/>
      <c r="EK37" s="521"/>
    </row>
    <row r="38" spans="1:141" s="73" customFormat="1" ht="12.75" x14ac:dyDescent="0.2">
      <c r="A38" s="672" t="s">
        <v>608</v>
      </c>
      <c r="B38" s="672"/>
      <c r="C38" s="672"/>
      <c r="D38" s="672"/>
      <c r="E38" s="672"/>
      <c r="F38" s="672"/>
      <c r="G38" s="672"/>
      <c r="H38" s="672"/>
      <c r="I38" s="672"/>
      <c r="J38" s="672"/>
      <c r="K38" s="672"/>
      <c r="L38" s="672"/>
      <c r="M38" s="672"/>
      <c r="N38" s="672"/>
      <c r="O38" s="672"/>
      <c r="P38" s="672"/>
      <c r="Q38" s="672"/>
      <c r="R38" s="672"/>
      <c r="S38" s="672"/>
      <c r="T38" s="672"/>
      <c r="U38" s="672"/>
      <c r="V38" s="672"/>
      <c r="W38" s="672"/>
      <c r="X38" s="672"/>
      <c r="Y38" s="672"/>
      <c r="Z38" s="672"/>
      <c r="AA38" s="672"/>
      <c r="AB38" s="672"/>
      <c r="AC38" s="672"/>
      <c r="AD38" s="672"/>
      <c r="AE38" s="672"/>
      <c r="AF38" s="474"/>
      <c r="AG38" s="475"/>
      <c r="AH38" s="475"/>
      <c r="AI38" s="475"/>
      <c r="AJ38" s="475"/>
      <c r="AK38" s="520"/>
      <c r="AL38" s="520"/>
      <c r="AM38" s="520"/>
      <c r="AN38" s="520"/>
      <c r="AO38" s="520"/>
      <c r="AP38" s="520"/>
      <c r="AQ38" s="520"/>
      <c r="AR38" s="520"/>
      <c r="AS38" s="520"/>
      <c r="AT38" s="520"/>
      <c r="AU38" s="520"/>
      <c r="AV38" s="520"/>
      <c r="AW38" s="520"/>
      <c r="AX38" s="520"/>
      <c r="AY38" s="520"/>
      <c r="AZ38" s="520"/>
      <c r="BA38" s="520"/>
      <c r="BB38" s="520"/>
      <c r="BC38" s="520"/>
      <c r="BD38" s="520"/>
      <c r="BE38" s="520"/>
      <c r="BF38" s="520"/>
      <c r="BG38" s="520"/>
      <c r="BH38" s="520"/>
      <c r="BI38" s="520"/>
      <c r="BJ38" s="743"/>
      <c r="BK38" s="744"/>
      <c r="BL38" s="744"/>
      <c r="BM38" s="744"/>
      <c r="BN38" s="744"/>
      <c r="BO38" s="744"/>
      <c r="BP38" s="744"/>
      <c r="BQ38" s="745"/>
      <c r="BR38" s="520"/>
      <c r="BS38" s="520"/>
      <c r="BT38" s="520"/>
      <c r="BU38" s="520"/>
      <c r="BV38" s="520"/>
      <c r="BW38" s="520"/>
      <c r="BX38" s="520"/>
      <c r="BY38" s="520"/>
      <c r="BZ38" s="520"/>
      <c r="CA38" s="520"/>
      <c r="CB38" s="520"/>
      <c r="CC38" s="520"/>
      <c r="CD38" s="520"/>
      <c r="CE38" s="520"/>
      <c r="CF38" s="520"/>
      <c r="CG38" s="520"/>
      <c r="CH38" s="520"/>
      <c r="CI38" s="520"/>
      <c r="CJ38" s="520"/>
      <c r="CK38" s="520"/>
      <c r="CL38" s="520"/>
      <c r="CM38" s="520"/>
      <c r="CN38" s="520"/>
      <c r="CO38" s="520"/>
      <c r="CP38" s="520"/>
      <c r="CQ38" s="520"/>
      <c r="CR38" s="520"/>
      <c r="CS38" s="520"/>
      <c r="CT38" s="520"/>
      <c r="CU38" s="520"/>
      <c r="CV38" s="520"/>
      <c r="CW38" s="520"/>
      <c r="CX38" s="520"/>
      <c r="CY38" s="520"/>
      <c r="CZ38" s="520"/>
      <c r="DA38" s="520"/>
      <c r="DB38" s="520"/>
      <c r="DC38" s="520"/>
      <c r="DD38" s="520"/>
      <c r="DE38" s="520"/>
      <c r="DF38" s="520"/>
      <c r="DG38" s="520"/>
      <c r="DH38" s="520"/>
      <c r="DI38" s="520"/>
      <c r="DJ38" s="520"/>
      <c r="DK38" s="520"/>
      <c r="DL38" s="520"/>
      <c r="DM38" s="520"/>
      <c r="DN38" s="520"/>
      <c r="DO38" s="520"/>
      <c r="DP38" s="520"/>
      <c r="DQ38" s="520"/>
      <c r="DR38" s="520"/>
      <c r="DS38" s="520"/>
      <c r="DT38" s="520"/>
      <c r="DU38" s="520"/>
      <c r="DV38" s="520"/>
      <c r="DW38" s="520"/>
      <c r="DX38" s="520"/>
      <c r="DY38" s="520"/>
      <c r="DZ38" s="520"/>
      <c r="EA38" s="520"/>
      <c r="EB38" s="520"/>
      <c r="EC38" s="520"/>
      <c r="ED38" s="520"/>
      <c r="EE38" s="520"/>
      <c r="EF38" s="520"/>
      <c r="EG38" s="520"/>
      <c r="EH38" s="520"/>
      <c r="EI38" s="520"/>
      <c r="EJ38" s="520"/>
      <c r="EK38" s="521"/>
    </row>
    <row r="39" spans="1:141" s="73" customFormat="1" ht="12.75" x14ac:dyDescent="0.2">
      <c r="A39" s="672" t="s">
        <v>609</v>
      </c>
      <c r="B39" s="672"/>
      <c r="C39" s="672"/>
      <c r="D39" s="672"/>
      <c r="E39" s="672"/>
      <c r="F39" s="672"/>
      <c r="G39" s="672"/>
      <c r="H39" s="672"/>
      <c r="I39" s="672"/>
      <c r="J39" s="672"/>
      <c r="K39" s="672"/>
      <c r="L39" s="672"/>
      <c r="M39" s="672"/>
      <c r="N39" s="672"/>
      <c r="O39" s="672"/>
      <c r="P39" s="672"/>
      <c r="Q39" s="672"/>
      <c r="R39" s="672"/>
      <c r="S39" s="672"/>
      <c r="T39" s="672"/>
      <c r="U39" s="672"/>
      <c r="V39" s="672"/>
      <c r="W39" s="672"/>
      <c r="X39" s="672"/>
      <c r="Y39" s="672"/>
      <c r="Z39" s="672"/>
      <c r="AA39" s="672"/>
      <c r="AB39" s="672"/>
      <c r="AC39" s="672"/>
      <c r="AD39" s="672"/>
      <c r="AE39" s="672"/>
      <c r="AF39" s="474"/>
      <c r="AG39" s="475"/>
      <c r="AH39" s="475"/>
      <c r="AI39" s="475"/>
      <c r="AJ39" s="475"/>
      <c r="AK39" s="520"/>
      <c r="AL39" s="520"/>
      <c r="AM39" s="520"/>
      <c r="AN39" s="520"/>
      <c r="AO39" s="520"/>
      <c r="AP39" s="520"/>
      <c r="AQ39" s="520"/>
      <c r="AR39" s="520"/>
      <c r="AS39" s="520"/>
      <c r="AT39" s="520"/>
      <c r="AU39" s="520"/>
      <c r="AV39" s="520"/>
      <c r="AW39" s="520"/>
      <c r="AX39" s="520"/>
      <c r="AY39" s="520"/>
      <c r="AZ39" s="520"/>
      <c r="BA39" s="520"/>
      <c r="BB39" s="520"/>
      <c r="BC39" s="520"/>
      <c r="BD39" s="520"/>
      <c r="BE39" s="520"/>
      <c r="BF39" s="520"/>
      <c r="BG39" s="520"/>
      <c r="BH39" s="520"/>
      <c r="BI39" s="520"/>
      <c r="BJ39" s="743"/>
      <c r="BK39" s="744"/>
      <c r="BL39" s="744"/>
      <c r="BM39" s="744"/>
      <c r="BN39" s="744"/>
      <c r="BO39" s="744"/>
      <c r="BP39" s="744"/>
      <c r="BQ39" s="745"/>
      <c r="BR39" s="520"/>
      <c r="BS39" s="520"/>
      <c r="BT39" s="520"/>
      <c r="BU39" s="520"/>
      <c r="BV39" s="520"/>
      <c r="BW39" s="520"/>
      <c r="BX39" s="520"/>
      <c r="BY39" s="520"/>
      <c r="BZ39" s="520"/>
      <c r="CA39" s="520"/>
      <c r="CB39" s="520"/>
      <c r="CC39" s="520"/>
      <c r="CD39" s="520"/>
      <c r="CE39" s="520"/>
      <c r="CF39" s="520"/>
      <c r="CG39" s="520"/>
      <c r="CH39" s="520"/>
      <c r="CI39" s="520"/>
      <c r="CJ39" s="520"/>
      <c r="CK39" s="520"/>
      <c r="CL39" s="520"/>
      <c r="CM39" s="520"/>
      <c r="CN39" s="520"/>
      <c r="CO39" s="520"/>
      <c r="CP39" s="520"/>
      <c r="CQ39" s="520"/>
      <c r="CR39" s="520"/>
      <c r="CS39" s="520"/>
      <c r="CT39" s="520"/>
      <c r="CU39" s="520"/>
      <c r="CV39" s="520"/>
      <c r="CW39" s="520"/>
      <c r="CX39" s="520"/>
      <c r="CY39" s="520"/>
      <c r="CZ39" s="520"/>
      <c r="DA39" s="520"/>
      <c r="DB39" s="520"/>
      <c r="DC39" s="520"/>
      <c r="DD39" s="520"/>
      <c r="DE39" s="520"/>
      <c r="DF39" s="520"/>
      <c r="DG39" s="520"/>
      <c r="DH39" s="520"/>
      <c r="DI39" s="520"/>
      <c r="DJ39" s="520"/>
      <c r="DK39" s="520"/>
      <c r="DL39" s="520"/>
      <c r="DM39" s="520"/>
      <c r="DN39" s="520"/>
      <c r="DO39" s="520"/>
      <c r="DP39" s="520"/>
      <c r="DQ39" s="520"/>
      <c r="DR39" s="520"/>
      <c r="DS39" s="520"/>
      <c r="DT39" s="520"/>
      <c r="DU39" s="520"/>
      <c r="DV39" s="520"/>
      <c r="DW39" s="520"/>
      <c r="DX39" s="520"/>
      <c r="DY39" s="520"/>
      <c r="DZ39" s="520"/>
      <c r="EA39" s="520"/>
      <c r="EB39" s="520"/>
      <c r="EC39" s="520"/>
      <c r="ED39" s="520"/>
      <c r="EE39" s="520"/>
      <c r="EF39" s="520"/>
      <c r="EG39" s="520"/>
      <c r="EH39" s="520"/>
      <c r="EI39" s="520"/>
      <c r="EJ39" s="520"/>
      <c r="EK39" s="521"/>
    </row>
    <row r="40" spans="1:141" s="73" customFormat="1" ht="12.75" x14ac:dyDescent="0.2">
      <c r="A40" s="506" t="s">
        <v>610</v>
      </c>
      <c r="B40" s="506"/>
      <c r="C40" s="506"/>
      <c r="D40" s="506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6"/>
      <c r="Q40" s="506"/>
      <c r="R40" s="506"/>
      <c r="S40" s="506"/>
      <c r="T40" s="506"/>
      <c r="U40" s="506"/>
      <c r="V40" s="506"/>
      <c r="W40" s="506"/>
      <c r="X40" s="506"/>
      <c r="Y40" s="506"/>
      <c r="Z40" s="506"/>
      <c r="AA40" s="506"/>
      <c r="AB40" s="506"/>
      <c r="AC40" s="506"/>
      <c r="AD40" s="506"/>
      <c r="AE40" s="506"/>
      <c r="AF40" s="474"/>
      <c r="AG40" s="475"/>
      <c r="AH40" s="475"/>
      <c r="AI40" s="475"/>
      <c r="AJ40" s="475"/>
      <c r="AK40" s="520"/>
      <c r="AL40" s="520"/>
      <c r="AM40" s="520"/>
      <c r="AN40" s="520"/>
      <c r="AO40" s="520"/>
      <c r="AP40" s="520"/>
      <c r="AQ40" s="520"/>
      <c r="AR40" s="520"/>
      <c r="AS40" s="520"/>
      <c r="AT40" s="520"/>
      <c r="AU40" s="520"/>
      <c r="AV40" s="520"/>
      <c r="AW40" s="520"/>
      <c r="AX40" s="520"/>
      <c r="AY40" s="520"/>
      <c r="AZ40" s="520"/>
      <c r="BA40" s="520"/>
      <c r="BB40" s="520"/>
      <c r="BC40" s="520"/>
      <c r="BD40" s="520"/>
      <c r="BE40" s="520"/>
      <c r="BF40" s="520"/>
      <c r="BG40" s="520"/>
      <c r="BH40" s="520"/>
      <c r="BI40" s="520"/>
      <c r="BJ40" s="740"/>
      <c r="BK40" s="741"/>
      <c r="BL40" s="741"/>
      <c r="BM40" s="741"/>
      <c r="BN40" s="741"/>
      <c r="BO40" s="741"/>
      <c r="BP40" s="741"/>
      <c r="BQ40" s="742"/>
      <c r="BR40" s="520"/>
      <c r="BS40" s="520"/>
      <c r="BT40" s="520"/>
      <c r="BU40" s="520"/>
      <c r="BV40" s="520"/>
      <c r="BW40" s="520"/>
      <c r="BX40" s="520"/>
      <c r="BY40" s="520"/>
      <c r="BZ40" s="520"/>
      <c r="CA40" s="520"/>
      <c r="CB40" s="520"/>
      <c r="CC40" s="520"/>
      <c r="CD40" s="520"/>
      <c r="CE40" s="520"/>
      <c r="CF40" s="520"/>
      <c r="CG40" s="520"/>
      <c r="CH40" s="520"/>
      <c r="CI40" s="520"/>
      <c r="CJ40" s="520"/>
      <c r="CK40" s="520"/>
      <c r="CL40" s="520"/>
      <c r="CM40" s="520"/>
      <c r="CN40" s="520"/>
      <c r="CO40" s="520"/>
      <c r="CP40" s="520"/>
      <c r="CQ40" s="520"/>
      <c r="CR40" s="520"/>
      <c r="CS40" s="520"/>
      <c r="CT40" s="520"/>
      <c r="CU40" s="520"/>
      <c r="CV40" s="520"/>
      <c r="CW40" s="520"/>
      <c r="CX40" s="520"/>
      <c r="CY40" s="520"/>
      <c r="CZ40" s="520"/>
      <c r="DA40" s="520"/>
      <c r="DB40" s="520"/>
      <c r="DC40" s="520"/>
      <c r="DD40" s="520"/>
      <c r="DE40" s="520"/>
      <c r="DF40" s="520"/>
      <c r="DG40" s="520"/>
      <c r="DH40" s="520"/>
      <c r="DI40" s="520"/>
      <c r="DJ40" s="520"/>
      <c r="DK40" s="520"/>
      <c r="DL40" s="520"/>
      <c r="DM40" s="520"/>
      <c r="DN40" s="520"/>
      <c r="DO40" s="520"/>
      <c r="DP40" s="520"/>
      <c r="DQ40" s="520"/>
      <c r="DR40" s="520"/>
      <c r="DS40" s="520"/>
      <c r="DT40" s="520"/>
      <c r="DU40" s="520"/>
      <c r="DV40" s="520"/>
      <c r="DW40" s="520"/>
      <c r="DX40" s="520"/>
      <c r="DY40" s="520"/>
      <c r="DZ40" s="520"/>
      <c r="EA40" s="520"/>
      <c r="EB40" s="520"/>
      <c r="EC40" s="520"/>
      <c r="ED40" s="520"/>
      <c r="EE40" s="520"/>
      <c r="EF40" s="520"/>
      <c r="EG40" s="520"/>
      <c r="EH40" s="520"/>
      <c r="EI40" s="520"/>
      <c r="EJ40" s="520"/>
      <c r="EK40" s="521"/>
    </row>
    <row r="41" spans="1:141" s="73" customFormat="1" ht="15" customHeight="1" x14ac:dyDescent="0.2">
      <c r="A41" s="506" t="s">
        <v>611</v>
      </c>
      <c r="B41" s="506"/>
      <c r="C41" s="506"/>
      <c r="D41" s="506"/>
      <c r="E41" s="506"/>
      <c r="F41" s="506"/>
      <c r="G41" s="506"/>
      <c r="H41" s="506"/>
      <c r="I41" s="506"/>
      <c r="J41" s="506"/>
      <c r="K41" s="506"/>
      <c r="L41" s="506"/>
      <c r="M41" s="506"/>
      <c r="N41" s="506"/>
      <c r="O41" s="506"/>
      <c r="P41" s="506"/>
      <c r="Q41" s="506"/>
      <c r="R41" s="506"/>
      <c r="S41" s="506"/>
      <c r="T41" s="506"/>
      <c r="U41" s="506"/>
      <c r="V41" s="506"/>
      <c r="W41" s="506"/>
      <c r="X41" s="506"/>
      <c r="Y41" s="506"/>
      <c r="Z41" s="506"/>
      <c r="AA41" s="506"/>
      <c r="AB41" s="506"/>
      <c r="AC41" s="506"/>
      <c r="AD41" s="506"/>
      <c r="AE41" s="506"/>
      <c r="AF41" s="474" t="s">
        <v>626</v>
      </c>
      <c r="AG41" s="475"/>
      <c r="AH41" s="475"/>
      <c r="AI41" s="475"/>
      <c r="AJ41" s="475"/>
      <c r="AK41" s="520">
        <f>SUM(AT41:EK41)</f>
        <v>78311.849999999991</v>
      </c>
      <c r="AL41" s="520"/>
      <c r="AM41" s="520"/>
      <c r="AN41" s="520"/>
      <c r="AO41" s="520"/>
      <c r="AP41" s="520"/>
      <c r="AQ41" s="520"/>
      <c r="AR41" s="520"/>
      <c r="AS41" s="520"/>
      <c r="AT41" s="520">
        <v>13537.93</v>
      </c>
      <c r="AU41" s="520"/>
      <c r="AV41" s="520"/>
      <c r="AW41" s="520"/>
      <c r="AX41" s="520"/>
      <c r="AY41" s="520"/>
      <c r="AZ41" s="520"/>
      <c r="BA41" s="520"/>
      <c r="BB41" s="520">
        <v>0</v>
      </c>
      <c r="BC41" s="520"/>
      <c r="BD41" s="520"/>
      <c r="BE41" s="520"/>
      <c r="BF41" s="520"/>
      <c r="BG41" s="520"/>
      <c r="BH41" s="520"/>
      <c r="BI41" s="520"/>
      <c r="BJ41" s="522">
        <v>0</v>
      </c>
      <c r="BK41" s="523"/>
      <c r="BL41" s="523"/>
      <c r="BM41" s="523"/>
      <c r="BN41" s="523"/>
      <c r="BO41" s="523"/>
      <c r="BP41" s="523"/>
      <c r="BQ41" s="524"/>
      <c r="BR41" s="520">
        <v>0</v>
      </c>
      <c r="BS41" s="520"/>
      <c r="BT41" s="520"/>
      <c r="BU41" s="520"/>
      <c r="BV41" s="520"/>
      <c r="BW41" s="520"/>
      <c r="BX41" s="520"/>
      <c r="BY41" s="520"/>
      <c r="BZ41" s="520">
        <v>56224.59</v>
      </c>
      <c r="CA41" s="520"/>
      <c r="CB41" s="520"/>
      <c r="CC41" s="520"/>
      <c r="CD41" s="520"/>
      <c r="CE41" s="520"/>
      <c r="CF41" s="520"/>
      <c r="CG41" s="520"/>
      <c r="CH41" s="520">
        <v>0</v>
      </c>
      <c r="CI41" s="520"/>
      <c r="CJ41" s="520"/>
      <c r="CK41" s="520"/>
      <c r="CL41" s="520"/>
      <c r="CM41" s="520"/>
      <c r="CN41" s="520"/>
      <c r="CO41" s="520"/>
      <c r="CP41" s="520">
        <v>0</v>
      </c>
      <c r="CQ41" s="520"/>
      <c r="CR41" s="520"/>
      <c r="CS41" s="520"/>
      <c r="CT41" s="520"/>
      <c r="CU41" s="520"/>
      <c r="CV41" s="520"/>
      <c r="CW41" s="520"/>
      <c r="CX41" s="520">
        <v>0</v>
      </c>
      <c r="CY41" s="520"/>
      <c r="CZ41" s="520"/>
      <c r="DA41" s="520"/>
      <c r="DB41" s="520"/>
      <c r="DC41" s="520"/>
      <c r="DD41" s="520"/>
      <c r="DE41" s="520"/>
      <c r="DF41" s="520">
        <v>3609.33</v>
      </c>
      <c r="DG41" s="520"/>
      <c r="DH41" s="520"/>
      <c r="DI41" s="520"/>
      <c r="DJ41" s="520"/>
      <c r="DK41" s="520"/>
      <c r="DL41" s="520"/>
      <c r="DM41" s="520"/>
      <c r="DN41" s="520">
        <v>0</v>
      </c>
      <c r="DO41" s="520"/>
      <c r="DP41" s="520"/>
      <c r="DQ41" s="520"/>
      <c r="DR41" s="520"/>
      <c r="DS41" s="520"/>
      <c r="DT41" s="520"/>
      <c r="DU41" s="520"/>
      <c r="DV41" s="520">
        <v>0</v>
      </c>
      <c r="DW41" s="520"/>
      <c r="DX41" s="520"/>
      <c r="DY41" s="520"/>
      <c r="DZ41" s="520"/>
      <c r="EA41" s="520"/>
      <c r="EB41" s="520"/>
      <c r="EC41" s="520"/>
      <c r="ED41" s="520">
        <v>4940</v>
      </c>
      <c r="EE41" s="520"/>
      <c r="EF41" s="520"/>
      <c r="EG41" s="520"/>
      <c r="EH41" s="520"/>
      <c r="EI41" s="520"/>
      <c r="EJ41" s="520"/>
      <c r="EK41" s="521"/>
    </row>
    <row r="42" spans="1:141" s="73" customFormat="1" ht="15" customHeight="1" x14ac:dyDescent="0.2">
      <c r="A42" s="506" t="s">
        <v>612</v>
      </c>
      <c r="B42" s="506"/>
      <c r="C42" s="506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  <c r="Q42" s="506"/>
      <c r="R42" s="506"/>
      <c r="S42" s="506"/>
      <c r="T42" s="506"/>
      <c r="U42" s="506"/>
      <c r="V42" s="506"/>
      <c r="W42" s="506"/>
      <c r="X42" s="506"/>
      <c r="Y42" s="506"/>
      <c r="Z42" s="506"/>
      <c r="AA42" s="506"/>
      <c r="AB42" s="506"/>
      <c r="AC42" s="506"/>
      <c r="AD42" s="506"/>
      <c r="AE42" s="506"/>
      <c r="AF42" s="474" t="s">
        <v>627</v>
      </c>
      <c r="AG42" s="475"/>
      <c r="AH42" s="475"/>
      <c r="AI42" s="475"/>
      <c r="AJ42" s="475"/>
      <c r="AK42" s="520">
        <f>SUM(AT42:EK42)</f>
        <v>1667142.3900000001</v>
      </c>
      <c r="AL42" s="520"/>
      <c r="AM42" s="520"/>
      <c r="AN42" s="520"/>
      <c r="AO42" s="520"/>
      <c r="AP42" s="520"/>
      <c r="AQ42" s="520"/>
      <c r="AR42" s="520"/>
      <c r="AS42" s="520"/>
      <c r="AT42" s="520">
        <v>836714.96</v>
      </c>
      <c r="AU42" s="520"/>
      <c r="AV42" s="520"/>
      <c r="AW42" s="520"/>
      <c r="AX42" s="520"/>
      <c r="AY42" s="520"/>
      <c r="AZ42" s="520"/>
      <c r="BA42" s="520"/>
      <c r="BB42" s="520">
        <v>0</v>
      </c>
      <c r="BC42" s="520"/>
      <c r="BD42" s="520"/>
      <c r="BE42" s="520"/>
      <c r="BF42" s="520"/>
      <c r="BG42" s="520"/>
      <c r="BH42" s="520"/>
      <c r="BI42" s="520"/>
      <c r="BJ42" s="522">
        <v>14471.84</v>
      </c>
      <c r="BK42" s="523"/>
      <c r="BL42" s="523"/>
      <c r="BM42" s="523"/>
      <c r="BN42" s="523"/>
      <c r="BO42" s="523"/>
      <c r="BP42" s="523"/>
      <c r="BQ42" s="524"/>
      <c r="BR42" s="520">
        <v>0</v>
      </c>
      <c r="BS42" s="520"/>
      <c r="BT42" s="520"/>
      <c r="BU42" s="520"/>
      <c r="BV42" s="520"/>
      <c r="BW42" s="520"/>
      <c r="BX42" s="520"/>
      <c r="BY42" s="520"/>
      <c r="BZ42" s="520">
        <f>811141.78-87300</f>
        <v>723841.78</v>
      </c>
      <c r="CA42" s="520"/>
      <c r="CB42" s="520"/>
      <c r="CC42" s="520"/>
      <c r="CD42" s="520"/>
      <c r="CE42" s="520"/>
      <c r="CF42" s="520"/>
      <c r="CG42" s="520"/>
      <c r="CH42" s="520">
        <v>0</v>
      </c>
      <c r="CI42" s="520"/>
      <c r="CJ42" s="520"/>
      <c r="CK42" s="520"/>
      <c r="CL42" s="520"/>
      <c r="CM42" s="520"/>
      <c r="CN42" s="520"/>
      <c r="CO42" s="520"/>
      <c r="CP42" s="520">
        <v>0</v>
      </c>
      <c r="CQ42" s="520"/>
      <c r="CR42" s="520"/>
      <c r="CS42" s="520"/>
      <c r="CT42" s="520"/>
      <c r="CU42" s="520"/>
      <c r="CV42" s="520"/>
      <c r="CW42" s="520"/>
      <c r="CX42" s="520">
        <v>0</v>
      </c>
      <c r="CY42" s="520"/>
      <c r="CZ42" s="520"/>
      <c r="DA42" s="520"/>
      <c r="DB42" s="520"/>
      <c r="DC42" s="520"/>
      <c r="DD42" s="520"/>
      <c r="DE42" s="520"/>
      <c r="DF42" s="520">
        <v>69430.81</v>
      </c>
      <c r="DG42" s="520"/>
      <c r="DH42" s="520"/>
      <c r="DI42" s="520"/>
      <c r="DJ42" s="520"/>
      <c r="DK42" s="520"/>
      <c r="DL42" s="520"/>
      <c r="DM42" s="520"/>
      <c r="DN42" s="520">
        <v>0</v>
      </c>
      <c r="DO42" s="520"/>
      <c r="DP42" s="520"/>
      <c r="DQ42" s="520"/>
      <c r="DR42" s="520"/>
      <c r="DS42" s="520"/>
      <c r="DT42" s="520"/>
      <c r="DU42" s="520"/>
      <c r="DV42" s="520">
        <v>0</v>
      </c>
      <c r="DW42" s="520"/>
      <c r="DX42" s="520"/>
      <c r="DY42" s="520"/>
      <c r="DZ42" s="520"/>
      <c r="EA42" s="520"/>
      <c r="EB42" s="520"/>
      <c r="EC42" s="520"/>
      <c r="ED42" s="520">
        <v>22683</v>
      </c>
      <c r="EE42" s="520"/>
      <c r="EF42" s="520"/>
      <c r="EG42" s="520"/>
      <c r="EH42" s="520"/>
      <c r="EI42" s="520"/>
      <c r="EJ42" s="520"/>
      <c r="EK42" s="521"/>
    </row>
    <row r="43" spans="1:141" s="73" customFormat="1" ht="15" customHeight="1" x14ac:dyDescent="0.2">
      <c r="A43" s="506" t="s">
        <v>613</v>
      </c>
      <c r="B43" s="506"/>
      <c r="C43" s="506"/>
      <c r="D43" s="506"/>
      <c r="E43" s="506"/>
      <c r="F43" s="506"/>
      <c r="G43" s="506"/>
      <c r="H43" s="506"/>
      <c r="I43" s="506"/>
      <c r="J43" s="506"/>
      <c r="K43" s="506"/>
      <c r="L43" s="506"/>
      <c r="M43" s="506"/>
      <c r="N43" s="506"/>
      <c r="O43" s="506"/>
      <c r="P43" s="506"/>
      <c r="Q43" s="506"/>
      <c r="R43" s="506"/>
      <c r="S43" s="506"/>
      <c r="T43" s="506"/>
      <c r="U43" s="506"/>
      <c r="V43" s="506"/>
      <c r="W43" s="506"/>
      <c r="X43" s="506"/>
      <c r="Y43" s="506"/>
      <c r="Z43" s="506"/>
      <c r="AA43" s="506"/>
      <c r="AB43" s="506"/>
      <c r="AC43" s="506"/>
      <c r="AD43" s="506"/>
      <c r="AE43" s="506"/>
      <c r="AF43" s="474" t="s">
        <v>628</v>
      </c>
      <c r="AG43" s="475"/>
      <c r="AH43" s="475"/>
      <c r="AI43" s="475"/>
      <c r="AJ43" s="475"/>
      <c r="AK43" s="520">
        <f>SUM(AT43:EK43)</f>
        <v>0</v>
      </c>
      <c r="AL43" s="520"/>
      <c r="AM43" s="520"/>
      <c r="AN43" s="520"/>
      <c r="AO43" s="520"/>
      <c r="AP43" s="520"/>
      <c r="AQ43" s="520"/>
      <c r="AR43" s="520"/>
      <c r="AS43" s="520"/>
      <c r="AT43" s="520">
        <v>0</v>
      </c>
      <c r="AU43" s="520"/>
      <c r="AV43" s="520"/>
      <c r="AW43" s="520"/>
      <c r="AX43" s="520"/>
      <c r="AY43" s="520"/>
      <c r="AZ43" s="520"/>
      <c r="BA43" s="520"/>
      <c r="BB43" s="520">
        <v>0</v>
      </c>
      <c r="BC43" s="520"/>
      <c r="BD43" s="520"/>
      <c r="BE43" s="520"/>
      <c r="BF43" s="520"/>
      <c r="BG43" s="520"/>
      <c r="BH43" s="520"/>
      <c r="BI43" s="520"/>
      <c r="BJ43" s="522"/>
      <c r="BK43" s="523"/>
      <c r="BL43" s="523"/>
      <c r="BM43" s="523"/>
      <c r="BN43" s="523"/>
      <c r="BO43" s="523"/>
      <c r="BP43" s="523"/>
      <c r="BQ43" s="524"/>
      <c r="BR43" s="520">
        <v>0</v>
      </c>
      <c r="BS43" s="520"/>
      <c r="BT43" s="520"/>
      <c r="BU43" s="520"/>
      <c r="BV43" s="520"/>
      <c r="BW43" s="520"/>
      <c r="BX43" s="520"/>
      <c r="BY43" s="520"/>
      <c r="BZ43" s="520">
        <v>0</v>
      </c>
      <c r="CA43" s="520"/>
      <c r="CB43" s="520"/>
      <c r="CC43" s="520"/>
      <c r="CD43" s="520"/>
      <c r="CE43" s="520"/>
      <c r="CF43" s="520"/>
      <c r="CG43" s="520"/>
      <c r="CH43" s="520">
        <v>0</v>
      </c>
      <c r="CI43" s="520"/>
      <c r="CJ43" s="520"/>
      <c r="CK43" s="520"/>
      <c r="CL43" s="520"/>
      <c r="CM43" s="520"/>
      <c r="CN43" s="520"/>
      <c r="CO43" s="520"/>
      <c r="CP43" s="520">
        <v>0</v>
      </c>
      <c r="CQ43" s="520"/>
      <c r="CR43" s="520"/>
      <c r="CS43" s="520"/>
      <c r="CT43" s="520"/>
      <c r="CU43" s="520"/>
      <c r="CV43" s="520"/>
      <c r="CW43" s="520"/>
      <c r="CX43" s="520">
        <v>0</v>
      </c>
      <c r="CY43" s="520"/>
      <c r="CZ43" s="520"/>
      <c r="DA43" s="520"/>
      <c r="DB43" s="520"/>
      <c r="DC43" s="520"/>
      <c r="DD43" s="520"/>
      <c r="DE43" s="520"/>
      <c r="DF43" s="520">
        <v>0</v>
      </c>
      <c r="DG43" s="520"/>
      <c r="DH43" s="520"/>
      <c r="DI43" s="520"/>
      <c r="DJ43" s="520"/>
      <c r="DK43" s="520"/>
      <c r="DL43" s="520"/>
      <c r="DM43" s="520"/>
      <c r="DN43" s="520">
        <v>0</v>
      </c>
      <c r="DO43" s="520"/>
      <c r="DP43" s="520"/>
      <c r="DQ43" s="520"/>
      <c r="DR43" s="520"/>
      <c r="DS43" s="520"/>
      <c r="DT43" s="520"/>
      <c r="DU43" s="520"/>
      <c r="DV43" s="520">
        <v>0</v>
      </c>
      <c r="DW43" s="520"/>
      <c r="DX43" s="520"/>
      <c r="DY43" s="520"/>
      <c r="DZ43" s="520"/>
      <c r="EA43" s="520"/>
      <c r="EB43" s="520"/>
      <c r="EC43" s="520"/>
      <c r="ED43" s="520">
        <v>0</v>
      </c>
      <c r="EE43" s="520"/>
      <c r="EF43" s="520"/>
      <c r="EG43" s="520"/>
      <c r="EH43" s="520"/>
      <c r="EI43" s="520"/>
      <c r="EJ43" s="520"/>
      <c r="EK43" s="521"/>
    </row>
    <row r="44" spans="1:141" s="73" customFormat="1" ht="12.75" x14ac:dyDescent="0.2">
      <c r="A44" s="507" t="s">
        <v>614</v>
      </c>
      <c r="B44" s="507"/>
      <c r="C44" s="507"/>
      <c r="D44" s="507"/>
      <c r="E44" s="507"/>
      <c r="F44" s="507"/>
      <c r="G44" s="507"/>
      <c r="H44" s="507"/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07"/>
      <c r="Y44" s="507"/>
      <c r="Z44" s="507"/>
      <c r="AA44" s="507"/>
      <c r="AB44" s="507"/>
      <c r="AC44" s="507"/>
      <c r="AD44" s="507"/>
      <c r="AE44" s="507"/>
      <c r="AF44" s="474" t="s">
        <v>629</v>
      </c>
      <c r="AG44" s="475"/>
      <c r="AH44" s="475"/>
      <c r="AI44" s="475"/>
      <c r="AJ44" s="475"/>
      <c r="AK44" s="520">
        <f>SUM(AT44:EK45)</f>
        <v>0</v>
      </c>
      <c r="AL44" s="520"/>
      <c r="AM44" s="520"/>
      <c r="AN44" s="520"/>
      <c r="AO44" s="520"/>
      <c r="AP44" s="520"/>
      <c r="AQ44" s="520"/>
      <c r="AR44" s="520"/>
      <c r="AS44" s="520"/>
      <c r="AT44" s="520">
        <v>0</v>
      </c>
      <c r="AU44" s="520"/>
      <c r="AV44" s="520"/>
      <c r="AW44" s="520"/>
      <c r="AX44" s="520"/>
      <c r="AY44" s="520"/>
      <c r="AZ44" s="520"/>
      <c r="BA44" s="520"/>
      <c r="BB44" s="520">
        <v>0</v>
      </c>
      <c r="BC44" s="520"/>
      <c r="BD44" s="520"/>
      <c r="BE44" s="520"/>
      <c r="BF44" s="520"/>
      <c r="BG44" s="520"/>
      <c r="BH44" s="520"/>
      <c r="BI44" s="520"/>
      <c r="BJ44" s="737"/>
      <c r="BK44" s="738"/>
      <c r="BL44" s="738"/>
      <c r="BM44" s="738"/>
      <c r="BN44" s="738"/>
      <c r="BO44" s="738"/>
      <c r="BP44" s="738"/>
      <c r="BQ44" s="739"/>
      <c r="BR44" s="520">
        <v>0</v>
      </c>
      <c r="BS44" s="520"/>
      <c r="BT44" s="520"/>
      <c r="BU44" s="520"/>
      <c r="BV44" s="520"/>
      <c r="BW44" s="520"/>
      <c r="BX44" s="520"/>
      <c r="BY44" s="520"/>
      <c r="BZ44" s="520">
        <v>0</v>
      </c>
      <c r="CA44" s="520"/>
      <c r="CB44" s="520"/>
      <c r="CC44" s="520"/>
      <c r="CD44" s="520"/>
      <c r="CE44" s="520"/>
      <c r="CF44" s="520"/>
      <c r="CG44" s="520"/>
      <c r="CH44" s="520">
        <v>0</v>
      </c>
      <c r="CI44" s="520"/>
      <c r="CJ44" s="520"/>
      <c r="CK44" s="520"/>
      <c r="CL44" s="520"/>
      <c r="CM44" s="520"/>
      <c r="CN44" s="520"/>
      <c r="CO44" s="520"/>
      <c r="CP44" s="520">
        <v>0</v>
      </c>
      <c r="CQ44" s="520"/>
      <c r="CR44" s="520"/>
      <c r="CS44" s="520"/>
      <c r="CT44" s="520"/>
      <c r="CU44" s="520"/>
      <c r="CV44" s="520"/>
      <c r="CW44" s="520"/>
      <c r="CX44" s="520">
        <v>0</v>
      </c>
      <c r="CY44" s="520"/>
      <c r="CZ44" s="520"/>
      <c r="DA44" s="520"/>
      <c r="DB44" s="520"/>
      <c r="DC44" s="520"/>
      <c r="DD44" s="520"/>
      <c r="DE44" s="520"/>
      <c r="DF44" s="520">
        <v>0</v>
      </c>
      <c r="DG44" s="520"/>
      <c r="DH44" s="520"/>
      <c r="DI44" s="520"/>
      <c r="DJ44" s="520"/>
      <c r="DK44" s="520"/>
      <c r="DL44" s="520"/>
      <c r="DM44" s="520"/>
      <c r="DN44" s="520">
        <v>0</v>
      </c>
      <c r="DO44" s="520"/>
      <c r="DP44" s="520"/>
      <c r="DQ44" s="520"/>
      <c r="DR44" s="520"/>
      <c r="DS44" s="520"/>
      <c r="DT44" s="520"/>
      <c r="DU44" s="520"/>
      <c r="DV44" s="520">
        <v>0</v>
      </c>
      <c r="DW44" s="520"/>
      <c r="DX44" s="520"/>
      <c r="DY44" s="520"/>
      <c r="DZ44" s="520"/>
      <c r="EA44" s="520"/>
      <c r="EB44" s="520"/>
      <c r="EC44" s="520"/>
      <c r="ED44" s="520">
        <v>0</v>
      </c>
      <c r="EE44" s="520"/>
      <c r="EF44" s="520"/>
      <c r="EG44" s="520"/>
      <c r="EH44" s="520"/>
      <c r="EI44" s="520"/>
      <c r="EJ44" s="520"/>
      <c r="EK44" s="521"/>
    </row>
    <row r="45" spans="1:141" s="73" customFormat="1" ht="12.75" x14ac:dyDescent="0.2">
      <c r="A45" s="506" t="s">
        <v>615</v>
      </c>
      <c r="B45" s="506"/>
      <c r="C45" s="506"/>
      <c r="D45" s="506"/>
      <c r="E45" s="506"/>
      <c r="F45" s="506"/>
      <c r="G45" s="506"/>
      <c r="H45" s="506"/>
      <c r="I45" s="506"/>
      <c r="J45" s="506"/>
      <c r="K45" s="506"/>
      <c r="L45" s="506"/>
      <c r="M45" s="506"/>
      <c r="N45" s="506"/>
      <c r="O45" s="506"/>
      <c r="P45" s="506"/>
      <c r="Q45" s="506"/>
      <c r="R45" s="506"/>
      <c r="S45" s="506"/>
      <c r="T45" s="506"/>
      <c r="U45" s="506"/>
      <c r="V45" s="506"/>
      <c r="W45" s="506"/>
      <c r="X45" s="506"/>
      <c r="Y45" s="506"/>
      <c r="Z45" s="506"/>
      <c r="AA45" s="506"/>
      <c r="AB45" s="506"/>
      <c r="AC45" s="506"/>
      <c r="AD45" s="506"/>
      <c r="AE45" s="506"/>
      <c r="AF45" s="474"/>
      <c r="AG45" s="475"/>
      <c r="AH45" s="475"/>
      <c r="AI45" s="475"/>
      <c r="AJ45" s="475"/>
      <c r="AK45" s="520"/>
      <c r="AL45" s="520"/>
      <c r="AM45" s="520"/>
      <c r="AN45" s="520"/>
      <c r="AO45" s="520"/>
      <c r="AP45" s="520"/>
      <c r="AQ45" s="520"/>
      <c r="AR45" s="520"/>
      <c r="AS45" s="520"/>
      <c r="AT45" s="520"/>
      <c r="AU45" s="520"/>
      <c r="AV45" s="520"/>
      <c r="AW45" s="520"/>
      <c r="AX45" s="520"/>
      <c r="AY45" s="520"/>
      <c r="AZ45" s="520"/>
      <c r="BA45" s="520"/>
      <c r="BB45" s="520"/>
      <c r="BC45" s="520"/>
      <c r="BD45" s="520"/>
      <c r="BE45" s="520"/>
      <c r="BF45" s="520"/>
      <c r="BG45" s="520"/>
      <c r="BH45" s="520"/>
      <c r="BI45" s="520"/>
      <c r="BJ45" s="740"/>
      <c r="BK45" s="741"/>
      <c r="BL45" s="741"/>
      <c r="BM45" s="741"/>
      <c r="BN45" s="741"/>
      <c r="BO45" s="741"/>
      <c r="BP45" s="741"/>
      <c r="BQ45" s="742"/>
      <c r="BR45" s="520"/>
      <c r="BS45" s="520"/>
      <c r="BT45" s="520"/>
      <c r="BU45" s="520"/>
      <c r="BV45" s="520"/>
      <c r="BW45" s="520"/>
      <c r="BX45" s="520"/>
      <c r="BY45" s="520"/>
      <c r="BZ45" s="520"/>
      <c r="CA45" s="520"/>
      <c r="CB45" s="520"/>
      <c r="CC45" s="520"/>
      <c r="CD45" s="520"/>
      <c r="CE45" s="520"/>
      <c r="CF45" s="520"/>
      <c r="CG45" s="520"/>
      <c r="CH45" s="520"/>
      <c r="CI45" s="520"/>
      <c r="CJ45" s="520"/>
      <c r="CK45" s="520"/>
      <c r="CL45" s="520"/>
      <c r="CM45" s="520"/>
      <c r="CN45" s="520"/>
      <c r="CO45" s="520"/>
      <c r="CP45" s="520"/>
      <c r="CQ45" s="520"/>
      <c r="CR45" s="520"/>
      <c r="CS45" s="520"/>
      <c r="CT45" s="520"/>
      <c r="CU45" s="520"/>
      <c r="CV45" s="520"/>
      <c r="CW45" s="520"/>
      <c r="CX45" s="520"/>
      <c r="CY45" s="520"/>
      <c r="CZ45" s="520"/>
      <c r="DA45" s="520"/>
      <c r="DB45" s="520"/>
      <c r="DC45" s="520"/>
      <c r="DD45" s="520"/>
      <c r="DE45" s="520"/>
      <c r="DF45" s="520"/>
      <c r="DG45" s="520"/>
      <c r="DH45" s="520"/>
      <c r="DI45" s="520"/>
      <c r="DJ45" s="520"/>
      <c r="DK45" s="520"/>
      <c r="DL45" s="520"/>
      <c r="DM45" s="520"/>
      <c r="DN45" s="520"/>
      <c r="DO45" s="520"/>
      <c r="DP45" s="520"/>
      <c r="DQ45" s="520"/>
      <c r="DR45" s="520"/>
      <c r="DS45" s="520"/>
      <c r="DT45" s="520"/>
      <c r="DU45" s="520"/>
      <c r="DV45" s="520"/>
      <c r="DW45" s="520"/>
      <c r="DX45" s="520"/>
      <c r="DY45" s="520"/>
      <c r="DZ45" s="520"/>
      <c r="EA45" s="520"/>
      <c r="EB45" s="520"/>
      <c r="EC45" s="520"/>
      <c r="ED45" s="520"/>
      <c r="EE45" s="520"/>
      <c r="EF45" s="520"/>
      <c r="EG45" s="520"/>
      <c r="EH45" s="520"/>
      <c r="EI45" s="520"/>
      <c r="EJ45" s="520"/>
      <c r="EK45" s="521"/>
    </row>
    <row r="46" spans="1:141" s="73" customFormat="1" ht="15" customHeight="1" x14ac:dyDescent="0.2">
      <c r="A46" s="498" t="s">
        <v>616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498"/>
      <c r="R46" s="498"/>
      <c r="S46" s="498"/>
      <c r="T46" s="498"/>
      <c r="U46" s="498"/>
      <c r="V46" s="498"/>
      <c r="W46" s="498"/>
      <c r="X46" s="498"/>
      <c r="Y46" s="498"/>
      <c r="Z46" s="498"/>
      <c r="AA46" s="498"/>
      <c r="AB46" s="498"/>
      <c r="AC46" s="498"/>
      <c r="AD46" s="498"/>
      <c r="AE46" s="498"/>
      <c r="AF46" s="474" t="s">
        <v>630</v>
      </c>
      <c r="AG46" s="475"/>
      <c r="AH46" s="475"/>
      <c r="AI46" s="475"/>
      <c r="AJ46" s="475"/>
      <c r="AK46" s="520">
        <f>SUM(AT46:EK46)</f>
        <v>0</v>
      </c>
      <c r="AL46" s="520"/>
      <c r="AM46" s="520"/>
      <c r="AN46" s="520"/>
      <c r="AO46" s="520"/>
      <c r="AP46" s="520"/>
      <c r="AQ46" s="520"/>
      <c r="AR46" s="520"/>
      <c r="AS46" s="520"/>
      <c r="AT46" s="520">
        <v>0</v>
      </c>
      <c r="AU46" s="520"/>
      <c r="AV46" s="520"/>
      <c r="AW46" s="520"/>
      <c r="AX46" s="520"/>
      <c r="AY46" s="520"/>
      <c r="AZ46" s="520"/>
      <c r="BA46" s="520"/>
      <c r="BB46" s="520">
        <v>0</v>
      </c>
      <c r="BC46" s="520"/>
      <c r="BD46" s="520"/>
      <c r="BE46" s="520"/>
      <c r="BF46" s="520"/>
      <c r="BG46" s="520"/>
      <c r="BH46" s="520"/>
      <c r="BI46" s="520"/>
      <c r="BJ46" s="522"/>
      <c r="BK46" s="523"/>
      <c r="BL46" s="523"/>
      <c r="BM46" s="523"/>
      <c r="BN46" s="523"/>
      <c r="BO46" s="523"/>
      <c r="BP46" s="523"/>
      <c r="BQ46" s="524"/>
      <c r="BR46" s="520">
        <v>0</v>
      </c>
      <c r="BS46" s="520"/>
      <c r="BT46" s="520"/>
      <c r="BU46" s="520"/>
      <c r="BV46" s="520"/>
      <c r="BW46" s="520"/>
      <c r="BX46" s="520"/>
      <c r="BY46" s="520"/>
      <c r="BZ46" s="520">
        <v>0</v>
      </c>
      <c r="CA46" s="520"/>
      <c r="CB46" s="520"/>
      <c r="CC46" s="520"/>
      <c r="CD46" s="520"/>
      <c r="CE46" s="520"/>
      <c r="CF46" s="520"/>
      <c r="CG46" s="520"/>
      <c r="CH46" s="520">
        <v>0</v>
      </c>
      <c r="CI46" s="520"/>
      <c r="CJ46" s="520"/>
      <c r="CK46" s="520"/>
      <c r="CL46" s="520"/>
      <c r="CM46" s="520"/>
      <c r="CN46" s="520"/>
      <c r="CO46" s="520"/>
      <c r="CP46" s="520">
        <v>0</v>
      </c>
      <c r="CQ46" s="520"/>
      <c r="CR46" s="520"/>
      <c r="CS46" s="520"/>
      <c r="CT46" s="520"/>
      <c r="CU46" s="520"/>
      <c r="CV46" s="520"/>
      <c r="CW46" s="520"/>
      <c r="CX46" s="520">
        <v>0</v>
      </c>
      <c r="CY46" s="520"/>
      <c r="CZ46" s="520"/>
      <c r="DA46" s="520"/>
      <c r="DB46" s="520"/>
      <c r="DC46" s="520"/>
      <c r="DD46" s="520"/>
      <c r="DE46" s="520"/>
      <c r="DF46" s="520">
        <v>0</v>
      </c>
      <c r="DG46" s="520"/>
      <c r="DH46" s="520"/>
      <c r="DI46" s="520"/>
      <c r="DJ46" s="520"/>
      <c r="DK46" s="520"/>
      <c r="DL46" s="520"/>
      <c r="DM46" s="520"/>
      <c r="DN46" s="520">
        <v>0</v>
      </c>
      <c r="DO46" s="520"/>
      <c r="DP46" s="520"/>
      <c r="DQ46" s="520"/>
      <c r="DR46" s="520"/>
      <c r="DS46" s="520"/>
      <c r="DT46" s="520"/>
      <c r="DU46" s="520"/>
      <c r="DV46" s="520">
        <v>0</v>
      </c>
      <c r="DW46" s="520"/>
      <c r="DX46" s="520"/>
      <c r="DY46" s="520"/>
      <c r="DZ46" s="520"/>
      <c r="EA46" s="520"/>
      <c r="EB46" s="520"/>
      <c r="EC46" s="520"/>
      <c r="ED46" s="520">
        <v>0</v>
      </c>
      <c r="EE46" s="520"/>
      <c r="EF46" s="520"/>
      <c r="EG46" s="520"/>
      <c r="EH46" s="520"/>
      <c r="EI46" s="520"/>
      <c r="EJ46" s="520"/>
      <c r="EK46" s="521"/>
    </row>
    <row r="47" spans="1:141" s="73" customFormat="1" ht="15" customHeight="1" x14ac:dyDescent="0.2">
      <c r="A47" s="674" t="s">
        <v>631</v>
      </c>
      <c r="B47" s="674"/>
      <c r="C47" s="674"/>
      <c r="D47" s="674"/>
      <c r="E47" s="674"/>
      <c r="F47" s="674"/>
      <c r="G47" s="674"/>
      <c r="H47" s="674"/>
      <c r="I47" s="674"/>
      <c r="J47" s="674"/>
      <c r="K47" s="674"/>
      <c r="L47" s="674"/>
      <c r="M47" s="674"/>
      <c r="N47" s="674"/>
      <c r="O47" s="674"/>
      <c r="P47" s="674"/>
      <c r="Q47" s="674"/>
      <c r="R47" s="674"/>
      <c r="S47" s="674"/>
      <c r="T47" s="674"/>
      <c r="U47" s="674"/>
      <c r="V47" s="674"/>
      <c r="W47" s="674"/>
      <c r="X47" s="674"/>
      <c r="Y47" s="674"/>
      <c r="Z47" s="674"/>
      <c r="AA47" s="674"/>
      <c r="AB47" s="674"/>
      <c r="AC47" s="674"/>
      <c r="AD47" s="674"/>
      <c r="AE47" s="674"/>
      <c r="AF47" s="751" t="s">
        <v>41</v>
      </c>
      <c r="AG47" s="752"/>
      <c r="AH47" s="752"/>
      <c r="AI47" s="752"/>
      <c r="AJ47" s="752"/>
      <c r="AK47" s="520">
        <f>SUM(AT47:EK47)</f>
        <v>0</v>
      </c>
      <c r="AL47" s="520"/>
      <c r="AM47" s="520"/>
      <c r="AN47" s="520"/>
      <c r="AO47" s="520"/>
      <c r="AP47" s="520"/>
      <c r="AQ47" s="520"/>
      <c r="AR47" s="520"/>
      <c r="AS47" s="520"/>
      <c r="AT47" s="520">
        <v>0</v>
      </c>
      <c r="AU47" s="520"/>
      <c r="AV47" s="520"/>
      <c r="AW47" s="520"/>
      <c r="AX47" s="520"/>
      <c r="AY47" s="520"/>
      <c r="AZ47" s="520"/>
      <c r="BA47" s="520"/>
      <c r="BB47" s="520">
        <v>0</v>
      </c>
      <c r="BC47" s="520"/>
      <c r="BD47" s="520"/>
      <c r="BE47" s="520"/>
      <c r="BF47" s="520"/>
      <c r="BG47" s="520"/>
      <c r="BH47" s="520"/>
      <c r="BI47" s="520"/>
      <c r="BJ47" s="522"/>
      <c r="BK47" s="523"/>
      <c r="BL47" s="523"/>
      <c r="BM47" s="523"/>
      <c r="BN47" s="523"/>
      <c r="BO47" s="523"/>
      <c r="BP47" s="523"/>
      <c r="BQ47" s="524"/>
      <c r="BR47" s="520">
        <v>0</v>
      </c>
      <c r="BS47" s="520"/>
      <c r="BT47" s="520"/>
      <c r="BU47" s="520"/>
      <c r="BV47" s="520"/>
      <c r="BW47" s="520"/>
      <c r="BX47" s="520"/>
      <c r="BY47" s="520"/>
      <c r="BZ47" s="520">
        <v>0</v>
      </c>
      <c r="CA47" s="520"/>
      <c r="CB47" s="520"/>
      <c r="CC47" s="520"/>
      <c r="CD47" s="520"/>
      <c r="CE47" s="520"/>
      <c r="CF47" s="520"/>
      <c r="CG47" s="520"/>
      <c r="CH47" s="520">
        <v>0</v>
      </c>
      <c r="CI47" s="520"/>
      <c r="CJ47" s="520"/>
      <c r="CK47" s="520"/>
      <c r="CL47" s="520"/>
      <c r="CM47" s="520"/>
      <c r="CN47" s="520"/>
      <c r="CO47" s="520"/>
      <c r="CP47" s="520">
        <v>0</v>
      </c>
      <c r="CQ47" s="520"/>
      <c r="CR47" s="520"/>
      <c r="CS47" s="520"/>
      <c r="CT47" s="520"/>
      <c r="CU47" s="520"/>
      <c r="CV47" s="520"/>
      <c r="CW47" s="520"/>
      <c r="CX47" s="520">
        <v>0</v>
      </c>
      <c r="CY47" s="520"/>
      <c r="CZ47" s="520"/>
      <c r="DA47" s="520"/>
      <c r="DB47" s="520"/>
      <c r="DC47" s="520"/>
      <c r="DD47" s="520"/>
      <c r="DE47" s="520"/>
      <c r="DF47" s="520">
        <v>0</v>
      </c>
      <c r="DG47" s="520"/>
      <c r="DH47" s="520"/>
      <c r="DI47" s="520"/>
      <c r="DJ47" s="520"/>
      <c r="DK47" s="520"/>
      <c r="DL47" s="520"/>
      <c r="DM47" s="520"/>
      <c r="DN47" s="520">
        <v>0</v>
      </c>
      <c r="DO47" s="520"/>
      <c r="DP47" s="520"/>
      <c r="DQ47" s="520"/>
      <c r="DR47" s="520"/>
      <c r="DS47" s="520"/>
      <c r="DT47" s="520"/>
      <c r="DU47" s="520"/>
      <c r="DV47" s="520">
        <v>0</v>
      </c>
      <c r="DW47" s="520"/>
      <c r="DX47" s="520"/>
      <c r="DY47" s="520"/>
      <c r="DZ47" s="520"/>
      <c r="EA47" s="520"/>
      <c r="EB47" s="520"/>
      <c r="EC47" s="520"/>
      <c r="ED47" s="520">
        <v>0</v>
      </c>
      <c r="EE47" s="520"/>
      <c r="EF47" s="520"/>
      <c r="EG47" s="520"/>
      <c r="EH47" s="520"/>
      <c r="EI47" s="520"/>
      <c r="EJ47" s="520"/>
      <c r="EK47" s="521"/>
    </row>
    <row r="48" spans="1:141" s="73" customFormat="1" ht="15" customHeight="1" x14ac:dyDescent="0.2">
      <c r="A48" s="498" t="s">
        <v>632</v>
      </c>
      <c r="B48" s="498"/>
      <c r="C48" s="498"/>
      <c r="D48" s="498"/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8"/>
      <c r="Q48" s="498"/>
      <c r="R48" s="498"/>
      <c r="S48" s="498"/>
      <c r="T48" s="498"/>
      <c r="U48" s="498"/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74" t="s">
        <v>260</v>
      </c>
      <c r="AG48" s="475"/>
      <c r="AH48" s="475"/>
      <c r="AI48" s="475"/>
      <c r="AJ48" s="475"/>
      <c r="AK48" s="520">
        <f>SUM(AT48:EK48)</f>
        <v>0</v>
      </c>
      <c r="AL48" s="520"/>
      <c r="AM48" s="520"/>
      <c r="AN48" s="520"/>
      <c r="AO48" s="520"/>
      <c r="AP48" s="520"/>
      <c r="AQ48" s="520"/>
      <c r="AR48" s="520"/>
      <c r="AS48" s="520"/>
      <c r="AT48" s="520">
        <v>0</v>
      </c>
      <c r="AU48" s="520"/>
      <c r="AV48" s="520"/>
      <c r="AW48" s="520"/>
      <c r="AX48" s="520"/>
      <c r="AY48" s="520"/>
      <c r="AZ48" s="520"/>
      <c r="BA48" s="520"/>
      <c r="BB48" s="520">
        <v>0</v>
      </c>
      <c r="BC48" s="520"/>
      <c r="BD48" s="520"/>
      <c r="BE48" s="520"/>
      <c r="BF48" s="520"/>
      <c r="BG48" s="520"/>
      <c r="BH48" s="520"/>
      <c r="BI48" s="520"/>
      <c r="BJ48" s="522"/>
      <c r="BK48" s="523"/>
      <c r="BL48" s="523"/>
      <c r="BM48" s="523"/>
      <c r="BN48" s="523"/>
      <c r="BO48" s="523"/>
      <c r="BP48" s="523"/>
      <c r="BQ48" s="524"/>
      <c r="BR48" s="520">
        <v>0</v>
      </c>
      <c r="BS48" s="520"/>
      <c r="BT48" s="520"/>
      <c r="BU48" s="520"/>
      <c r="BV48" s="520"/>
      <c r="BW48" s="520"/>
      <c r="BX48" s="520"/>
      <c r="BY48" s="520"/>
      <c r="BZ48" s="520">
        <v>0</v>
      </c>
      <c r="CA48" s="520"/>
      <c r="CB48" s="520"/>
      <c r="CC48" s="520"/>
      <c r="CD48" s="520"/>
      <c r="CE48" s="520"/>
      <c r="CF48" s="520"/>
      <c r="CG48" s="520"/>
      <c r="CH48" s="520">
        <v>0</v>
      </c>
      <c r="CI48" s="520"/>
      <c r="CJ48" s="520"/>
      <c r="CK48" s="520"/>
      <c r="CL48" s="520"/>
      <c r="CM48" s="520"/>
      <c r="CN48" s="520"/>
      <c r="CO48" s="520"/>
      <c r="CP48" s="520">
        <v>0</v>
      </c>
      <c r="CQ48" s="520"/>
      <c r="CR48" s="520"/>
      <c r="CS48" s="520"/>
      <c r="CT48" s="520"/>
      <c r="CU48" s="520"/>
      <c r="CV48" s="520"/>
      <c r="CW48" s="520"/>
      <c r="CX48" s="520">
        <v>0</v>
      </c>
      <c r="CY48" s="520"/>
      <c r="CZ48" s="520"/>
      <c r="DA48" s="520"/>
      <c r="DB48" s="520"/>
      <c r="DC48" s="520"/>
      <c r="DD48" s="520"/>
      <c r="DE48" s="520"/>
      <c r="DF48" s="520">
        <v>0</v>
      </c>
      <c r="DG48" s="520"/>
      <c r="DH48" s="520"/>
      <c r="DI48" s="520"/>
      <c r="DJ48" s="520"/>
      <c r="DK48" s="520"/>
      <c r="DL48" s="520"/>
      <c r="DM48" s="520"/>
      <c r="DN48" s="520">
        <v>0</v>
      </c>
      <c r="DO48" s="520"/>
      <c r="DP48" s="520"/>
      <c r="DQ48" s="520"/>
      <c r="DR48" s="520"/>
      <c r="DS48" s="520"/>
      <c r="DT48" s="520"/>
      <c r="DU48" s="520"/>
      <c r="DV48" s="520">
        <v>0</v>
      </c>
      <c r="DW48" s="520"/>
      <c r="DX48" s="520"/>
      <c r="DY48" s="520"/>
      <c r="DZ48" s="520"/>
      <c r="EA48" s="520"/>
      <c r="EB48" s="520"/>
      <c r="EC48" s="520"/>
      <c r="ED48" s="520">
        <v>0</v>
      </c>
      <c r="EE48" s="520"/>
      <c r="EF48" s="520"/>
      <c r="EG48" s="520"/>
      <c r="EH48" s="520"/>
      <c r="EI48" s="520"/>
      <c r="EJ48" s="520"/>
      <c r="EK48" s="521"/>
    </row>
    <row r="49" spans="1:141" s="73" customFormat="1" ht="12.75" customHeight="1" x14ac:dyDescent="0.2">
      <c r="A49" s="588" t="s">
        <v>955</v>
      </c>
      <c r="B49" s="588"/>
      <c r="C49" s="588"/>
      <c r="D49" s="588"/>
      <c r="E49" s="588"/>
      <c r="F49" s="588"/>
      <c r="G49" s="588"/>
      <c r="H49" s="588"/>
      <c r="I49" s="588"/>
      <c r="J49" s="588"/>
      <c r="K49" s="588"/>
      <c r="L49" s="588"/>
      <c r="M49" s="588"/>
      <c r="N49" s="588"/>
      <c r="O49" s="588"/>
      <c r="P49" s="588"/>
      <c r="Q49" s="588"/>
      <c r="R49" s="588"/>
      <c r="S49" s="588"/>
      <c r="T49" s="588"/>
      <c r="U49" s="588"/>
      <c r="V49" s="588"/>
      <c r="W49" s="588"/>
      <c r="X49" s="588"/>
      <c r="Y49" s="588"/>
      <c r="Z49" s="588"/>
      <c r="AA49" s="588"/>
      <c r="AB49" s="588"/>
      <c r="AC49" s="588"/>
      <c r="AD49" s="588"/>
      <c r="AE49" s="588"/>
      <c r="AF49" s="474" t="s">
        <v>753</v>
      </c>
      <c r="AG49" s="475"/>
      <c r="AH49" s="475"/>
      <c r="AI49" s="475"/>
      <c r="AJ49" s="475"/>
      <c r="AK49" s="520">
        <f>SUM(AT49:EK50)</f>
        <v>0</v>
      </c>
      <c r="AL49" s="520"/>
      <c r="AM49" s="520"/>
      <c r="AN49" s="520"/>
      <c r="AO49" s="520"/>
      <c r="AP49" s="520"/>
      <c r="AQ49" s="520"/>
      <c r="AR49" s="520"/>
      <c r="AS49" s="520"/>
      <c r="AT49" s="520">
        <v>0</v>
      </c>
      <c r="AU49" s="520"/>
      <c r="AV49" s="520"/>
      <c r="AW49" s="520"/>
      <c r="AX49" s="520"/>
      <c r="AY49" s="520"/>
      <c r="AZ49" s="520"/>
      <c r="BA49" s="520"/>
      <c r="BB49" s="520">
        <v>0</v>
      </c>
      <c r="BC49" s="520"/>
      <c r="BD49" s="520"/>
      <c r="BE49" s="520"/>
      <c r="BF49" s="520"/>
      <c r="BG49" s="520"/>
      <c r="BH49" s="520"/>
      <c r="BI49" s="520"/>
      <c r="BJ49" s="737"/>
      <c r="BK49" s="738"/>
      <c r="BL49" s="738"/>
      <c r="BM49" s="738"/>
      <c r="BN49" s="738"/>
      <c r="BO49" s="738"/>
      <c r="BP49" s="738"/>
      <c r="BQ49" s="739"/>
      <c r="BR49" s="520">
        <v>0</v>
      </c>
      <c r="BS49" s="520"/>
      <c r="BT49" s="520"/>
      <c r="BU49" s="520"/>
      <c r="BV49" s="520"/>
      <c r="BW49" s="520"/>
      <c r="BX49" s="520"/>
      <c r="BY49" s="520"/>
      <c r="BZ49" s="520">
        <v>0</v>
      </c>
      <c r="CA49" s="520"/>
      <c r="CB49" s="520"/>
      <c r="CC49" s="520"/>
      <c r="CD49" s="520"/>
      <c r="CE49" s="520"/>
      <c r="CF49" s="520"/>
      <c r="CG49" s="520"/>
      <c r="CH49" s="520">
        <v>0</v>
      </c>
      <c r="CI49" s="520"/>
      <c r="CJ49" s="520"/>
      <c r="CK49" s="520"/>
      <c r="CL49" s="520"/>
      <c r="CM49" s="520"/>
      <c r="CN49" s="520"/>
      <c r="CO49" s="520"/>
      <c r="CP49" s="520">
        <v>0</v>
      </c>
      <c r="CQ49" s="520"/>
      <c r="CR49" s="520"/>
      <c r="CS49" s="520"/>
      <c r="CT49" s="520"/>
      <c r="CU49" s="520"/>
      <c r="CV49" s="520"/>
      <c r="CW49" s="520"/>
      <c r="CX49" s="520">
        <v>0</v>
      </c>
      <c r="CY49" s="520"/>
      <c r="CZ49" s="520"/>
      <c r="DA49" s="520"/>
      <c r="DB49" s="520"/>
      <c r="DC49" s="520"/>
      <c r="DD49" s="520"/>
      <c r="DE49" s="520"/>
      <c r="DF49" s="520">
        <v>0</v>
      </c>
      <c r="DG49" s="520"/>
      <c r="DH49" s="520"/>
      <c r="DI49" s="520"/>
      <c r="DJ49" s="520"/>
      <c r="DK49" s="520"/>
      <c r="DL49" s="520"/>
      <c r="DM49" s="520"/>
      <c r="DN49" s="520">
        <v>0</v>
      </c>
      <c r="DO49" s="520"/>
      <c r="DP49" s="520"/>
      <c r="DQ49" s="520"/>
      <c r="DR49" s="520"/>
      <c r="DS49" s="520"/>
      <c r="DT49" s="520"/>
      <c r="DU49" s="520"/>
      <c r="DV49" s="520">
        <v>0</v>
      </c>
      <c r="DW49" s="520"/>
      <c r="DX49" s="520"/>
      <c r="DY49" s="520"/>
      <c r="DZ49" s="520"/>
      <c r="EA49" s="520"/>
      <c r="EB49" s="520"/>
      <c r="EC49" s="520"/>
      <c r="ED49" s="520">
        <v>0</v>
      </c>
      <c r="EE49" s="520"/>
      <c r="EF49" s="520"/>
      <c r="EG49" s="520"/>
      <c r="EH49" s="520"/>
      <c r="EI49" s="520"/>
      <c r="EJ49" s="520"/>
      <c r="EK49" s="521"/>
    </row>
    <row r="50" spans="1:141" s="73" customFormat="1" ht="12.75" x14ac:dyDescent="0.2">
      <c r="A50" s="658" t="s">
        <v>633</v>
      </c>
      <c r="B50" s="658"/>
      <c r="C50" s="658"/>
      <c r="D50" s="658"/>
      <c r="E50" s="658"/>
      <c r="F50" s="658"/>
      <c r="G50" s="658"/>
      <c r="H50" s="658"/>
      <c r="I50" s="658"/>
      <c r="J50" s="658"/>
      <c r="K50" s="658"/>
      <c r="L50" s="658"/>
      <c r="M50" s="658"/>
      <c r="N50" s="658"/>
      <c r="O50" s="658"/>
      <c r="P50" s="658"/>
      <c r="Q50" s="658"/>
      <c r="R50" s="658"/>
      <c r="S50" s="658"/>
      <c r="T50" s="658"/>
      <c r="U50" s="658"/>
      <c r="V50" s="658"/>
      <c r="W50" s="658"/>
      <c r="X50" s="658"/>
      <c r="Y50" s="658"/>
      <c r="Z50" s="658"/>
      <c r="AA50" s="658"/>
      <c r="AB50" s="658"/>
      <c r="AC50" s="658"/>
      <c r="AD50" s="658"/>
      <c r="AE50" s="658"/>
      <c r="AF50" s="474"/>
      <c r="AG50" s="475"/>
      <c r="AH50" s="475"/>
      <c r="AI50" s="475"/>
      <c r="AJ50" s="475"/>
      <c r="AK50" s="520"/>
      <c r="AL50" s="520"/>
      <c r="AM50" s="520"/>
      <c r="AN50" s="520"/>
      <c r="AO50" s="520"/>
      <c r="AP50" s="520"/>
      <c r="AQ50" s="520"/>
      <c r="AR50" s="520"/>
      <c r="AS50" s="520"/>
      <c r="AT50" s="520"/>
      <c r="AU50" s="520"/>
      <c r="AV50" s="520"/>
      <c r="AW50" s="520"/>
      <c r="AX50" s="520"/>
      <c r="AY50" s="520"/>
      <c r="AZ50" s="520"/>
      <c r="BA50" s="520"/>
      <c r="BB50" s="520"/>
      <c r="BC50" s="520"/>
      <c r="BD50" s="520"/>
      <c r="BE50" s="520"/>
      <c r="BF50" s="520"/>
      <c r="BG50" s="520"/>
      <c r="BH50" s="520"/>
      <c r="BI50" s="520"/>
      <c r="BJ50" s="740"/>
      <c r="BK50" s="741"/>
      <c r="BL50" s="741"/>
      <c r="BM50" s="741"/>
      <c r="BN50" s="741"/>
      <c r="BO50" s="741"/>
      <c r="BP50" s="741"/>
      <c r="BQ50" s="742"/>
      <c r="BR50" s="520"/>
      <c r="BS50" s="520"/>
      <c r="BT50" s="520"/>
      <c r="BU50" s="520"/>
      <c r="BV50" s="520"/>
      <c r="BW50" s="520"/>
      <c r="BX50" s="520"/>
      <c r="BY50" s="520"/>
      <c r="BZ50" s="520"/>
      <c r="CA50" s="520"/>
      <c r="CB50" s="520"/>
      <c r="CC50" s="520"/>
      <c r="CD50" s="520"/>
      <c r="CE50" s="520"/>
      <c r="CF50" s="520"/>
      <c r="CG50" s="520"/>
      <c r="CH50" s="520"/>
      <c r="CI50" s="520"/>
      <c r="CJ50" s="520"/>
      <c r="CK50" s="520"/>
      <c r="CL50" s="520"/>
      <c r="CM50" s="520"/>
      <c r="CN50" s="520"/>
      <c r="CO50" s="520"/>
      <c r="CP50" s="520"/>
      <c r="CQ50" s="520"/>
      <c r="CR50" s="520"/>
      <c r="CS50" s="520"/>
      <c r="CT50" s="520"/>
      <c r="CU50" s="520"/>
      <c r="CV50" s="520"/>
      <c r="CW50" s="520"/>
      <c r="CX50" s="520"/>
      <c r="CY50" s="520"/>
      <c r="CZ50" s="520"/>
      <c r="DA50" s="520"/>
      <c r="DB50" s="520"/>
      <c r="DC50" s="520"/>
      <c r="DD50" s="520"/>
      <c r="DE50" s="520"/>
      <c r="DF50" s="520"/>
      <c r="DG50" s="520"/>
      <c r="DH50" s="520"/>
      <c r="DI50" s="520"/>
      <c r="DJ50" s="520"/>
      <c r="DK50" s="520"/>
      <c r="DL50" s="520"/>
      <c r="DM50" s="520"/>
      <c r="DN50" s="520"/>
      <c r="DO50" s="520"/>
      <c r="DP50" s="520"/>
      <c r="DQ50" s="520"/>
      <c r="DR50" s="520"/>
      <c r="DS50" s="520"/>
      <c r="DT50" s="520"/>
      <c r="DU50" s="520"/>
      <c r="DV50" s="520"/>
      <c r="DW50" s="520"/>
      <c r="DX50" s="520"/>
      <c r="DY50" s="520"/>
      <c r="DZ50" s="520"/>
      <c r="EA50" s="520"/>
      <c r="EB50" s="520"/>
      <c r="EC50" s="520"/>
      <c r="ED50" s="520"/>
      <c r="EE50" s="520"/>
      <c r="EF50" s="520"/>
      <c r="EG50" s="520"/>
      <c r="EH50" s="520"/>
      <c r="EI50" s="520"/>
      <c r="EJ50" s="520"/>
      <c r="EK50" s="521"/>
    </row>
    <row r="51" spans="1:141" s="73" customFormat="1" ht="15" customHeight="1" x14ac:dyDescent="0.2">
      <c r="A51" s="658" t="s">
        <v>634</v>
      </c>
      <c r="B51" s="658"/>
      <c r="C51" s="658"/>
      <c r="D51" s="658"/>
      <c r="E51" s="658"/>
      <c r="F51" s="658"/>
      <c r="G51" s="658"/>
      <c r="H51" s="658"/>
      <c r="I51" s="658"/>
      <c r="J51" s="658"/>
      <c r="K51" s="658"/>
      <c r="L51" s="658"/>
      <c r="M51" s="658"/>
      <c r="N51" s="658"/>
      <c r="O51" s="658"/>
      <c r="P51" s="658"/>
      <c r="Q51" s="658"/>
      <c r="R51" s="658"/>
      <c r="S51" s="658"/>
      <c r="T51" s="658"/>
      <c r="U51" s="658"/>
      <c r="V51" s="658"/>
      <c r="W51" s="658"/>
      <c r="X51" s="658"/>
      <c r="Y51" s="658"/>
      <c r="Z51" s="658"/>
      <c r="AA51" s="658"/>
      <c r="AB51" s="658"/>
      <c r="AC51" s="658"/>
      <c r="AD51" s="658"/>
      <c r="AE51" s="658"/>
      <c r="AF51" s="474" t="s">
        <v>754</v>
      </c>
      <c r="AG51" s="475"/>
      <c r="AH51" s="475"/>
      <c r="AI51" s="475"/>
      <c r="AJ51" s="475"/>
      <c r="AK51" s="520">
        <f>SUM(AT51:EK51)</f>
        <v>0</v>
      </c>
      <c r="AL51" s="520"/>
      <c r="AM51" s="520"/>
      <c r="AN51" s="520"/>
      <c r="AO51" s="520"/>
      <c r="AP51" s="520"/>
      <c r="AQ51" s="520"/>
      <c r="AR51" s="520"/>
      <c r="AS51" s="520"/>
      <c r="AT51" s="520">
        <v>0</v>
      </c>
      <c r="AU51" s="520"/>
      <c r="AV51" s="520"/>
      <c r="AW51" s="520"/>
      <c r="AX51" s="520"/>
      <c r="AY51" s="520"/>
      <c r="AZ51" s="520"/>
      <c r="BA51" s="520"/>
      <c r="BB51" s="520">
        <v>0</v>
      </c>
      <c r="BC51" s="520"/>
      <c r="BD51" s="520"/>
      <c r="BE51" s="520"/>
      <c r="BF51" s="520"/>
      <c r="BG51" s="520"/>
      <c r="BH51" s="520"/>
      <c r="BI51" s="520"/>
      <c r="BJ51" s="522"/>
      <c r="BK51" s="523"/>
      <c r="BL51" s="523"/>
      <c r="BM51" s="523"/>
      <c r="BN51" s="523"/>
      <c r="BO51" s="523"/>
      <c r="BP51" s="523"/>
      <c r="BQ51" s="524"/>
      <c r="BR51" s="520">
        <v>0</v>
      </c>
      <c r="BS51" s="520"/>
      <c r="BT51" s="520"/>
      <c r="BU51" s="520"/>
      <c r="BV51" s="520"/>
      <c r="BW51" s="520"/>
      <c r="BX51" s="520"/>
      <c r="BY51" s="520"/>
      <c r="BZ51" s="520">
        <v>0</v>
      </c>
      <c r="CA51" s="520"/>
      <c r="CB51" s="520"/>
      <c r="CC51" s="520"/>
      <c r="CD51" s="520"/>
      <c r="CE51" s="520"/>
      <c r="CF51" s="520"/>
      <c r="CG51" s="520"/>
      <c r="CH51" s="520">
        <v>0</v>
      </c>
      <c r="CI51" s="520"/>
      <c r="CJ51" s="520"/>
      <c r="CK51" s="520"/>
      <c r="CL51" s="520"/>
      <c r="CM51" s="520"/>
      <c r="CN51" s="520"/>
      <c r="CO51" s="520"/>
      <c r="CP51" s="520">
        <v>0</v>
      </c>
      <c r="CQ51" s="520"/>
      <c r="CR51" s="520"/>
      <c r="CS51" s="520"/>
      <c r="CT51" s="520"/>
      <c r="CU51" s="520"/>
      <c r="CV51" s="520"/>
      <c r="CW51" s="520"/>
      <c r="CX51" s="520">
        <v>0</v>
      </c>
      <c r="CY51" s="520"/>
      <c r="CZ51" s="520"/>
      <c r="DA51" s="520"/>
      <c r="DB51" s="520"/>
      <c r="DC51" s="520"/>
      <c r="DD51" s="520"/>
      <c r="DE51" s="520"/>
      <c r="DF51" s="520">
        <v>0</v>
      </c>
      <c r="DG51" s="520"/>
      <c r="DH51" s="520"/>
      <c r="DI51" s="520"/>
      <c r="DJ51" s="520"/>
      <c r="DK51" s="520"/>
      <c r="DL51" s="520"/>
      <c r="DM51" s="520"/>
      <c r="DN51" s="520">
        <v>0</v>
      </c>
      <c r="DO51" s="520"/>
      <c r="DP51" s="520"/>
      <c r="DQ51" s="520"/>
      <c r="DR51" s="520"/>
      <c r="DS51" s="520"/>
      <c r="DT51" s="520"/>
      <c r="DU51" s="520"/>
      <c r="DV51" s="520">
        <v>0</v>
      </c>
      <c r="DW51" s="520"/>
      <c r="DX51" s="520"/>
      <c r="DY51" s="520"/>
      <c r="DZ51" s="520"/>
      <c r="EA51" s="520"/>
      <c r="EB51" s="520"/>
      <c r="EC51" s="520"/>
      <c r="ED51" s="520">
        <v>0</v>
      </c>
      <c r="EE51" s="520"/>
      <c r="EF51" s="520"/>
      <c r="EG51" s="520"/>
      <c r="EH51" s="520"/>
      <c r="EI51" s="520"/>
      <c r="EJ51" s="520"/>
      <c r="EK51" s="521"/>
    </row>
    <row r="52" spans="1:141" s="73" customFormat="1" ht="15" customHeight="1" x14ac:dyDescent="0.2">
      <c r="A52" s="658" t="s">
        <v>635</v>
      </c>
      <c r="B52" s="658"/>
      <c r="C52" s="658"/>
      <c r="D52" s="658"/>
      <c r="E52" s="658"/>
      <c r="F52" s="658"/>
      <c r="G52" s="658"/>
      <c r="H52" s="658"/>
      <c r="I52" s="658"/>
      <c r="J52" s="658"/>
      <c r="K52" s="658"/>
      <c r="L52" s="658"/>
      <c r="M52" s="658"/>
      <c r="N52" s="658"/>
      <c r="O52" s="658"/>
      <c r="P52" s="658"/>
      <c r="Q52" s="658"/>
      <c r="R52" s="658"/>
      <c r="S52" s="658"/>
      <c r="T52" s="658"/>
      <c r="U52" s="658"/>
      <c r="V52" s="658"/>
      <c r="W52" s="658"/>
      <c r="X52" s="658"/>
      <c r="Y52" s="658"/>
      <c r="Z52" s="658"/>
      <c r="AA52" s="658"/>
      <c r="AB52" s="658"/>
      <c r="AC52" s="658"/>
      <c r="AD52" s="658"/>
      <c r="AE52" s="658"/>
      <c r="AF52" s="474" t="s">
        <v>755</v>
      </c>
      <c r="AG52" s="475"/>
      <c r="AH52" s="475"/>
      <c r="AI52" s="475"/>
      <c r="AJ52" s="475"/>
      <c r="AK52" s="520">
        <f>SUM(AT52:EK52)</f>
        <v>0</v>
      </c>
      <c r="AL52" s="520"/>
      <c r="AM52" s="520"/>
      <c r="AN52" s="520"/>
      <c r="AO52" s="520"/>
      <c r="AP52" s="520"/>
      <c r="AQ52" s="520"/>
      <c r="AR52" s="520"/>
      <c r="AS52" s="520"/>
      <c r="AT52" s="520">
        <v>0</v>
      </c>
      <c r="AU52" s="520"/>
      <c r="AV52" s="520"/>
      <c r="AW52" s="520"/>
      <c r="AX52" s="520"/>
      <c r="AY52" s="520"/>
      <c r="AZ52" s="520"/>
      <c r="BA52" s="520"/>
      <c r="BB52" s="520">
        <v>0</v>
      </c>
      <c r="BC52" s="520"/>
      <c r="BD52" s="520"/>
      <c r="BE52" s="520"/>
      <c r="BF52" s="520"/>
      <c r="BG52" s="520"/>
      <c r="BH52" s="520"/>
      <c r="BI52" s="520"/>
      <c r="BJ52" s="522"/>
      <c r="BK52" s="523"/>
      <c r="BL52" s="523"/>
      <c r="BM52" s="523"/>
      <c r="BN52" s="523"/>
      <c r="BO52" s="523"/>
      <c r="BP52" s="523"/>
      <c r="BQ52" s="524"/>
      <c r="BR52" s="520">
        <v>0</v>
      </c>
      <c r="BS52" s="520"/>
      <c r="BT52" s="520"/>
      <c r="BU52" s="520"/>
      <c r="BV52" s="520"/>
      <c r="BW52" s="520"/>
      <c r="BX52" s="520"/>
      <c r="BY52" s="520"/>
      <c r="BZ52" s="520">
        <v>0</v>
      </c>
      <c r="CA52" s="520"/>
      <c r="CB52" s="520"/>
      <c r="CC52" s="520"/>
      <c r="CD52" s="520"/>
      <c r="CE52" s="520"/>
      <c r="CF52" s="520"/>
      <c r="CG52" s="520"/>
      <c r="CH52" s="520">
        <v>0</v>
      </c>
      <c r="CI52" s="520"/>
      <c r="CJ52" s="520"/>
      <c r="CK52" s="520"/>
      <c r="CL52" s="520"/>
      <c r="CM52" s="520"/>
      <c r="CN52" s="520"/>
      <c r="CO52" s="520"/>
      <c r="CP52" s="520">
        <v>0</v>
      </c>
      <c r="CQ52" s="520"/>
      <c r="CR52" s="520"/>
      <c r="CS52" s="520"/>
      <c r="CT52" s="520"/>
      <c r="CU52" s="520"/>
      <c r="CV52" s="520"/>
      <c r="CW52" s="520"/>
      <c r="CX52" s="520">
        <v>0</v>
      </c>
      <c r="CY52" s="520"/>
      <c r="CZ52" s="520"/>
      <c r="DA52" s="520"/>
      <c r="DB52" s="520"/>
      <c r="DC52" s="520"/>
      <c r="DD52" s="520"/>
      <c r="DE52" s="520"/>
      <c r="DF52" s="520">
        <v>0</v>
      </c>
      <c r="DG52" s="520"/>
      <c r="DH52" s="520"/>
      <c r="DI52" s="520"/>
      <c r="DJ52" s="520"/>
      <c r="DK52" s="520"/>
      <c r="DL52" s="520"/>
      <c r="DM52" s="520"/>
      <c r="DN52" s="520">
        <v>0</v>
      </c>
      <c r="DO52" s="520"/>
      <c r="DP52" s="520"/>
      <c r="DQ52" s="520"/>
      <c r="DR52" s="520"/>
      <c r="DS52" s="520"/>
      <c r="DT52" s="520"/>
      <c r="DU52" s="520"/>
      <c r="DV52" s="520">
        <v>0</v>
      </c>
      <c r="DW52" s="520"/>
      <c r="DX52" s="520"/>
      <c r="DY52" s="520"/>
      <c r="DZ52" s="520"/>
      <c r="EA52" s="520"/>
      <c r="EB52" s="520"/>
      <c r="EC52" s="520"/>
      <c r="ED52" s="520">
        <v>0</v>
      </c>
      <c r="EE52" s="520"/>
      <c r="EF52" s="520"/>
      <c r="EG52" s="520"/>
      <c r="EH52" s="520"/>
      <c r="EI52" s="520"/>
      <c r="EJ52" s="520"/>
      <c r="EK52" s="521"/>
    </row>
    <row r="53" spans="1:141" s="73" customFormat="1" ht="15" customHeight="1" x14ac:dyDescent="0.2">
      <c r="A53" s="658" t="s">
        <v>636</v>
      </c>
      <c r="B53" s="658"/>
      <c r="C53" s="658"/>
      <c r="D53" s="658"/>
      <c r="E53" s="658"/>
      <c r="F53" s="658"/>
      <c r="G53" s="658"/>
      <c r="H53" s="658"/>
      <c r="I53" s="658"/>
      <c r="J53" s="658"/>
      <c r="K53" s="658"/>
      <c r="L53" s="658"/>
      <c r="M53" s="658"/>
      <c r="N53" s="658"/>
      <c r="O53" s="658"/>
      <c r="P53" s="658"/>
      <c r="Q53" s="658"/>
      <c r="R53" s="658"/>
      <c r="S53" s="658"/>
      <c r="T53" s="658"/>
      <c r="U53" s="658"/>
      <c r="V53" s="658"/>
      <c r="W53" s="658"/>
      <c r="X53" s="658"/>
      <c r="Y53" s="658"/>
      <c r="Z53" s="658"/>
      <c r="AA53" s="658"/>
      <c r="AB53" s="658"/>
      <c r="AC53" s="658"/>
      <c r="AD53" s="658"/>
      <c r="AE53" s="658"/>
      <c r="AF53" s="474" t="s">
        <v>756</v>
      </c>
      <c r="AG53" s="475"/>
      <c r="AH53" s="475"/>
      <c r="AI53" s="475"/>
      <c r="AJ53" s="475"/>
      <c r="AK53" s="520">
        <f>SUM(AT53:EK53)</f>
        <v>0</v>
      </c>
      <c r="AL53" s="520"/>
      <c r="AM53" s="520"/>
      <c r="AN53" s="520"/>
      <c r="AO53" s="520"/>
      <c r="AP53" s="520"/>
      <c r="AQ53" s="520"/>
      <c r="AR53" s="520"/>
      <c r="AS53" s="520"/>
      <c r="AT53" s="520">
        <v>0</v>
      </c>
      <c r="AU53" s="520"/>
      <c r="AV53" s="520"/>
      <c r="AW53" s="520"/>
      <c r="AX53" s="520"/>
      <c r="AY53" s="520"/>
      <c r="AZ53" s="520"/>
      <c r="BA53" s="520"/>
      <c r="BB53" s="520">
        <v>0</v>
      </c>
      <c r="BC53" s="520"/>
      <c r="BD53" s="520"/>
      <c r="BE53" s="520"/>
      <c r="BF53" s="520"/>
      <c r="BG53" s="520"/>
      <c r="BH53" s="520"/>
      <c r="BI53" s="520"/>
      <c r="BJ53" s="522"/>
      <c r="BK53" s="523"/>
      <c r="BL53" s="523"/>
      <c r="BM53" s="523"/>
      <c r="BN53" s="523"/>
      <c r="BO53" s="523"/>
      <c r="BP53" s="523"/>
      <c r="BQ53" s="524"/>
      <c r="BR53" s="520">
        <v>0</v>
      </c>
      <c r="BS53" s="520"/>
      <c r="BT53" s="520"/>
      <c r="BU53" s="520"/>
      <c r="BV53" s="520"/>
      <c r="BW53" s="520"/>
      <c r="BX53" s="520"/>
      <c r="BY53" s="520"/>
      <c r="BZ53" s="520">
        <v>0</v>
      </c>
      <c r="CA53" s="520"/>
      <c r="CB53" s="520"/>
      <c r="CC53" s="520"/>
      <c r="CD53" s="520"/>
      <c r="CE53" s="520"/>
      <c r="CF53" s="520"/>
      <c r="CG53" s="520"/>
      <c r="CH53" s="520">
        <v>0</v>
      </c>
      <c r="CI53" s="520"/>
      <c r="CJ53" s="520"/>
      <c r="CK53" s="520"/>
      <c r="CL53" s="520"/>
      <c r="CM53" s="520"/>
      <c r="CN53" s="520"/>
      <c r="CO53" s="520"/>
      <c r="CP53" s="520">
        <v>0</v>
      </c>
      <c r="CQ53" s="520"/>
      <c r="CR53" s="520"/>
      <c r="CS53" s="520"/>
      <c r="CT53" s="520"/>
      <c r="CU53" s="520"/>
      <c r="CV53" s="520"/>
      <c r="CW53" s="520"/>
      <c r="CX53" s="520">
        <v>0</v>
      </c>
      <c r="CY53" s="520"/>
      <c r="CZ53" s="520"/>
      <c r="DA53" s="520"/>
      <c r="DB53" s="520"/>
      <c r="DC53" s="520"/>
      <c r="DD53" s="520"/>
      <c r="DE53" s="520"/>
      <c r="DF53" s="520">
        <v>0</v>
      </c>
      <c r="DG53" s="520"/>
      <c r="DH53" s="520"/>
      <c r="DI53" s="520"/>
      <c r="DJ53" s="520"/>
      <c r="DK53" s="520"/>
      <c r="DL53" s="520"/>
      <c r="DM53" s="520"/>
      <c r="DN53" s="520">
        <v>0</v>
      </c>
      <c r="DO53" s="520"/>
      <c r="DP53" s="520"/>
      <c r="DQ53" s="520"/>
      <c r="DR53" s="520"/>
      <c r="DS53" s="520"/>
      <c r="DT53" s="520"/>
      <c r="DU53" s="520"/>
      <c r="DV53" s="520">
        <v>0</v>
      </c>
      <c r="DW53" s="520"/>
      <c r="DX53" s="520"/>
      <c r="DY53" s="520"/>
      <c r="DZ53" s="520"/>
      <c r="EA53" s="520"/>
      <c r="EB53" s="520"/>
      <c r="EC53" s="520"/>
      <c r="ED53" s="520">
        <v>0</v>
      </c>
      <c r="EE53" s="520"/>
      <c r="EF53" s="520"/>
      <c r="EG53" s="520"/>
      <c r="EH53" s="520"/>
      <c r="EI53" s="520"/>
      <c r="EJ53" s="520"/>
      <c r="EK53" s="521"/>
    </row>
    <row r="54" spans="1:141" s="73" customFormat="1" ht="15" customHeight="1" x14ac:dyDescent="0.2">
      <c r="A54" s="658" t="s">
        <v>637</v>
      </c>
      <c r="B54" s="658"/>
      <c r="C54" s="658"/>
      <c r="D54" s="658"/>
      <c r="E54" s="658"/>
      <c r="F54" s="658"/>
      <c r="G54" s="658"/>
      <c r="H54" s="658"/>
      <c r="I54" s="658"/>
      <c r="J54" s="658"/>
      <c r="K54" s="658"/>
      <c r="L54" s="658"/>
      <c r="M54" s="658"/>
      <c r="N54" s="658"/>
      <c r="O54" s="658"/>
      <c r="P54" s="658"/>
      <c r="Q54" s="658"/>
      <c r="R54" s="658"/>
      <c r="S54" s="658"/>
      <c r="T54" s="658"/>
      <c r="U54" s="658"/>
      <c r="V54" s="658"/>
      <c r="W54" s="658"/>
      <c r="X54" s="658"/>
      <c r="Y54" s="658"/>
      <c r="Z54" s="658"/>
      <c r="AA54" s="658"/>
      <c r="AB54" s="658"/>
      <c r="AC54" s="658"/>
      <c r="AD54" s="658"/>
      <c r="AE54" s="658"/>
      <c r="AF54" s="474" t="s">
        <v>757</v>
      </c>
      <c r="AG54" s="475"/>
      <c r="AH54" s="475"/>
      <c r="AI54" s="475"/>
      <c r="AJ54" s="475"/>
      <c r="AK54" s="520">
        <f>SUM(AT54:EK54)</f>
        <v>0</v>
      </c>
      <c r="AL54" s="520"/>
      <c r="AM54" s="520"/>
      <c r="AN54" s="520"/>
      <c r="AO54" s="520"/>
      <c r="AP54" s="520"/>
      <c r="AQ54" s="520"/>
      <c r="AR54" s="520"/>
      <c r="AS54" s="520"/>
      <c r="AT54" s="520">
        <v>0</v>
      </c>
      <c r="AU54" s="520"/>
      <c r="AV54" s="520"/>
      <c r="AW54" s="520"/>
      <c r="AX54" s="520"/>
      <c r="AY54" s="520"/>
      <c r="AZ54" s="520"/>
      <c r="BA54" s="520"/>
      <c r="BB54" s="520">
        <v>0</v>
      </c>
      <c r="BC54" s="520"/>
      <c r="BD54" s="520"/>
      <c r="BE54" s="520"/>
      <c r="BF54" s="520"/>
      <c r="BG54" s="520"/>
      <c r="BH54" s="520"/>
      <c r="BI54" s="520"/>
      <c r="BJ54" s="522"/>
      <c r="BK54" s="523"/>
      <c r="BL54" s="523"/>
      <c r="BM54" s="523"/>
      <c r="BN54" s="523"/>
      <c r="BO54" s="523"/>
      <c r="BP54" s="523"/>
      <c r="BQ54" s="524"/>
      <c r="BR54" s="520">
        <v>0</v>
      </c>
      <c r="BS54" s="520"/>
      <c r="BT54" s="520"/>
      <c r="BU54" s="520"/>
      <c r="BV54" s="520"/>
      <c r="BW54" s="520"/>
      <c r="BX54" s="520"/>
      <c r="BY54" s="520"/>
      <c r="BZ54" s="520">
        <v>0</v>
      </c>
      <c r="CA54" s="520"/>
      <c r="CB54" s="520"/>
      <c r="CC54" s="520"/>
      <c r="CD54" s="520"/>
      <c r="CE54" s="520"/>
      <c r="CF54" s="520"/>
      <c r="CG54" s="520"/>
      <c r="CH54" s="520">
        <v>0</v>
      </c>
      <c r="CI54" s="520"/>
      <c r="CJ54" s="520"/>
      <c r="CK54" s="520"/>
      <c r="CL54" s="520"/>
      <c r="CM54" s="520"/>
      <c r="CN54" s="520"/>
      <c r="CO54" s="520"/>
      <c r="CP54" s="520">
        <v>0</v>
      </c>
      <c r="CQ54" s="520"/>
      <c r="CR54" s="520"/>
      <c r="CS54" s="520"/>
      <c r="CT54" s="520"/>
      <c r="CU54" s="520"/>
      <c r="CV54" s="520"/>
      <c r="CW54" s="520"/>
      <c r="CX54" s="520">
        <v>0</v>
      </c>
      <c r="CY54" s="520"/>
      <c r="CZ54" s="520"/>
      <c r="DA54" s="520"/>
      <c r="DB54" s="520"/>
      <c r="DC54" s="520"/>
      <c r="DD54" s="520"/>
      <c r="DE54" s="520"/>
      <c r="DF54" s="520">
        <v>0</v>
      </c>
      <c r="DG54" s="520"/>
      <c r="DH54" s="520"/>
      <c r="DI54" s="520"/>
      <c r="DJ54" s="520"/>
      <c r="DK54" s="520"/>
      <c r="DL54" s="520"/>
      <c r="DM54" s="520"/>
      <c r="DN54" s="520">
        <v>0</v>
      </c>
      <c r="DO54" s="520"/>
      <c r="DP54" s="520"/>
      <c r="DQ54" s="520"/>
      <c r="DR54" s="520"/>
      <c r="DS54" s="520"/>
      <c r="DT54" s="520"/>
      <c r="DU54" s="520"/>
      <c r="DV54" s="520">
        <v>0</v>
      </c>
      <c r="DW54" s="520"/>
      <c r="DX54" s="520"/>
      <c r="DY54" s="520"/>
      <c r="DZ54" s="520"/>
      <c r="EA54" s="520"/>
      <c r="EB54" s="520"/>
      <c r="EC54" s="520"/>
      <c r="ED54" s="520">
        <v>0</v>
      </c>
      <c r="EE54" s="520"/>
      <c r="EF54" s="520"/>
      <c r="EG54" s="520"/>
      <c r="EH54" s="520"/>
      <c r="EI54" s="520"/>
      <c r="EJ54" s="520"/>
      <c r="EK54" s="521"/>
    </row>
    <row r="55" spans="1:141" s="73" customFormat="1" ht="15" customHeight="1" x14ac:dyDescent="0.2">
      <c r="A55" s="506" t="s">
        <v>638</v>
      </c>
      <c r="B55" s="506"/>
      <c r="C55" s="506"/>
      <c r="D55" s="506"/>
      <c r="E55" s="506"/>
      <c r="F55" s="506"/>
      <c r="G55" s="506"/>
      <c r="H55" s="506"/>
      <c r="I55" s="506"/>
      <c r="J55" s="506"/>
      <c r="K55" s="506"/>
      <c r="L55" s="506"/>
      <c r="M55" s="506"/>
      <c r="N55" s="506"/>
      <c r="O55" s="506"/>
      <c r="P55" s="506"/>
      <c r="Q55" s="506"/>
      <c r="R55" s="506"/>
      <c r="S55" s="506"/>
      <c r="T55" s="506"/>
      <c r="U55" s="506"/>
      <c r="V55" s="506"/>
      <c r="W55" s="506"/>
      <c r="X55" s="506"/>
      <c r="Y55" s="506"/>
      <c r="Z55" s="506"/>
      <c r="AA55" s="506"/>
      <c r="AB55" s="506"/>
      <c r="AC55" s="506"/>
      <c r="AD55" s="506"/>
      <c r="AE55" s="506"/>
      <c r="AF55" s="474" t="s">
        <v>529</v>
      </c>
      <c r="AG55" s="475"/>
      <c r="AH55" s="475"/>
      <c r="AI55" s="475"/>
      <c r="AJ55" s="475"/>
      <c r="AK55" s="520">
        <f>SUM(AT55:EK55)</f>
        <v>0</v>
      </c>
      <c r="AL55" s="520"/>
      <c r="AM55" s="520"/>
      <c r="AN55" s="520"/>
      <c r="AO55" s="520"/>
      <c r="AP55" s="520"/>
      <c r="AQ55" s="520"/>
      <c r="AR55" s="520"/>
      <c r="AS55" s="520"/>
      <c r="AT55" s="520">
        <v>0</v>
      </c>
      <c r="AU55" s="520"/>
      <c r="AV55" s="520"/>
      <c r="AW55" s="520"/>
      <c r="AX55" s="520"/>
      <c r="AY55" s="520"/>
      <c r="AZ55" s="520"/>
      <c r="BA55" s="520"/>
      <c r="BB55" s="520">
        <v>0</v>
      </c>
      <c r="BC55" s="520"/>
      <c r="BD55" s="520"/>
      <c r="BE55" s="520"/>
      <c r="BF55" s="520"/>
      <c r="BG55" s="520"/>
      <c r="BH55" s="520"/>
      <c r="BI55" s="520"/>
      <c r="BJ55" s="522"/>
      <c r="BK55" s="523"/>
      <c r="BL55" s="523"/>
      <c r="BM55" s="523"/>
      <c r="BN55" s="523"/>
      <c r="BO55" s="523"/>
      <c r="BP55" s="523"/>
      <c r="BQ55" s="524"/>
      <c r="BR55" s="520">
        <v>0</v>
      </c>
      <c r="BS55" s="520"/>
      <c r="BT55" s="520"/>
      <c r="BU55" s="520"/>
      <c r="BV55" s="520"/>
      <c r="BW55" s="520"/>
      <c r="BX55" s="520"/>
      <c r="BY55" s="520"/>
      <c r="BZ55" s="520">
        <v>0</v>
      </c>
      <c r="CA55" s="520"/>
      <c r="CB55" s="520"/>
      <c r="CC55" s="520"/>
      <c r="CD55" s="520"/>
      <c r="CE55" s="520"/>
      <c r="CF55" s="520"/>
      <c r="CG55" s="520"/>
      <c r="CH55" s="520">
        <v>0</v>
      </c>
      <c r="CI55" s="520"/>
      <c r="CJ55" s="520"/>
      <c r="CK55" s="520"/>
      <c r="CL55" s="520"/>
      <c r="CM55" s="520"/>
      <c r="CN55" s="520"/>
      <c r="CO55" s="520"/>
      <c r="CP55" s="520">
        <v>0</v>
      </c>
      <c r="CQ55" s="520"/>
      <c r="CR55" s="520"/>
      <c r="CS55" s="520"/>
      <c r="CT55" s="520"/>
      <c r="CU55" s="520"/>
      <c r="CV55" s="520"/>
      <c r="CW55" s="520"/>
      <c r="CX55" s="520">
        <v>0</v>
      </c>
      <c r="CY55" s="520"/>
      <c r="CZ55" s="520"/>
      <c r="DA55" s="520"/>
      <c r="DB55" s="520"/>
      <c r="DC55" s="520"/>
      <c r="DD55" s="520"/>
      <c r="DE55" s="520"/>
      <c r="DF55" s="520">
        <v>0</v>
      </c>
      <c r="DG55" s="520"/>
      <c r="DH55" s="520"/>
      <c r="DI55" s="520"/>
      <c r="DJ55" s="520"/>
      <c r="DK55" s="520"/>
      <c r="DL55" s="520"/>
      <c r="DM55" s="520"/>
      <c r="DN55" s="520">
        <v>0</v>
      </c>
      <c r="DO55" s="520"/>
      <c r="DP55" s="520"/>
      <c r="DQ55" s="520"/>
      <c r="DR55" s="520"/>
      <c r="DS55" s="520"/>
      <c r="DT55" s="520"/>
      <c r="DU55" s="520"/>
      <c r="DV55" s="520">
        <v>0</v>
      </c>
      <c r="DW55" s="520"/>
      <c r="DX55" s="520"/>
      <c r="DY55" s="520"/>
      <c r="DZ55" s="520"/>
      <c r="EA55" s="520"/>
      <c r="EB55" s="520"/>
      <c r="EC55" s="520"/>
      <c r="ED55" s="520">
        <v>0</v>
      </c>
      <c r="EE55" s="520"/>
      <c r="EF55" s="520"/>
      <c r="EG55" s="520"/>
      <c r="EH55" s="520"/>
      <c r="EI55" s="520"/>
      <c r="EJ55" s="520"/>
      <c r="EK55" s="521"/>
    </row>
    <row r="56" spans="1:141" s="73" customFormat="1" ht="12.75" customHeight="1" x14ac:dyDescent="0.2">
      <c r="A56" s="588" t="s">
        <v>955</v>
      </c>
      <c r="B56" s="588"/>
      <c r="C56" s="588"/>
      <c r="D56" s="588"/>
      <c r="E56" s="588"/>
      <c r="F56" s="588"/>
      <c r="G56" s="588"/>
      <c r="H56" s="588"/>
      <c r="I56" s="588"/>
      <c r="J56" s="588"/>
      <c r="K56" s="588"/>
      <c r="L56" s="588"/>
      <c r="M56" s="588"/>
      <c r="N56" s="588"/>
      <c r="O56" s="588"/>
      <c r="P56" s="588"/>
      <c r="Q56" s="588"/>
      <c r="R56" s="588"/>
      <c r="S56" s="588"/>
      <c r="T56" s="588"/>
      <c r="U56" s="588"/>
      <c r="V56" s="588"/>
      <c r="W56" s="588"/>
      <c r="X56" s="588"/>
      <c r="Y56" s="588"/>
      <c r="Z56" s="588"/>
      <c r="AA56" s="588"/>
      <c r="AB56" s="588"/>
      <c r="AC56" s="588"/>
      <c r="AD56" s="588"/>
      <c r="AE56" s="588"/>
      <c r="AF56" s="474" t="s">
        <v>758</v>
      </c>
      <c r="AG56" s="475"/>
      <c r="AH56" s="475"/>
      <c r="AI56" s="475"/>
      <c r="AJ56" s="475"/>
      <c r="AK56" s="520">
        <f>SUM(AT56:EK57)</f>
        <v>0</v>
      </c>
      <c r="AL56" s="520"/>
      <c r="AM56" s="520"/>
      <c r="AN56" s="520"/>
      <c r="AO56" s="520"/>
      <c r="AP56" s="520"/>
      <c r="AQ56" s="520"/>
      <c r="AR56" s="520"/>
      <c r="AS56" s="520"/>
      <c r="AT56" s="520">
        <v>0</v>
      </c>
      <c r="AU56" s="520"/>
      <c r="AV56" s="520"/>
      <c r="AW56" s="520"/>
      <c r="AX56" s="520"/>
      <c r="AY56" s="520"/>
      <c r="AZ56" s="520"/>
      <c r="BA56" s="520"/>
      <c r="BB56" s="520">
        <v>0</v>
      </c>
      <c r="BC56" s="520"/>
      <c r="BD56" s="520"/>
      <c r="BE56" s="520"/>
      <c r="BF56" s="520"/>
      <c r="BG56" s="520"/>
      <c r="BH56" s="520"/>
      <c r="BI56" s="520"/>
      <c r="BJ56" s="737"/>
      <c r="BK56" s="738"/>
      <c r="BL56" s="738"/>
      <c r="BM56" s="738"/>
      <c r="BN56" s="738"/>
      <c r="BO56" s="738"/>
      <c r="BP56" s="738"/>
      <c r="BQ56" s="739"/>
      <c r="BR56" s="520">
        <v>0</v>
      </c>
      <c r="BS56" s="520"/>
      <c r="BT56" s="520"/>
      <c r="BU56" s="520"/>
      <c r="BV56" s="520"/>
      <c r="BW56" s="520"/>
      <c r="BX56" s="520"/>
      <c r="BY56" s="520"/>
      <c r="BZ56" s="520">
        <v>0</v>
      </c>
      <c r="CA56" s="520"/>
      <c r="CB56" s="520"/>
      <c r="CC56" s="520"/>
      <c r="CD56" s="520"/>
      <c r="CE56" s="520"/>
      <c r="CF56" s="520"/>
      <c r="CG56" s="520"/>
      <c r="CH56" s="520">
        <v>0</v>
      </c>
      <c r="CI56" s="520"/>
      <c r="CJ56" s="520"/>
      <c r="CK56" s="520"/>
      <c r="CL56" s="520"/>
      <c r="CM56" s="520"/>
      <c r="CN56" s="520"/>
      <c r="CO56" s="520"/>
      <c r="CP56" s="520">
        <v>0</v>
      </c>
      <c r="CQ56" s="520"/>
      <c r="CR56" s="520"/>
      <c r="CS56" s="520"/>
      <c r="CT56" s="520"/>
      <c r="CU56" s="520"/>
      <c r="CV56" s="520"/>
      <c r="CW56" s="520"/>
      <c r="CX56" s="520">
        <v>0</v>
      </c>
      <c r="CY56" s="520"/>
      <c r="CZ56" s="520"/>
      <c r="DA56" s="520"/>
      <c r="DB56" s="520"/>
      <c r="DC56" s="520"/>
      <c r="DD56" s="520"/>
      <c r="DE56" s="520"/>
      <c r="DF56" s="520">
        <v>0</v>
      </c>
      <c r="DG56" s="520"/>
      <c r="DH56" s="520"/>
      <c r="DI56" s="520"/>
      <c r="DJ56" s="520"/>
      <c r="DK56" s="520"/>
      <c r="DL56" s="520"/>
      <c r="DM56" s="520"/>
      <c r="DN56" s="520">
        <v>0</v>
      </c>
      <c r="DO56" s="520"/>
      <c r="DP56" s="520"/>
      <c r="DQ56" s="520"/>
      <c r="DR56" s="520"/>
      <c r="DS56" s="520"/>
      <c r="DT56" s="520"/>
      <c r="DU56" s="520"/>
      <c r="DV56" s="520">
        <v>0</v>
      </c>
      <c r="DW56" s="520"/>
      <c r="DX56" s="520"/>
      <c r="DY56" s="520"/>
      <c r="DZ56" s="520"/>
      <c r="EA56" s="520"/>
      <c r="EB56" s="520"/>
      <c r="EC56" s="520"/>
      <c r="ED56" s="520">
        <v>0</v>
      </c>
      <c r="EE56" s="520"/>
      <c r="EF56" s="520"/>
      <c r="EG56" s="520"/>
      <c r="EH56" s="520"/>
      <c r="EI56" s="520"/>
      <c r="EJ56" s="520"/>
      <c r="EK56" s="521"/>
    </row>
    <row r="57" spans="1:141" s="73" customFormat="1" ht="12.75" x14ac:dyDescent="0.2">
      <c r="A57" s="658" t="s">
        <v>639</v>
      </c>
      <c r="B57" s="658"/>
      <c r="C57" s="658"/>
      <c r="D57" s="658"/>
      <c r="E57" s="658"/>
      <c r="F57" s="658"/>
      <c r="G57" s="658"/>
      <c r="H57" s="658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658"/>
      <c r="V57" s="658"/>
      <c r="W57" s="658"/>
      <c r="X57" s="658"/>
      <c r="Y57" s="658"/>
      <c r="Z57" s="658"/>
      <c r="AA57" s="658"/>
      <c r="AB57" s="658"/>
      <c r="AC57" s="658"/>
      <c r="AD57" s="658"/>
      <c r="AE57" s="658"/>
      <c r="AF57" s="474"/>
      <c r="AG57" s="475"/>
      <c r="AH57" s="475"/>
      <c r="AI57" s="475"/>
      <c r="AJ57" s="475"/>
      <c r="AK57" s="520"/>
      <c r="AL57" s="520"/>
      <c r="AM57" s="520"/>
      <c r="AN57" s="520"/>
      <c r="AO57" s="520"/>
      <c r="AP57" s="520"/>
      <c r="AQ57" s="520"/>
      <c r="AR57" s="520"/>
      <c r="AS57" s="520"/>
      <c r="AT57" s="520"/>
      <c r="AU57" s="520"/>
      <c r="AV57" s="520"/>
      <c r="AW57" s="520"/>
      <c r="AX57" s="520"/>
      <c r="AY57" s="520"/>
      <c r="AZ57" s="520"/>
      <c r="BA57" s="520"/>
      <c r="BB57" s="520"/>
      <c r="BC57" s="520"/>
      <c r="BD57" s="520"/>
      <c r="BE57" s="520"/>
      <c r="BF57" s="520"/>
      <c r="BG57" s="520"/>
      <c r="BH57" s="520"/>
      <c r="BI57" s="520"/>
      <c r="BJ57" s="740"/>
      <c r="BK57" s="741"/>
      <c r="BL57" s="741"/>
      <c r="BM57" s="741"/>
      <c r="BN57" s="741"/>
      <c r="BO57" s="741"/>
      <c r="BP57" s="741"/>
      <c r="BQ57" s="742"/>
      <c r="BR57" s="520"/>
      <c r="BS57" s="520"/>
      <c r="BT57" s="520"/>
      <c r="BU57" s="520"/>
      <c r="BV57" s="520"/>
      <c r="BW57" s="520"/>
      <c r="BX57" s="520"/>
      <c r="BY57" s="520"/>
      <c r="BZ57" s="520"/>
      <c r="CA57" s="520"/>
      <c r="CB57" s="520"/>
      <c r="CC57" s="520"/>
      <c r="CD57" s="520"/>
      <c r="CE57" s="520"/>
      <c r="CF57" s="520"/>
      <c r="CG57" s="520"/>
      <c r="CH57" s="520"/>
      <c r="CI57" s="520"/>
      <c r="CJ57" s="520"/>
      <c r="CK57" s="520"/>
      <c r="CL57" s="520"/>
      <c r="CM57" s="520"/>
      <c r="CN57" s="520"/>
      <c r="CO57" s="520"/>
      <c r="CP57" s="520"/>
      <c r="CQ57" s="520"/>
      <c r="CR57" s="520"/>
      <c r="CS57" s="520"/>
      <c r="CT57" s="520"/>
      <c r="CU57" s="520"/>
      <c r="CV57" s="520"/>
      <c r="CW57" s="520"/>
      <c r="CX57" s="520"/>
      <c r="CY57" s="520"/>
      <c r="CZ57" s="520"/>
      <c r="DA57" s="520"/>
      <c r="DB57" s="520"/>
      <c r="DC57" s="520"/>
      <c r="DD57" s="520"/>
      <c r="DE57" s="520"/>
      <c r="DF57" s="520"/>
      <c r="DG57" s="520"/>
      <c r="DH57" s="520"/>
      <c r="DI57" s="520"/>
      <c r="DJ57" s="520"/>
      <c r="DK57" s="520"/>
      <c r="DL57" s="520"/>
      <c r="DM57" s="520"/>
      <c r="DN57" s="520"/>
      <c r="DO57" s="520"/>
      <c r="DP57" s="520"/>
      <c r="DQ57" s="520"/>
      <c r="DR57" s="520"/>
      <c r="DS57" s="520"/>
      <c r="DT57" s="520"/>
      <c r="DU57" s="520"/>
      <c r="DV57" s="520"/>
      <c r="DW57" s="520"/>
      <c r="DX57" s="520"/>
      <c r="DY57" s="520"/>
      <c r="DZ57" s="520"/>
      <c r="EA57" s="520"/>
      <c r="EB57" s="520"/>
      <c r="EC57" s="520"/>
      <c r="ED57" s="520"/>
      <c r="EE57" s="520"/>
      <c r="EF57" s="520"/>
      <c r="EG57" s="520"/>
      <c r="EH57" s="520"/>
      <c r="EI57" s="520"/>
      <c r="EJ57" s="520"/>
      <c r="EK57" s="521"/>
    </row>
    <row r="58" spans="1:141" s="73" customFormat="1" ht="15" customHeight="1" x14ac:dyDescent="0.2">
      <c r="A58" s="658" t="s">
        <v>640</v>
      </c>
      <c r="B58" s="658"/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8"/>
      <c r="N58" s="658"/>
      <c r="O58" s="658"/>
      <c r="P58" s="658"/>
      <c r="Q58" s="658"/>
      <c r="R58" s="658"/>
      <c r="S58" s="658"/>
      <c r="T58" s="658"/>
      <c r="U58" s="658"/>
      <c r="V58" s="658"/>
      <c r="W58" s="658"/>
      <c r="X58" s="658"/>
      <c r="Y58" s="658"/>
      <c r="Z58" s="658"/>
      <c r="AA58" s="658"/>
      <c r="AB58" s="658"/>
      <c r="AC58" s="658"/>
      <c r="AD58" s="658"/>
      <c r="AE58" s="658"/>
      <c r="AF58" s="474" t="s">
        <v>759</v>
      </c>
      <c r="AG58" s="475"/>
      <c r="AH58" s="475"/>
      <c r="AI58" s="475"/>
      <c r="AJ58" s="475"/>
      <c r="AK58" s="520">
        <f>SUM(AT58:EK58)</f>
        <v>0</v>
      </c>
      <c r="AL58" s="520"/>
      <c r="AM58" s="520"/>
      <c r="AN58" s="520"/>
      <c r="AO58" s="520"/>
      <c r="AP58" s="520"/>
      <c r="AQ58" s="520"/>
      <c r="AR58" s="520"/>
      <c r="AS58" s="520"/>
      <c r="AT58" s="520">
        <v>0</v>
      </c>
      <c r="AU58" s="520"/>
      <c r="AV58" s="520"/>
      <c r="AW58" s="520"/>
      <c r="AX58" s="520"/>
      <c r="AY58" s="520"/>
      <c r="AZ58" s="520"/>
      <c r="BA58" s="520"/>
      <c r="BB58" s="520">
        <v>0</v>
      </c>
      <c r="BC58" s="520"/>
      <c r="BD58" s="520"/>
      <c r="BE58" s="520"/>
      <c r="BF58" s="520"/>
      <c r="BG58" s="520"/>
      <c r="BH58" s="520"/>
      <c r="BI58" s="520"/>
      <c r="BJ58" s="522"/>
      <c r="BK58" s="523"/>
      <c r="BL58" s="523"/>
      <c r="BM58" s="523"/>
      <c r="BN58" s="523"/>
      <c r="BO58" s="523"/>
      <c r="BP58" s="523"/>
      <c r="BQ58" s="524"/>
      <c r="BR58" s="520">
        <v>0</v>
      </c>
      <c r="BS58" s="520"/>
      <c r="BT58" s="520"/>
      <c r="BU58" s="520"/>
      <c r="BV58" s="520"/>
      <c r="BW58" s="520"/>
      <c r="BX58" s="520"/>
      <c r="BY58" s="520"/>
      <c r="BZ58" s="520">
        <v>0</v>
      </c>
      <c r="CA58" s="520"/>
      <c r="CB58" s="520"/>
      <c r="CC58" s="520"/>
      <c r="CD58" s="520"/>
      <c r="CE58" s="520"/>
      <c r="CF58" s="520"/>
      <c r="CG58" s="520"/>
      <c r="CH58" s="520">
        <v>0</v>
      </c>
      <c r="CI58" s="520"/>
      <c r="CJ58" s="520"/>
      <c r="CK58" s="520"/>
      <c r="CL58" s="520"/>
      <c r="CM58" s="520"/>
      <c r="CN58" s="520"/>
      <c r="CO58" s="520"/>
      <c r="CP58" s="520">
        <v>0</v>
      </c>
      <c r="CQ58" s="520"/>
      <c r="CR58" s="520"/>
      <c r="CS58" s="520"/>
      <c r="CT58" s="520"/>
      <c r="CU58" s="520"/>
      <c r="CV58" s="520"/>
      <c r="CW58" s="520"/>
      <c r="CX58" s="520">
        <v>0</v>
      </c>
      <c r="CY58" s="520"/>
      <c r="CZ58" s="520"/>
      <c r="DA58" s="520"/>
      <c r="DB58" s="520"/>
      <c r="DC58" s="520"/>
      <c r="DD58" s="520"/>
      <c r="DE58" s="520"/>
      <c r="DF58" s="520">
        <v>0</v>
      </c>
      <c r="DG58" s="520"/>
      <c r="DH58" s="520"/>
      <c r="DI58" s="520"/>
      <c r="DJ58" s="520"/>
      <c r="DK58" s="520"/>
      <c r="DL58" s="520"/>
      <c r="DM58" s="520"/>
      <c r="DN58" s="520">
        <v>0</v>
      </c>
      <c r="DO58" s="520"/>
      <c r="DP58" s="520"/>
      <c r="DQ58" s="520"/>
      <c r="DR58" s="520"/>
      <c r="DS58" s="520"/>
      <c r="DT58" s="520"/>
      <c r="DU58" s="520"/>
      <c r="DV58" s="520">
        <v>0</v>
      </c>
      <c r="DW58" s="520"/>
      <c r="DX58" s="520"/>
      <c r="DY58" s="520"/>
      <c r="DZ58" s="520"/>
      <c r="EA58" s="520"/>
      <c r="EB58" s="520"/>
      <c r="EC58" s="520"/>
      <c r="ED58" s="520">
        <v>0</v>
      </c>
      <c r="EE58" s="520"/>
      <c r="EF58" s="520"/>
      <c r="EG58" s="520"/>
      <c r="EH58" s="520"/>
      <c r="EI58" s="520"/>
      <c r="EJ58" s="520"/>
      <c r="EK58" s="521"/>
    </row>
    <row r="59" spans="1:141" s="73" customFormat="1" ht="15" customHeight="1" x14ac:dyDescent="0.2">
      <c r="A59" s="658" t="s">
        <v>641</v>
      </c>
      <c r="B59" s="658"/>
      <c r="C59" s="658"/>
      <c r="D59" s="658"/>
      <c r="E59" s="658"/>
      <c r="F59" s="658"/>
      <c r="G59" s="658"/>
      <c r="H59" s="658"/>
      <c r="I59" s="658"/>
      <c r="J59" s="658"/>
      <c r="K59" s="658"/>
      <c r="L59" s="658"/>
      <c r="M59" s="658"/>
      <c r="N59" s="658"/>
      <c r="O59" s="658"/>
      <c r="P59" s="658"/>
      <c r="Q59" s="658"/>
      <c r="R59" s="658"/>
      <c r="S59" s="658"/>
      <c r="T59" s="658"/>
      <c r="U59" s="658"/>
      <c r="V59" s="658"/>
      <c r="W59" s="658"/>
      <c r="X59" s="658"/>
      <c r="Y59" s="658"/>
      <c r="Z59" s="658"/>
      <c r="AA59" s="658"/>
      <c r="AB59" s="658"/>
      <c r="AC59" s="658"/>
      <c r="AD59" s="658"/>
      <c r="AE59" s="658"/>
      <c r="AF59" s="474" t="s">
        <v>760</v>
      </c>
      <c r="AG59" s="475"/>
      <c r="AH59" s="475"/>
      <c r="AI59" s="475"/>
      <c r="AJ59" s="475"/>
      <c r="AK59" s="520">
        <f>SUM(AT59:EK59)</f>
        <v>0</v>
      </c>
      <c r="AL59" s="520"/>
      <c r="AM59" s="520"/>
      <c r="AN59" s="520"/>
      <c r="AO59" s="520"/>
      <c r="AP59" s="520"/>
      <c r="AQ59" s="520"/>
      <c r="AR59" s="520"/>
      <c r="AS59" s="520"/>
      <c r="AT59" s="520">
        <v>0</v>
      </c>
      <c r="AU59" s="520"/>
      <c r="AV59" s="520"/>
      <c r="AW59" s="520"/>
      <c r="AX59" s="520"/>
      <c r="AY59" s="520"/>
      <c r="AZ59" s="520"/>
      <c r="BA59" s="520"/>
      <c r="BB59" s="520">
        <v>0</v>
      </c>
      <c r="BC59" s="520"/>
      <c r="BD59" s="520"/>
      <c r="BE59" s="520"/>
      <c r="BF59" s="520"/>
      <c r="BG59" s="520"/>
      <c r="BH59" s="520"/>
      <c r="BI59" s="520"/>
      <c r="BJ59" s="522"/>
      <c r="BK59" s="523"/>
      <c r="BL59" s="523"/>
      <c r="BM59" s="523"/>
      <c r="BN59" s="523"/>
      <c r="BO59" s="523"/>
      <c r="BP59" s="523"/>
      <c r="BQ59" s="524"/>
      <c r="BR59" s="520">
        <v>0</v>
      </c>
      <c r="BS59" s="520"/>
      <c r="BT59" s="520"/>
      <c r="BU59" s="520"/>
      <c r="BV59" s="520"/>
      <c r="BW59" s="520"/>
      <c r="BX59" s="520"/>
      <c r="BY59" s="520"/>
      <c r="BZ59" s="520">
        <v>0</v>
      </c>
      <c r="CA59" s="520"/>
      <c r="CB59" s="520"/>
      <c r="CC59" s="520"/>
      <c r="CD59" s="520"/>
      <c r="CE59" s="520"/>
      <c r="CF59" s="520"/>
      <c r="CG59" s="520"/>
      <c r="CH59" s="520">
        <v>0</v>
      </c>
      <c r="CI59" s="520"/>
      <c r="CJ59" s="520"/>
      <c r="CK59" s="520"/>
      <c r="CL59" s="520"/>
      <c r="CM59" s="520"/>
      <c r="CN59" s="520"/>
      <c r="CO59" s="520"/>
      <c r="CP59" s="520">
        <v>0</v>
      </c>
      <c r="CQ59" s="520"/>
      <c r="CR59" s="520"/>
      <c r="CS59" s="520"/>
      <c r="CT59" s="520"/>
      <c r="CU59" s="520"/>
      <c r="CV59" s="520"/>
      <c r="CW59" s="520"/>
      <c r="CX59" s="520">
        <v>0</v>
      </c>
      <c r="CY59" s="520"/>
      <c r="CZ59" s="520"/>
      <c r="DA59" s="520"/>
      <c r="DB59" s="520"/>
      <c r="DC59" s="520"/>
      <c r="DD59" s="520"/>
      <c r="DE59" s="520"/>
      <c r="DF59" s="520">
        <v>0</v>
      </c>
      <c r="DG59" s="520"/>
      <c r="DH59" s="520"/>
      <c r="DI59" s="520"/>
      <c r="DJ59" s="520"/>
      <c r="DK59" s="520"/>
      <c r="DL59" s="520"/>
      <c r="DM59" s="520"/>
      <c r="DN59" s="520">
        <v>0</v>
      </c>
      <c r="DO59" s="520"/>
      <c r="DP59" s="520"/>
      <c r="DQ59" s="520"/>
      <c r="DR59" s="520"/>
      <c r="DS59" s="520"/>
      <c r="DT59" s="520"/>
      <c r="DU59" s="520"/>
      <c r="DV59" s="520">
        <v>0</v>
      </c>
      <c r="DW59" s="520"/>
      <c r="DX59" s="520"/>
      <c r="DY59" s="520"/>
      <c r="DZ59" s="520"/>
      <c r="EA59" s="520"/>
      <c r="EB59" s="520"/>
      <c r="EC59" s="520"/>
      <c r="ED59" s="520">
        <v>0</v>
      </c>
      <c r="EE59" s="520"/>
      <c r="EF59" s="520"/>
      <c r="EG59" s="520"/>
      <c r="EH59" s="520"/>
      <c r="EI59" s="520"/>
      <c r="EJ59" s="520"/>
      <c r="EK59" s="521"/>
    </row>
    <row r="60" spans="1:141" s="73" customFormat="1" ht="15" customHeight="1" x14ac:dyDescent="0.2">
      <c r="A60" s="658" t="s">
        <v>642</v>
      </c>
      <c r="B60" s="658"/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8"/>
      <c r="N60" s="658"/>
      <c r="O60" s="658"/>
      <c r="P60" s="658"/>
      <c r="Q60" s="658"/>
      <c r="R60" s="658"/>
      <c r="S60" s="658"/>
      <c r="T60" s="658"/>
      <c r="U60" s="658"/>
      <c r="V60" s="658"/>
      <c r="W60" s="658"/>
      <c r="X60" s="658"/>
      <c r="Y60" s="658"/>
      <c r="Z60" s="658"/>
      <c r="AA60" s="658"/>
      <c r="AB60" s="658"/>
      <c r="AC60" s="658"/>
      <c r="AD60" s="658"/>
      <c r="AE60" s="658"/>
      <c r="AF60" s="474" t="s">
        <v>761</v>
      </c>
      <c r="AG60" s="475"/>
      <c r="AH60" s="475"/>
      <c r="AI60" s="475"/>
      <c r="AJ60" s="475"/>
      <c r="AK60" s="520">
        <f>SUM(AT60:EK60)</f>
        <v>0</v>
      </c>
      <c r="AL60" s="520"/>
      <c r="AM60" s="520"/>
      <c r="AN60" s="520"/>
      <c r="AO60" s="520"/>
      <c r="AP60" s="520"/>
      <c r="AQ60" s="520"/>
      <c r="AR60" s="520"/>
      <c r="AS60" s="520"/>
      <c r="AT60" s="520">
        <v>0</v>
      </c>
      <c r="AU60" s="520"/>
      <c r="AV60" s="520"/>
      <c r="AW60" s="520"/>
      <c r="AX60" s="520"/>
      <c r="AY60" s="520"/>
      <c r="AZ60" s="520"/>
      <c r="BA60" s="520"/>
      <c r="BB60" s="520">
        <v>0</v>
      </c>
      <c r="BC60" s="520"/>
      <c r="BD60" s="520"/>
      <c r="BE60" s="520"/>
      <c r="BF60" s="520"/>
      <c r="BG60" s="520"/>
      <c r="BH60" s="520"/>
      <c r="BI60" s="520"/>
      <c r="BJ60" s="522"/>
      <c r="BK60" s="523"/>
      <c r="BL60" s="523"/>
      <c r="BM60" s="523"/>
      <c r="BN60" s="523"/>
      <c r="BO60" s="523"/>
      <c r="BP60" s="523"/>
      <c r="BQ60" s="524"/>
      <c r="BR60" s="520">
        <v>0</v>
      </c>
      <c r="BS60" s="520"/>
      <c r="BT60" s="520"/>
      <c r="BU60" s="520"/>
      <c r="BV60" s="520"/>
      <c r="BW60" s="520"/>
      <c r="BX60" s="520"/>
      <c r="BY60" s="520"/>
      <c r="BZ60" s="520">
        <v>0</v>
      </c>
      <c r="CA60" s="520"/>
      <c r="CB60" s="520"/>
      <c r="CC60" s="520"/>
      <c r="CD60" s="520"/>
      <c r="CE60" s="520"/>
      <c r="CF60" s="520"/>
      <c r="CG60" s="520"/>
      <c r="CH60" s="520">
        <v>0</v>
      </c>
      <c r="CI60" s="520"/>
      <c r="CJ60" s="520"/>
      <c r="CK60" s="520"/>
      <c r="CL60" s="520"/>
      <c r="CM60" s="520"/>
      <c r="CN60" s="520"/>
      <c r="CO60" s="520"/>
      <c r="CP60" s="520">
        <v>0</v>
      </c>
      <c r="CQ60" s="520"/>
      <c r="CR60" s="520"/>
      <c r="CS60" s="520"/>
      <c r="CT60" s="520"/>
      <c r="CU60" s="520"/>
      <c r="CV60" s="520"/>
      <c r="CW60" s="520"/>
      <c r="CX60" s="520">
        <v>0</v>
      </c>
      <c r="CY60" s="520"/>
      <c r="CZ60" s="520"/>
      <c r="DA60" s="520"/>
      <c r="DB60" s="520"/>
      <c r="DC60" s="520"/>
      <c r="DD60" s="520"/>
      <c r="DE60" s="520"/>
      <c r="DF60" s="520">
        <v>0</v>
      </c>
      <c r="DG60" s="520"/>
      <c r="DH60" s="520"/>
      <c r="DI60" s="520"/>
      <c r="DJ60" s="520"/>
      <c r="DK60" s="520"/>
      <c r="DL60" s="520"/>
      <c r="DM60" s="520"/>
      <c r="DN60" s="520">
        <v>0</v>
      </c>
      <c r="DO60" s="520"/>
      <c r="DP60" s="520"/>
      <c r="DQ60" s="520"/>
      <c r="DR60" s="520"/>
      <c r="DS60" s="520"/>
      <c r="DT60" s="520"/>
      <c r="DU60" s="520"/>
      <c r="DV60" s="520">
        <v>0</v>
      </c>
      <c r="DW60" s="520"/>
      <c r="DX60" s="520"/>
      <c r="DY60" s="520"/>
      <c r="DZ60" s="520"/>
      <c r="EA60" s="520"/>
      <c r="EB60" s="520"/>
      <c r="EC60" s="520"/>
      <c r="ED60" s="520">
        <v>0</v>
      </c>
      <c r="EE60" s="520"/>
      <c r="EF60" s="520"/>
      <c r="EG60" s="520"/>
      <c r="EH60" s="520"/>
      <c r="EI60" s="520"/>
      <c r="EJ60" s="520"/>
      <c r="EK60" s="521"/>
    </row>
    <row r="61" spans="1:141" s="73" customFormat="1" ht="15" customHeight="1" x14ac:dyDescent="0.2">
      <c r="A61" s="658" t="s">
        <v>643</v>
      </c>
      <c r="B61" s="658"/>
      <c r="C61" s="658"/>
      <c r="D61" s="658"/>
      <c r="E61" s="658"/>
      <c r="F61" s="658"/>
      <c r="G61" s="658"/>
      <c r="H61" s="658"/>
      <c r="I61" s="658"/>
      <c r="J61" s="658"/>
      <c r="K61" s="658"/>
      <c r="L61" s="658"/>
      <c r="M61" s="658"/>
      <c r="N61" s="658"/>
      <c r="O61" s="658"/>
      <c r="P61" s="658"/>
      <c r="Q61" s="658"/>
      <c r="R61" s="658"/>
      <c r="S61" s="658"/>
      <c r="T61" s="658"/>
      <c r="U61" s="658"/>
      <c r="V61" s="658"/>
      <c r="W61" s="658"/>
      <c r="X61" s="658"/>
      <c r="Y61" s="658"/>
      <c r="Z61" s="658"/>
      <c r="AA61" s="658"/>
      <c r="AB61" s="658"/>
      <c r="AC61" s="658"/>
      <c r="AD61" s="658"/>
      <c r="AE61" s="658"/>
      <c r="AF61" s="474" t="s">
        <v>762</v>
      </c>
      <c r="AG61" s="475"/>
      <c r="AH61" s="475"/>
      <c r="AI61" s="475"/>
      <c r="AJ61" s="475"/>
      <c r="AK61" s="520">
        <f>SUM(AT61:EK61)</f>
        <v>0</v>
      </c>
      <c r="AL61" s="520"/>
      <c r="AM61" s="520"/>
      <c r="AN61" s="520"/>
      <c r="AO61" s="520"/>
      <c r="AP61" s="520"/>
      <c r="AQ61" s="520"/>
      <c r="AR61" s="520"/>
      <c r="AS61" s="520"/>
      <c r="AT61" s="520">
        <v>0</v>
      </c>
      <c r="AU61" s="520"/>
      <c r="AV61" s="520"/>
      <c r="AW61" s="520"/>
      <c r="AX61" s="520"/>
      <c r="AY61" s="520"/>
      <c r="AZ61" s="520"/>
      <c r="BA61" s="520"/>
      <c r="BB61" s="520">
        <v>0</v>
      </c>
      <c r="BC61" s="520"/>
      <c r="BD61" s="520"/>
      <c r="BE61" s="520"/>
      <c r="BF61" s="520"/>
      <c r="BG61" s="520"/>
      <c r="BH61" s="520"/>
      <c r="BI61" s="520"/>
      <c r="BJ61" s="522"/>
      <c r="BK61" s="523"/>
      <c r="BL61" s="523"/>
      <c r="BM61" s="523"/>
      <c r="BN61" s="523"/>
      <c r="BO61" s="523"/>
      <c r="BP61" s="523"/>
      <c r="BQ61" s="524"/>
      <c r="BR61" s="520">
        <v>0</v>
      </c>
      <c r="BS61" s="520"/>
      <c r="BT61" s="520"/>
      <c r="BU61" s="520"/>
      <c r="BV61" s="520"/>
      <c r="BW61" s="520"/>
      <c r="BX61" s="520"/>
      <c r="BY61" s="520"/>
      <c r="BZ61" s="520">
        <v>0</v>
      </c>
      <c r="CA61" s="520"/>
      <c r="CB61" s="520"/>
      <c r="CC61" s="520"/>
      <c r="CD61" s="520"/>
      <c r="CE61" s="520"/>
      <c r="CF61" s="520"/>
      <c r="CG61" s="520"/>
      <c r="CH61" s="520">
        <v>0</v>
      </c>
      <c r="CI61" s="520"/>
      <c r="CJ61" s="520"/>
      <c r="CK61" s="520"/>
      <c r="CL61" s="520"/>
      <c r="CM61" s="520"/>
      <c r="CN61" s="520"/>
      <c r="CO61" s="520"/>
      <c r="CP61" s="520">
        <v>0</v>
      </c>
      <c r="CQ61" s="520"/>
      <c r="CR61" s="520"/>
      <c r="CS61" s="520"/>
      <c r="CT61" s="520"/>
      <c r="CU61" s="520"/>
      <c r="CV61" s="520"/>
      <c r="CW61" s="520"/>
      <c r="CX61" s="520">
        <v>0</v>
      </c>
      <c r="CY61" s="520"/>
      <c r="CZ61" s="520"/>
      <c r="DA61" s="520"/>
      <c r="DB61" s="520"/>
      <c r="DC61" s="520"/>
      <c r="DD61" s="520"/>
      <c r="DE61" s="520"/>
      <c r="DF61" s="520">
        <v>0</v>
      </c>
      <c r="DG61" s="520"/>
      <c r="DH61" s="520"/>
      <c r="DI61" s="520"/>
      <c r="DJ61" s="520"/>
      <c r="DK61" s="520"/>
      <c r="DL61" s="520"/>
      <c r="DM61" s="520"/>
      <c r="DN61" s="520">
        <v>0</v>
      </c>
      <c r="DO61" s="520"/>
      <c r="DP61" s="520"/>
      <c r="DQ61" s="520"/>
      <c r="DR61" s="520"/>
      <c r="DS61" s="520"/>
      <c r="DT61" s="520"/>
      <c r="DU61" s="520"/>
      <c r="DV61" s="520">
        <v>0</v>
      </c>
      <c r="DW61" s="520"/>
      <c r="DX61" s="520"/>
      <c r="DY61" s="520"/>
      <c r="DZ61" s="520"/>
      <c r="EA61" s="520"/>
      <c r="EB61" s="520"/>
      <c r="EC61" s="520"/>
      <c r="ED61" s="520">
        <v>0</v>
      </c>
      <c r="EE61" s="520"/>
      <c r="EF61" s="520"/>
      <c r="EG61" s="520"/>
      <c r="EH61" s="520"/>
      <c r="EI61" s="520"/>
      <c r="EJ61" s="520"/>
      <c r="EK61" s="521"/>
    </row>
    <row r="62" spans="1:141" s="73" customFormat="1" ht="12.75" x14ac:dyDescent="0.2">
      <c r="A62" s="588" t="s">
        <v>644</v>
      </c>
      <c r="B62" s="588"/>
      <c r="C62" s="588"/>
      <c r="D62" s="588"/>
      <c r="E62" s="588"/>
      <c r="F62" s="588"/>
      <c r="G62" s="588"/>
      <c r="H62" s="588"/>
      <c r="I62" s="588"/>
      <c r="J62" s="588"/>
      <c r="K62" s="588"/>
      <c r="L62" s="588"/>
      <c r="M62" s="588"/>
      <c r="N62" s="588"/>
      <c r="O62" s="588"/>
      <c r="P62" s="588"/>
      <c r="Q62" s="588"/>
      <c r="R62" s="588"/>
      <c r="S62" s="588"/>
      <c r="T62" s="588"/>
      <c r="U62" s="588"/>
      <c r="V62" s="588"/>
      <c r="W62" s="588"/>
      <c r="X62" s="588"/>
      <c r="Y62" s="588"/>
      <c r="Z62" s="588"/>
      <c r="AA62" s="588"/>
      <c r="AB62" s="588"/>
      <c r="AC62" s="588"/>
      <c r="AD62" s="588"/>
      <c r="AE62" s="588"/>
      <c r="AF62" s="746" t="s">
        <v>763</v>
      </c>
      <c r="AG62" s="747"/>
      <c r="AH62" s="747"/>
      <c r="AI62" s="747"/>
      <c r="AJ62" s="748"/>
      <c r="AK62" s="520">
        <f>SUM(AT62:EK63)</f>
        <v>0</v>
      </c>
      <c r="AL62" s="520"/>
      <c r="AM62" s="520"/>
      <c r="AN62" s="520"/>
      <c r="AO62" s="520"/>
      <c r="AP62" s="520"/>
      <c r="AQ62" s="520"/>
      <c r="AR62" s="520"/>
      <c r="AS62" s="520"/>
      <c r="AT62" s="520">
        <v>0</v>
      </c>
      <c r="AU62" s="520"/>
      <c r="AV62" s="520"/>
      <c r="AW62" s="520"/>
      <c r="AX62" s="520"/>
      <c r="AY62" s="520"/>
      <c r="AZ62" s="520"/>
      <c r="BA62" s="520"/>
      <c r="BB62" s="520">
        <v>0</v>
      </c>
      <c r="BC62" s="520"/>
      <c r="BD62" s="520"/>
      <c r="BE62" s="520"/>
      <c r="BF62" s="520"/>
      <c r="BG62" s="520"/>
      <c r="BH62" s="520"/>
      <c r="BI62" s="520"/>
      <c r="BJ62" s="737"/>
      <c r="BK62" s="738"/>
      <c r="BL62" s="738"/>
      <c r="BM62" s="738"/>
      <c r="BN62" s="738"/>
      <c r="BO62" s="738"/>
      <c r="BP62" s="738"/>
      <c r="BQ62" s="739"/>
      <c r="BR62" s="520">
        <v>0</v>
      </c>
      <c r="BS62" s="520"/>
      <c r="BT62" s="520"/>
      <c r="BU62" s="520"/>
      <c r="BV62" s="520"/>
      <c r="BW62" s="520"/>
      <c r="BX62" s="520"/>
      <c r="BY62" s="520"/>
      <c r="BZ62" s="520">
        <v>0</v>
      </c>
      <c r="CA62" s="520"/>
      <c r="CB62" s="520"/>
      <c r="CC62" s="520"/>
      <c r="CD62" s="520"/>
      <c r="CE62" s="520"/>
      <c r="CF62" s="520"/>
      <c r="CG62" s="520"/>
      <c r="CH62" s="520">
        <v>0</v>
      </c>
      <c r="CI62" s="520"/>
      <c r="CJ62" s="520"/>
      <c r="CK62" s="520"/>
      <c r="CL62" s="520"/>
      <c r="CM62" s="520"/>
      <c r="CN62" s="520"/>
      <c r="CO62" s="520"/>
      <c r="CP62" s="520">
        <v>0</v>
      </c>
      <c r="CQ62" s="520"/>
      <c r="CR62" s="520"/>
      <c r="CS62" s="520"/>
      <c r="CT62" s="520"/>
      <c r="CU62" s="520"/>
      <c r="CV62" s="520"/>
      <c r="CW62" s="520"/>
      <c r="CX62" s="520">
        <v>0</v>
      </c>
      <c r="CY62" s="520"/>
      <c r="CZ62" s="520"/>
      <c r="DA62" s="520"/>
      <c r="DB62" s="520"/>
      <c r="DC62" s="520"/>
      <c r="DD62" s="520"/>
      <c r="DE62" s="520"/>
      <c r="DF62" s="520">
        <v>0</v>
      </c>
      <c r="DG62" s="520"/>
      <c r="DH62" s="520"/>
      <c r="DI62" s="520"/>
      <c r="DJ62" s="520"/>
      <c r="DK62" s="520"/>
      <c r="DL62" s="520"/>
      <c r="DM62" s="520"/>
      <c r="DN62" s="520">
        <v>0</v>
      </c>
      <c r="DO62" s="520"/>
      <c r="DP62" s="520"/>
      <c r="DQ62" s="520"/>
      <c r="DR62" s="520"/>
      <c r="DS62" s="520"/>
      <c r="DT62" s="520"/>
      <c r="DU62" s="520"/>
      <c r="DV62" s="520">
        <v>0</v>
      </c>
      <c r="DW62" s="520"/>
      <c r="DX62" s="520"/>
      <c r="DY62" s="520"/>
      <c r="DZ62" s="520"/>
      <c r="EA62" s="520"/>
      <c r="EB62" s="520"/>
      <c r="EC62" s="520"/>
      <c r="ED62" s="520">
        <v>0</v>
      </c>
      <c r="EE62" s="520"/>
      <c r="EF62" s="520"/>
      <c r="EG62" s="520"/>
      <c r="EH62" s="520"/>
      <c r="EI62" s="520"/>
      <c r="EJ62" s="520"/>
      <c r="EK62" s="521"/>
    </row>
    <row r="63" spans="1:141" s="73" customFormat="1" ht="12.75" x14ac:dyDescent="0.2">
      <c r="A63" s="658" t="s">
        <v>805</v>
      </c>
      <c r="B63" s="658"/>
      <c r="C63" s="658"/>
      <c r="D63" s="658"/>
      <c r="E63" s="658"/>
      <c r="F63" s="658"/>
      <c r="G63" s="658"/>
      <c r="H63" s="658"/>
      <c r="I63" s="658"/>
      <c r="J63" s="658"/>
      <c r="K63" s="658"/>
      <c r="L63" s="658"/>
      <c r="M63" s="658"/>
      <c r="N63" s="658"/>
      <c r="O63" s="658"/>
      <c r="P63" s="658"/>
      <c r="Q63" s="658"/>
      <c r="R63" s="658"/>
      <c r="S63" s="658"/>
      <c r="T63" s="658"/>
      <c r="U63" s="658"/>
      <c r="V63" s="658"/>
      <c r="W63" s="658"/>
      <c r="X63" s="658"/>
      <c r="Y63" s="658"/>
      <c r="Z63" s="658"/>
      <c r="AA63" s="658"/>
      <c r="AB63" s="658"/>
      <c r="AC63" s="658"/>
      <c r="AD63" s="658"/>
      <c r="AE63" s="753"/>
      <c r="AF63" s="749"/>
      <c r="AG63" s="586"/>
      <c r="AH63" s="586"/>
      <c r="AI63" s="586"/>
      <c r="AJ63" s="750"/>
      <c r="AK63" s="520"/>
      <c r="AL63" s="520"/>
      <c r="AM63" s="520"/>
      <c r="AN63" s="520"/>
      <c r="AO63" s="520"/>
      <c r="AP63" s="520"/>
      <c r="AQ63" s="520"/>
      <c r="AR63" s="520"/>
      <c r="AS63" s="520"/>
      <c r="AT63" s="520"/>
      <c r="AU63" s="520"/>
      <c r="AV63" s="520"/>
      <c r="AW63" s="520"/>
      <c r="AX63" s="520"/>
      <c r="AY63" s="520"/>
      <c r="AZ63" s="520"/>
      <c r="BA63" s="520"/>
      <c r="BB63" s="520"/>
      <c r="BC63" s="520"/>
      <c r="BD63" s="520"/>
      <c r="BE63" s="520"/>
      <c r="BF63" s="520"/>
      <c r="BG63" s="520"/>
      <c r="BH63" s="520"/>
      <c r="BI63" s="520"/>
      <c r="BJ63" s="740"/>
      <c r="BK63" s="741"/>
      <c r="BL63" s="741"/>
      <c r="BM63" s="741"/>
      <c r="BN63" s="741"/>
      <c r="BO63" s="741"/>
      <c r="BP63" s="741"/>
      <c r="BQ63" s="742"/>
      <c r="BR63" s="520"/>
      <c r="BS63" s="520"/>
      <c r="BT63" s="520"/>
      <c r="BU63" s="520"/>
      <c r="BV63" s="520"/>
      <c r="BW63" s="520"/>
      <c r="BX63" s="520"/>
      <c r="BY63" s="520"/>
      <c r="BZ63" s="520"/>
      <c r="CA63" s="520"/>
      <c r="CB63" s="520"/>
      <c r="CC63" s="520"/>
      <c r="CD63" s="520"/>
      <c r="CE63" s="520"/>
      <c r="CF63" s="520"/>
      <c r="CG63" s="520"/>
      <c r="CH63" s="520"/>
      <c r="CI63" s="520"/>
      <c r="CJ63" s="520"/>
      <c r="CK63" s="520"/>
      <c r="CL63" s="520"/>
      <c r="CM63" s="520"/>
      <c r="CN63" s="520"/>
      <c r="CO63" s="520"/>
      <c r="CP63" s="520"/>
      <c r="CQ63" s="520"/>
      <c r="CR63" s="520"/>
      <c r="CS63" s="520"/>
      <c r="CT63" s="520"/>
      <c r="CU63" s="520"/>
      <c r="CV63" s="520"/>
      <c r="CW63" s="520"/>
      <c r="CX63" s="520"/>
      <c r="CY63" s="520"/>
      <c r="CZ63" s="520"/>
      <c r="DA63" s="520"/>
      <c r="DB63" s="520"/>
      <c r="DC63" s="520"/>
      <c r="DD63" s="520"/>
      <c r="DE63" s="520"/>
      <c r="DF63" s="520"/>
      <c r="DG63" s="520"/>
      <c r="DH63" s="520"/>
      <c r="DI63" s="520"/>
      <c r="DJ63" s="520"/>
      <c r="DK63" s="520"/>
      <c r="DL63" s="520"/>
      <c r="DM63" s="520"/>
      <c r="DN63" s="520"/>
      <c r="DO63" s="520"/>
      <c r="DP63" s="520"/>
      <c r="DQ63" s="520"/>
      <c r="DR63" s="520"/>
      <c r="DS63" s="520"/>
      <c r="DT63" s="520"/>
      <c r="DU63" s="520"/>
      <c r="DV63" s="520"/>
      <c r="DW63" s="520"/>
      <c r="DX63" s="520"/>
      <c r="DY63" s="520"/>
      <c r="DZ63" s="520"/>
      <c r="EA63" s="520"/>
      <c r="EB63" s="520"/>
      <c r="EC63" s="520"/>
      <c r="ED63" s="520"/>
      <c r="EE63" s="520"/>
      <c r="EF63" s="520"/>
      <c r="EG63" s="520"/>
      <c r="EH63" s="520"/>
      <c r="EI63" s="520"/>
      <c r="EJ63" s="520"/>
      <c r="EK63" s="521"/>
    </row>
    <row r="64" spans="1:141" s="73" customFormat="1" ht="15" customHeight="1" x14ac:dyDescent="0.2">
      <c r="A64" s="667" t="s">
        <v>645</v>
      </c>
      <c r="B64" s="667"/>
      <c r="C64" s="667"/>
      <c r="D64" s="667"/>
      <c r="E64" s="667"/>
      <c r="F64" s="667"/>
      <c r="G64" s="667"/>
      <c r="H64" s="667"/>
      <c r="I64" s="667"/>
      <c r="J64" s="667"/>
      <c r="K64" s="667"/>
      <c r="L64" s="667"/>
      <c r="M64" s="667"/>
      <c r="N64" s="667"/>
      <c r="O64" s="667"/>
      <c r="P64" s="667"/>
      <c r="Q64" s="667"/>
      <c r="R64" s="667"/>
      <c r="S64" s="667"/>
      <c r="T64" s="667"/>
      <c r="U64" s="667"/>
      <c r="V64" s="667"/>
      <c r="W64" s="667"/>
      <c r="X64" s="667"/>
      <c r="Y64" s="667"/>
      <c r="Z64" s="667"/>
      <c r="AA64" s="667"/>
      <c r="AB64" s="667"/>
      <c r="AC64" s="667"/>
      <c r="AD64" s="667"/>
      <c r="AE64" s="667"/>
      <c r="AF64" s="751" t="s">
        <v>161</v>
      </c>
      <c r="AG64" s="752"/>
      <c r="AH64" s="752"/>
      <c r="AI64" s="752"/>
      <c r="AJ64" s="752"/>
      <c r="AK64" s="520">
        <f t="shared" ref="AK64:AK72" si="0">SUM(AT64:EK64)</f>
        <v>0</v>
      </c>
      <c r="AL64" s="520"/>
      <c r="AM64" s="520"/>
      <c r="AN64" s="520"/>
      <c r="AO64" s="520"/>
      <c r="AP64" s="520"/>
      <c r="AQ64" s="520"/>
      <c r="AR64" s="520"/>
      <c r="AS64" s="520"/>
      <c r="AT64" s="520">
        <v>0</v>
      </c>
      <c r="AU64" s="520"/>
      <c r="AV64" s="520"/>
      <c r="AW64" s="520"/>
      <c r="AX64" s="520"/>
      <c r="AY64" s="520"/>
      <c r="AZ64" s="520"/>
      <c r="BA64" s="520"/>
      <c r="BB64" s="520">
        <v>0</v>
      </c>
      <c r="BC64" s="520"/>
      <c r="BD64" s="520"/>
      <c r="BE64" s="520"/>
      <c r="BF64" s="520"/>
      <c r="BG64" s="520"/>
      <c r="BH64" s="520"/>
      <c r="BI64" s="520"/>
      <c r="BJ64" s="522"/>
      <c r="BK64" s="523"/>
      <c r="BL64" s="523"/>
      <c r="BM64" s="523"/>
      <c r="BN64" s="523"/>
      <c r="BO64" s="523"/>
      <c r="BP64" s="523"/>
      <c r="BQ64" s="524"/>
      <c r="BR64" s="520">
        <v>0</v>
      </c>
      <c r="BS64" s="520"/>
      <c r="BT64" s="520"/>
      <c r="BU64" s="520"/>
      <c r="BV64" s="520"/>
      <c r="BW64" s="520"/>
      <c r="BX64" s="520"/>
      <c r="BY64" s="520"/>
      <c r="BZ64" s="520">
        <v>0</v>
      </c>
      <c r="CA64" s="520"/>
      <c r="CB64" s="520"/>
      <c r="CC64" s="520"/>
      <c r="CD64" s="520"/>
      <c r="CE64" s="520"/>
      <c r="CF64" s="520"/>
      <c r="CG64" s="520"/>
      <c r="CH64" s="520">
        <v>0</v>
      </c>
      <c r="CI64" s="520"/>
      <c r="CJ64" s="520"/>
      <c r="CK64" s="520"/>
      <c r="CL64" s="520"/>
      <c r="CM64" s="520"/>
      <c r="CN64" s="520"/>
      <c r="CO64" s="520"/>
      <c r="CP64" s="520">
        <v>0</v>
      </c>
      <c r="CQ64" s="520"/>
      <c r="CR64" s="520"/>
      <c r="CS64" s="520"/>
      <c r="CT64" s="520"/>
      <c r="CU64" s="520"/>
      <c r="CV64" s="520"/>
      <c r="CW64" s="520"/>
      <c r="CX64" s="520">
        <v>0</v>
      </c>
      <c r="CY64" s="520"/>
      <c r="CZ64" s="520"/>
      <c r="DA64" s="520"/>
      <c r="DB64" s="520"/>
      <c r="DC64" s="520"/>
      <c r="DD64" s="520"/>
      <c r="DE64" s="520"/>
      <c r="DF64" s="520">
        <v>0</v>
      </c>
      <c r="DG64" s="520"/>
      <c r="DH64" s="520"/>
      <c r="DI64" s="520"/>
      <c r="DJ64" s="520"/>
      <c r="DK64" s="520"/>
      <c r="DL64" s="520"/>
      <c r="DM64" s="520"/>
      <c r="DN64" s="520">
        <v>0</v>
      </c>
      <c r="DO64" s="520"/>
      <c r="DP64" s="520"/>
      <c r="DQ64" s="520"/>
      <c r="DR64" s="520"/>
      <c r="DS64" s="520"/>
      <c r="DT64" s="520"/>
      <c r="DU64" s="520"/>
      <c r="DV64" s="520">
        <v>0</v>
      </c>
      <c r="DW64" s="520"/>
      <c r="DX64" s="520"/>
      <c r="DY64" s="520"/>
      <c r="DZ64" s="520"/>
      <c r="EA64" s="520"/>
      <c r="EB64" s="520"/>
      <c r="EC64" s="520"/>
      <c r="ED64" s="520">
        <v>0</v>
      </c>
      <c r="EE64" s="520"/>
      <c r="EF64" s="520"/>
      <c r="EG64" s="520"/>
      <c r="EH64" s="520"/>
      <c r="EI64" s="520"/>
      <c r="EJ64" s="520"/>
      <c r="EK64" s="521"/>
    </row>
    <row r="65" spans="1:172" s="73" customFormat="1" ht="15" customHeight="1" x14ac:dyDescent="0.2">
      <c r="A65" s="506" t="s">
        <v>646</v>
      </c>
      <c r="B65" s="506"/>
      <c r="C65" s="506"/>
      <c r="D65" s="506"/>
      <c r="E65" s="506"/>
      <c r="F65" s="506"/>
      <c r="G65" s="506"/>
      <c r="H65" s="506"/>
      <c r="I65" s="506"/>
      <c r="J65" s="506"/>
      <c r="K65" s="506"/>
      <c r="L65" s="506"/>
      <c r="M65" s="506"/>
      <c r="N65" s="506"/>
      <c r="O65" s="506"/>
      <c r="P65" s="506"/>
      <c r="Q65" s="506"/>
      <c r="R65" s="506"/>
      <c r="S65" s="506"/>
      <c r="T65" s="506"/>
      <c r="U65" s="506"/>
      <c r="V65" s="506"/>
      <c r="W65" s="506"/>
      <c r="X65" s="506"/>
      <c r="Y65" s="506"/>
      <c r="Z65" s="506"/>
      <c r="AA65" s="506"/>
      <c r="AB65" s="506"/>
      <c r="AC65" s="506"/>
      <c r="AD65" s="506"/>
      <c r="AE65" s="506"/>
      <c r="AF65" s="474" t="s">
        <v>160</v>
      </c>
      <c r="AG65" s="475"/>
      <c r="AH65" s="475"/>
      <c r="AI65" s="475"/>
      <c r="AJ65" s="475"/>
      <c r="AK65" s="520">
        <f t="shared" si="0"/>
        <v>0</v>
      </c>
      <c r="AL65" s="520"/>
      <c r="AM65" s="520"/>
      <c r="AN65" s="520"/>
      <c r="AO65" s="520"/>
      <c r="AP65" s="520"/>
      <c r="AQ65" s="520"/>
      <c r="AR65" s="520"/>
      <c r="AS65" s="520"/>
      <c r="AT65" s="520">
        <v>0</v>
      </c>
      <c r="AU65" s="520"/>
      <c r="AV65" s="520"/>
      <c r="AW65" s="520"/>
      <c r="AX65" s="520"/>
      <c r="AY65" s="520"/>
      <c r="AZ65" s="520"/>
      <c r="BA65" s="520"/>
      <c r="BB65" s="520">
        <v>0</v>
      </c>
      <c r="BC65" s="520"/>
      <c r="BD65" s="520"/>
      <c r="BE65" s="520"/>
      <c r="BF65" s="520"/>
      <c r="BG65" s="520"/>
      <c r="BH65" s="520"/>
      <c r="BI65" s="520"/>
      <c r="BJ65" s="522"/>
      <c r="BK65" s="523"/>
      <c r="BL65" s="523"/>
      <c r="BM65" s="523"/>
      <c r="BN65" s="523"/>
      <c r="BO65" s="523"/>
      <c r="BP65" s="523"/>
      <c r="BQ65" s="524"/>
      <c r="BR65" s="520">
        <v>0</v>
      </c>
      <c r="BS65" s="520"/>
      <c r="BT65" s="520"/>
      <c r="BU65" s="520"/>
      <c r="BV65" s="520"/>
      <c r="BW65" s="520"/>
      <c r="BX65" s="520"/>
      <c r="BY65" s="520"/>
      <c r="BZ65" s="520">
        <v>0</v>
      </c>
      <c r="CA65" s="520"/>
      <c r="CB65" s="520"/>
      <c r="CC65" s="520"/>
      <c r="CD65" s="520"/>
      <c r="CE65" s="520"/>
      <c r="CF65" s="520"/>
      <c r="CG65" s="520"/>
      <c r="CH65" s="520">
        <v>0</v>
      </c>
      <c r="CI65" s="520"/>
      <c r="CJ65" s="520"/>
      <c r="CK65" s="520"/>
      <c r="CL65" s="520"/>
      <c r="CM65" s="520"/>
      <c r="CN65" s="520"/>
      <c r="CO65" s="520"/>
      <c r="CP65" s="520">
        <v>0</v>
      </c>
      <c r="CQ65" s="520"/>
      <c r="CR65" s="520"/>
      <c r="CS65" s="520"/>
      <c r="CT65" s="520"/>
      <c r="CU65" s="520"/>
      <c r="CV65" s="520"/>
      <c r="CW65" s="520"/>
      <c r="CX65" s="520">
        <v>0</v>
      </c>
      <c r="CY65" s="520"/>
      <c r="CZ65" s="520"/>
      <c r="DA65" s="520"/>
      <c r="DB65" s="520"/>
      <c r="DC65" s="520"/>
      <c r="DD65" s="520"/>
      <c r="DE65" s="520"/>
      <c r="DF65" s="520">
        <v>0</v>
      </c>
      <c r="DG65" s="520"/>
      <c r="DH65" s="520"/>
      <c r="DI65" s="520"/>
      <c r="DJ65" s="520"/>
      <c r="DK65" s="520"/>
      <c r="DL65" s="520"/>
      <c r="DM65" s="520"/>
      <c r="DN65" s="520">
        <v>0</v>
      </c>
      <c r="DO65" s="520"/>
      <c r="DP65" s="520"/>
      <c r="DQ65" s="520"/>
      <c r="DR65" s="520"/>
      <c r="DS65" s="520"/>
      <c r="DT65" s="520"/>
      <c r="DU65" s="520"/>
      <c r="DV65" s="520">
        <v>0</v>
      </c>
      <c r="DW65" s="520"/>
      <c r="DX65" s="520"/>
      <c r="DY65" s="520"/>
      <c r="DZ65" s="520"/>
      <c r="EA65" s="520"/>
      <c r="EB65" s="520"/>
      <c r="EC65" s="520"/>
      <c r="ED65" s="520">
        <v>0</v>
      </c>
      <c r="EE65" s="520"/>
      <c r="EF65" s="520"/>
      <c r="EG65" s="520"/>
      <c r="EH65" s="520"/>
      <c r="EI65" s="520"/>
      <c r="EJ65" s="520"/>
      <c r="EK65" s="521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</row>
    <row r="66" spans="1:172" s="73" customFormat="1" ht="15" customHeight="1" x14ac:dyDescent="0.2">
      <c r="A66" s="506" t="s">
        <v>647</v>
      </c>
      <c r="B66" s="506"/>
      <c r="C66" s="506"/>
      <c r="D66" s="506"/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6"/>
      <c r="P66" s="506"/>
      <c r="Q66" s="506"/>
      <c r="R66" s="506"/>
      <c r="S66" s="506"/>
      <c r="T66" s="506"/>
      <c r="U66" s="506"/>
      <c r="V66" s="506"/>
      <c r="W66" s="506"/>
      <c r="X66" s="506"/>
      <c r="Y66" s="506"/>
      <c r="Z66" s="506"/>
      <c r="AA66" s="506"/>
      <c r="AB66" s="506"/>
      <c r="AC66" s="506"/>
      <c r="AD66" s="506"/>
      <c r="AE66" s="506"/>
      <c r="AF66" s="474" t="s">
        <v>159</v>
      </c>
      <c r="AG66" s="475"/>
      <c r="AH66" s="475"/>
      <c r="AI66" s="475"/>
      <c r="AJ66" s="475"/>
      <c r="AK66" s="520">
        <f t="shared" si="0"/>
        <v>0</v>
      </c>
      <c r="AL66" s="520"/>
      <c r="AM66" s="520"/>
      <c r="AN66" s="520"/>
      <c r="AO66" s="520"/>
      <c r="AP66" s="520"/>
      <c r="AQ66" s="520"/>
      <c r="AR66" s="520"/>
      <c r="AS66" s="520"/>
      <c r="AT66" s="520">
        <v>0</v>
      </c>
      <c r="AU66" s="520"/>
      <c r="AV66" s="520"/>
      <c r="AW66" s="520"/>
      <c r="AX66" s="520"/>
      <c r="AY66" s="520"/>
      <c r="AZ66" s="520"/>
      <c r="BA66" s="520"/>
      <c r="BB66" s="520">
        <v>0</v>
      </c>
      <c r="BC66" s="520"/>
      <c r="BD66" s="520"/>
      <c r="BE66" s="520"/>
      <c r="BF66" s="520"/>
      <c r="BG66" s="520"/>
      <c r="BH66" s="520"/>
      <c r="BI66" s="520"/>
      <c r="BJ66" s="522"/>
      <c r="BK66" s="523"/>
      <c r="BL66" s="523"/>
      <c r="BM66" s="523"/>
      <c r="BN66" s="523"/>
      <c r="BO66" s="523"/>
      <c r="BP66" s="523"/>
      <c r="BQ66" s="524"/>
      <c r="BR66" s="520">
        <v>0</v>
      </c>
      <c r="BS66" s="520"/>
      <c r="BT66" s="520"/>
      <c r="BU66" s="520"/>
      <c r="BV66" s="520"/>
      <c r="BW66" s="520"/>
      <c r="BX66" s="520"/>
      <c r="BY66" s="520"/>
      <c r="BZ66" s="520">
        <v>0</v>
      </c>
      <c r="CA66" s="520"/>
      <c r="CB66" s="520"/>
      <c r="CC66" s="520"/>
      <c r="CD66" s="520"/>
      <c r="CE66" s="520"/>
      <c r="CF66" s="520"/>
      <c r="CG66" s="520"/>
      <c r="CH66" s="520">
        <v>0</v>
      </c>
      <c r="CI66" s="520"/>
      <c r="CJ66" s="520"/>
      <c r="CK66" s="520"/>
      <c r="CL66" s="520"/>
      <c r="CM66" s="520"/>
      <c r="CN66" s="520"/>
      <c r="CO66" s="520"/>
      <c r="CP66" s="520">
        <v>0</v>
      </c>
      <c r="CQ66" s="520"/>
      <c r="CR66" s="520"/>
      <c r="CS66" s="520"/>
      <c r="CT66" s="520"/>
      <c r="CU66" s="520"/>
      <c r="CV66" s="520"/>
      <c r="CW66" s="520"/>
      <c r="CX66" s="520">
        <v>0</v>
      </c>
      <c r="CY66" s="520"/>
      <c r="CZ66" s="520"/>
      <c r="DA66" s="520"/>
      <c r="DB66" s="520"/>
      <c r="DC66" s="520"/>
      <c r="DD66" s="520"/>
      <c r="DE66" s="520"/>
      <c r="DF66" s="520">
        <v>0</v>
      </c>
      <c r="DG66" s="520"/>
      <c r="DH66" s="520"/>
      <c r="DI66" s="520"/>
      <c r="DJ66" s="520"/>
      <c r="DK66" s="520"/>
      <c r="DL66" s="520"/>
      <c r="DM66" s="520"/>
      <c r="DN66" s="520">
        <v>0</v>
      </c>
      <c r="DO66" s="520"/>
      <c r="DP66" s="520"/>
      <c r="DQ66" s="520"/>
      <c r="DR66" s="520"/>
      <c r="DS66" s="520"/>
      <c r="DT66" s="520"/>
      <c r="DU66" s="520"/>
      <c r="DV66" s="520">
        <v>0</v>
      </c>
      <c r="DW66" s="520"/>
      <c r="DX66" s="520"/>
      <c r="DY66" s="520"/>
      <c r="DZ66" s="520"/>
      <c r="EA66" s="520"/>
      <c r="EB66" s="520"/>
      <c r="EC66" s="520"/>
      <c r="ED66" s="520">
        <v>0</v>
      </c>
      <c r="EE66" s="520"/>
      <c r="EF66" s="520"/>
      <c r="EG66" s="520"/>
      <c r="EH66" s="520"/>
      <c r="EI66" s="520"/>
      <c r="EJ66" s="520"/>
      <c r="EK66" s="521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</row>
    <row r="67" spans="1:172" s="73" customFormat="1" ht="15" customHeight="1" x14ac:dyDescent="0.2">
      <c r="A67" s="506" t="s">
        <v>648</v>
      </c>
      <c r="B67" s="506"/>
      <c r="C67" s="506"/>
      <c r="D67" s="506"/>
      <c r="E67" s="506"/>
      <c r="F67" s="506"/>
      <c r="G67" s="506"/>
      <c r="H67" s="506"/>
      <c r="I67" s="506"/>
      <c r="J67" s="506"/>
      <c r="K67" s="506"/>
      <c r="L67" s="506"/>
      <c r="M67" s="506"/>
      <c r="N67" s="506"/>
      <c r="O67" s="506"/>
      <c r="P67" s="506"/>
      <c r="Q67" s="506"/>
      <c r="R67" s="506"/>
      <c r="S67" s="506"/>
      <c r="T67" s="506"/>
      <c r="U67" s="506"/>
      <c r="V67" s="506"/>
      <c r="W67" s="506"/>
      <c r="X67" s="506"/>
      <c r="Y67" s="506"/>
      <c r="Z67" s="506"/>
      <c r="AA67" s="506"/>
      <c r="AB67" s="506"/>
      <c r="AC67" s="506"/>
      <c r="AD67" s="506"/>
      <c r="AE67" s="506"/>
      <c r="AF67" s="474" t="s">
        <v>158</v>
      </c>
      <c r="AG67" s="475"/>
      <c r="AH67" s="475"/>
      <c r="AI67" s="475"/>
      <c r="AJ67" s="475"/>
      <c r="AK67" s="520">
        <f t="shared" si="0"/>
        <v>0</v>
      </c>
      <c r="AL67" s="520"/>
      <c r="AM67" s="520"/>
      <c r="AN67" s="520"/>
      <c r="AO67" s="520"/>
      <c r="AP67" s="520"/>
      <c r="AQ67" s="520"/>
      <c r="AR67" s="520"/>
      <c r="AS67" s="520"/>
      <c r="AT67" s="520">
        <v>0</v>
      </c>
      <c r="AU67" s="520"/>
      <c r="AV67" s="520"/>
      <c r="AW67" s="520"/>
      <c r="AX67" s="520"/>
      <c r="AY67" s="520"/>
      <c r="AZ67" s="520"/>
      <c r="BA67" s="520"/>
      <c r="BB67" s="520">
        <v>0</v>
      </c>
      <c r="BC67" s="520"/>
      <c r="BD67" s="520"/>
      <c r="BE67" s="520"/>
      <c r="BF67" s="520"/>
      <c r="BG67" s="520"/>
      <c r="BH67" s="520"/>
      <c r="BI67" s="520"/>
      <c r="BJ67" s="522"/>
      <c r="BK67" s="523"/>
      <c r="BL67" s="523"/>
      <c r="BM67" s="523"/>
      <c r="BN67" s="523"/>
      <c r="BO67" s="523"/>
      <c r="BP67" s="523"/>
      <c r="BQ67" s="524"/>
      <c r="BR67" s="520">
        <v>0</v>
      </c>
      <c r="BS67" s="520"/>
      <c r="BT67" s="520"/>
      <c r="BU67" s="520"/>
      <c r="BV67" s="520"/>
      <c r="BW67" s="520"/>
      <c r="BX67" s="520"/>
      <c r="BY67" s="520"/>
      <c r="BZ67" s="520">
        <v>0</v>
      </c>
      <c r="CA67" s="520"/>
      <c r="CB67" s="520"/>
      <c r="CC67" s="520"/>
      <c r="CD67" s="520"/>
      <c r="CE67" s="520"/>
      <c r="CF67" s="520"/>
      <c r="CG67" s="520"/>
      <c r="CH67" s="520">
        <v>0</v>
      </c>
      <c r="CI67" s="520"/>
      <c r="CJ67" s="520"/>
      <c r="CK67" s="520"/>
      <c r="CL67" s="520"/>
      <c r="CM67" s="520"/>
      <c r="CN67" s="520"/>
      <c r="CO67" s="520"/>
      <c r="CP67" s="520">
        <v>0</v>
      </c>
      <c r="CQ67" s="520"/>
      <c r="CR67" s="520"/>
      <c r="CS67" s="520"/>
      <c r="CT67" s="520"/>
      <c r="CU67" s="520"/>
      <c r="CV67" s="520"/>
      <c r="CW67" s="520"/>
      <c r="CX67" s="520">
        <v>0</v>
      </c>
      <c r="CY67" s="520"/>
      <c r="CZ67" s="520"/>
      <c r="DA67" s="520"/>
      <c r="DB67" s="520"/>
      <c r="DC67" s="520"/>
      <c r="DD67" s="520"/>
      <c r="DE67" s="520"/>
      <c r="DF67" s="520">
        <v>0</v>
      </c>
      <c r="DG67" s="520"/>
      <c r="DH67" s="520"/>
      <c r="DI67" s="520"/>
      <c r="DJ67" s="520"/>
      <c r="DK67" s="520"/>
      <c r="DL67" s="520"/>
      <c r="DM67" s="520"/>
      <c r="DN67" s="520">
        <v>0</v>
      </c>
      <c r="DO67" s="520"/>
      <c r="DP67" s="520"/>
      <c r="DQ67" s="520"/>
      <c r="DR67" s="520"/>
      <c r="DS67" s="520"/>
      <c r="DT67" s="520"/>
      <c r="DU67" s="520"/>
      <c r="DV67" s="520">
        <v>0</v>
      </c>
      <c r="DW67" s="520"/>
      <c r="DX67" s="520"/>
      <c r="DY67" s="520"/>
      <c r="DZ67" s="520"/>
      <c r="EA67" s="520"/>
      <c r="EB67" s="520"/>
      <c r="EC67" s="520"/>
      <c r="ED67" s="520">
        <v>0</v>
      </c>
      <c r="EE67" s="520"/>
      <c r="EF67" s="520"/>
      <c r="EG67" s="520"/>
      <c r="EH67" s="520"/>
      <c r="EI67" s="520"/>
      <c r="EJ67" s="520"/>
      <c r="EK67" s="521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</row>
    <row r="68" spans="1:172" s="73" customFormat="1" ht="15" customHeight="1" x14ac:dyDescent="0.2">
      <c r="A68" s="506" t="s">
        <v>649</v>
      </c>
      <c r="B68" s="506"/>
      <c r="C68" s="506"/>
      <c r="D68" s="506"/>
      <c r="E68" s="506"/>
      <c r="F68" s="506"/>
      <c r="G68" s="506"/>
      <c r="H68" s="506"/>
      <c r="I68" s="506"/>
      <c r="J68" s="506"/>
      <c r="K68" s="506"/>
      <c r="L68" s="506"/>
      <c r="M68" s="506"/>
      <c r="N68" s="506"/>
      <c r="O68" s="506"/>
      <c r="P68" s="506"/>
      <c r="Q68" s="506"/>
      <c r="R68" s="506"/>
      <c r="S68" s="506"/>
      <c r="T68" s="506"/>
      <c r="U68" s="506"/>
      <c r="V68" s="506"/>
      <c r="W68" s="506"/>
      <c r="X68" s="506"/>
      <c r="Y68" s="506"/>
      <c r="Z68" s="506"/>
      <c r="AA68" s="506"/>
      <c r="AB68" s="506"/>
      <c r="AC68" s="506"/>
      <c r="AD68" s="506"/>
      <c r="AE68" s="506"/>
      <c r="AF68" s="474" t="s">
        <v>157</v>
      </c>
      <c r="AG68" s="475"/>
      <c r="AH68" s="475"/>
      <c r="AI68" s="475"/>
      <c r="AJ68" s="475"/>
      <c r="AK68" s="520">
        <f t="shared" si="0"/>
        <v>0</v>
      </c>
      <c r="AL68" s="520"/>
      <c r="AM68" s="520"/>
      <c r="AN68" s="520"/>
      <c r="AO68" s="520"/>
      <c r="AP68" s="520"/>
      <c r="AQ68" s="520"/>
      <c r="AR68" s="520"/>
      <c r="AS68" s="520"/>
      <c r="AT68" s="520">
        <v>0</v>
      </c>
      <c r="AU68" s="520"/>
      <c r="AV68" s="520"/>
      <c r="AW68" s="520"/>
      <c r="AX68" s="520"/>
      <c r="AY68" s="520"/>
      <c r="AZ68" s="520"/>
      <c r="BA68" s="520"/>
      <c r="BB68" s="520">
        <v>0</v>
      </c>
      <c r="BC68" s="520"/>
      <c r="BD68" s="520"/>
      <c r="BE68" s="520"/>
      <c r="BF68" s="520"/>
      <c r="BG68" s="520"/>
      <c r="BH68" s="520"/>
      <c r="BI68" s="520"/>
      <c r="BJ68" s="522"/>
      <c r="BK68" s="523"/>
      <c r="BL68" s="523"/>
      <c r="BM68" s="523"/>
      <c r="BN68" s="523"/>
      <c r="BO68" s="523"/>
      <c r="BP68" s="523"/>
      <c r="BQ68" s="524"/>
      <c r="BR68" s="520">
        <v>0</v>
      </c>
      <c r="BS68" s="520"/>
      <c r="BT68" s="520"/>
      <c r="BU68" s="520"/>
      <c r="BV68" s="520"/>
      <c r="BW68" s="520"/>
      <c r="BX68" s="520"/>
      <c r="BY68" s="520"/>
      <c r="BZ68" s="520">
        <v>0</v>
      </c>
      <c r="CA68" s="520"/>
      <c r="CB68" s="520"/>
      <c r="CC68" s="520"/>
      <c r="CD68" s="520"/>
      <c r="CE68" s="520"/>
      <c r="CF68" s="520"/>
      <c r="CG68" s="520"/>
      <c r="CH68" s="520">
        <v>0</v>
      </c>
      <c r="CI68" s="520"/>
      <c r="CJ68" s="520"/>
      <c r="CK68" s="520"/>
      <c r="CL68" s="520"/>
      <c r="CM68" s="520"/>
      <c r="CN68" s="520"/>
      <c r="CO68" s="520"/>
      <c r="CP68" s="520">
        <v>0</v>
      </c>
      <c r="CQ68" s="520"/>
      <c r="CR68" s="520"/>
      <c r="CS68" s="520"/>
      <c r="CT68" s="520"/>
      <c r="CU68" s="520"/>
      <c r="CV68" s="520"/>
      <c r="CW68" s="520"/>
      <c r="CX68" s="520">
        <v>0</v>
      </c>
      <c r="CY68" s="520"/>
      <c r="CZ68" s="520"/>
      <c r="DA68" s="520"/>
      <c r="DB68" s="520"/>
      <c r="DC68" s="520"/>
      <c r="DD68" s="520"/>
      <c r="DE68" s="520"/>
      <c r="DF68" s="520">
        <v>0</v>
      </c>
      <c r="DG68" s="520"/>
      <c r="DH68" s="520"/>
      <c r="DI68" s="520"/>
      <c r="DJ68" s="520"/>
      <c r="DK68" s="520"/>
      <c r="DL68" s="520"/>
      <c r="DM68" s="520"/>
      <c r="DN68" s="520">
        <v>0</v>
      </c>
      <c r="DO68" s="520"/>
      <c r="DP68" s="520"/>
      <c r="DQ68" s="520"/>
      <c r="DR68" s="520"/>
      <c r="DS68" s="520"/>
      <c r="DT68" s="520"/>
      <c r="DU68" s="520"/>
      <c r="DV68" s="520">
        <v>0</v>
      </c>
      <c r="DW68" s="520"/>
      <c r="DX68" s="520"/>
      <c r="DY68" s="520"/>
      <c r="DZ68" s="520"/>
      <c r="EA68" s="520"/>
      <c r="EB68" s="520"/>
      <c r="EC68" s="520"/>
      <c r="ED68" s="520">
        <v>0</v>
      </c>
      <c r="EE68" s="520"/>
      <c r="EF68" s="520"/>
      <c r="EG68" s="520"/>
      <c r="EH68" s="520"/>
      <c r="EI68" s="520"/>
      <c r="EJ68" s="520"/>
      <c r="EK68" s="521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</row>
    <row r="69" spans="1:172" s="73" customFormat="1" ht="15" customHeight="1" x14ac:dyDescent="0.2">
      <c r="A69" s="506" t="s">
        <v>650</v>
      </c>
      <c r="B69" s="506"/>
      <c r="C69" s="506"/>
      <c r="D69" s="506"/>
      <c r="E69" s="506"/>
      <c r="F69" s="506"/>
      <c r="G69" s="506"/>
      <c r="H69" s="506"/>
      <c r="I69" s="506"/>
      <c r="J69" s="506"/>
      <c r="K69" s="506"/>
      <c r="L69" s="506"/>
      <c r="M69" s="506"/>
      <c r="N69" s="506"/>
      <c r="O69" s="506"/>
      <c r="P69" s="506"/>
      <c r="Q69" s="506"/>
      <c r="R69" s="506"/>
      <c r="S69" s="506"/>
      <c r="T69" s="506"/>
      <c r="U69" s="506"/>
      <c r="V69" s="506"/>
      <c r="W69" s="506"/>
      <c r="X69" s="506"/>
      <c r="Y69" s="506"/>
      <c r="Z69" s="506"/>
      <c r="AA69" s="506"/>
      <c r="AB69" s="506"/>
      <c r="AC69" s="506"/>
      <c r="AD69" s="506"/>
      <c r="AE69" s="506"/>
      <c r="AF69" s="474" t="s">
        <v>764</v>
      </c>
      <c r="AG69" s="475"/>
      <c r="AH69" s="475"/>
      <c r="AI69" s="475"/>
      <c r="AJ69" s="475"/>
      <c r="AK69" s="520">
        <f t="shared" si="0"/>
        <v>0</v>
      </c>
      <c r="AL69" s="520"/>
      <c r="AM69" s="520"/>
      <c r="AN69" s="520"/>
      <c r="AO69" s="520"/>
      <c r="AP69" s="520"/>
      <c r="AQ69" s="520"/>
      <c r="AR69" s="520"/>
      <c r="AS69" s="520"/>
      <c r="AT69" s="520">
        <v>0</v>
      </c>
      <c r="AU69" s="520"/>
      <c r="AV69" s="520"/>
      <c r="AW69" s="520"/>
      <c r="AX69" s="520"/>
      <c r="AY69" s="520"/>
      <c r="AZ69" s="520"/>
      <c r="BA69" s="520"/>
      <c r="BB69" s="520">
        <v>0</v>
      </c>
      <c r="BC69" s="520"/>
      <c r="BD69" s="520"/>
      <c r="BE69" s="520"/>
      <c r="BF69" s="520"/>
      <c r="BG69" s="520"/>
      <c r="BH69" s="520"/>
      <c r="BI69" s="520"/>
      <c r="BJ69" s="522"/>
      <c r="BK69" s="523"/>
      <c r="BL69" s="523"/>
      <c r="BM69" s="523"/>
      <c r="BN69" s="523"/>
      <c r="BO69" s="523"/>
      <c r="BP69" s="523"/>
      <c r="BQ69" s="524"/>
      <c r="BR69" s="520">
        <v>0</v>
      </c>
      <c r="BS69" s="520"/>
      <c r="BT69" s="520"/>
      <c r="BU69" s="520"/>
      <c r="BV69" s="520"/>
      <c r="BW69" s="520"/>
      <c r="BX69" s="520"/>
      <c r="BY69" s="520"/>
      <c r="BZ69" s="520">
        <v>0</v>
      </c>
      <c r="CA69" s="520"/>
      <c r="CB69" s="520"/>
      <c r="CC69" s="520"/>
      <c r="CD69" s="520"/>
      <c r="CE69" s="520"/>
      <c r="CF69" s="520"/>
      <c r="CG69" s="520"/>
      <c r="CH69" s="520">
        <v>0</v>
      </c>
      <c r="CI69" s="520"/>
      <c r="CJ69" s="520"/>
      <c r="CK69" s="520"/>
      <c r="CL69" s="520"/>
      <c r="CM69" s="520"/>
      <c r="CN69" s="520"/>
      <c r="CO69" s="520"/>
      <c r="CP69" s="520">
        <v>0</v>
      </c>
      <c r="CQ69" s="520"/>
      <c r="CR69" s="520"/>
      <c r="CS69" s="520"/>
      <c r="CT69" s="520"/>
      <c r="CU69" s="520"/>
      <c r="CV69" s="520"/>
      <c r="CW69" s="520"/>
      <c r="CX69" s="520">
        <v>0</v>
      </c>
      <c r="CY69" s="520"/>
      <c r="CZ69" s="520"/>
      <c r="DA69" s="520"/>
      <c r="DB69" s="520"/>
      <c r="DC69" s="520"/>
      <c r="DD69" s="520"/>
      <c r="DE69" s="520"/>
      <c r="DF69" s="520">
        <v>0</v>
      </c>
      <c r="DG69" s="520"/>
      <c r="DH69" s="520"/>
      <c r="DI69" s="520"/>
      <c r="DJ69" s="520"/>
      <c r="DK69" s="520"/>
      <c r="DL69" s="520"/>
      <c r="DM69" s="520"/>
      <c r="DN69" s="520">
        <v>0</v>
      </c>
      <c r="DO69" s="520"/>
      <c r="DP69" s="520"/>
      <c r="DQ69" s="520"/>
      <c r="DR69" s="520"/>
      <c r="DS69" s="520"/>
      <c r="DT69" s="520"/>
      <c r="DU69" s="520"/>
      <c r="DV69" s="520">
        <v>0</v>
      </c>
      <c r="DW69" s="520"/>
      <c r="DX69" s="520"/>
      <c r="DY69" s="520"/>
      <c r="DZ69" s="520"/>
      <c r="EA69" s="520"/>
      <c r="EB69" s="520"/>
      <c r="EC69" s="520"/>
      <c r="ED69" s="520">
        <v>0</v>
      </c>
      <c r="EE69" s="520"/>
      <c r="EF69" s="520"/>
      <c r="EG69" s="520"/>
      <c r="EH69" s="520"/>
      <c r="EI69" s="520"/>
      <c r="EJ69" s="520"/>
      <c r="EK69" s="521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</row>
    <row r="70" spans="1:172" s="73" customFormat="1" ht="15" customHeight="1" x14ac:dyDescent="0.2">
      <c r="A70" s="506" t="s">
        <v>651</v>
      </c>
      <c r="B70" s="506"/>
      <c r="C70" s="506"/>
      <c r="D70" s="506"/>
      <c r="E70" s="506"/>
      <c r="F70" s="506"/>
      <c r="G70" s="506"/>
      <c r="H70" s="506"/>
      <c r="I70" s="506"/>
      <c r="J70" s="506"/>
      <c r="K70" s="506"/>
      <c r="L70" s="506"/>
      <c r="M70" s="506"/>
      <c r="N70" s="506"/>
      <c r="O70" s="506"/>
      <c r="P70" s="506"/>
      <c r="Q70" s="506"/>
      <c r="R70" s="506"/>
      <c r="S70" s="506"/>
      <c r="T70" s="506"/>
      <c r="U70" s="506"/>
      <c r="V70" s="506"/>
      <c r="W70" s="506"/>
      <c r="X70" s="506"/>
      <c r="Y70" s="506"/>
      <c r="Z70" s="506"/>
      <c r="AA70" s="506"/>
      <c r="AB70" s="506"/>
      <c r="AC70" s="506"/>
      <c r="AD70" s="506"/>
      <c r="AE70" s="506"/>
      <c r="AF70" s="474" t="s">
        <v>765</v>
      </c>
      <c r="AG70" s="475"/>
      <c r="AH70" s="475"/>
      <c r="AI70" s="475"/>
      <c r="AJ70" s="475"/>
      <c r="AK70" s="520">
        <f t="shared" si="0"/>
        <v>0</v>
      </c>
      <c r="AL70" s="520"/>
      <c r="AM70" s="520"/>
      <c r="AN70" s="520"/>
      <c r="AO70" s="520"/>
      <c r="AP70" s="520"/>
      <c r="AQ70" s="520"/>
      <c r="AR70" s="520"/>
      <c r="AS70" s="520"/>
      <c r="AT70" s="520">
        <v>0</v>
      </c>
      <c r="AU70" s="520"/>
      <c r="AV70" s="520"/>
      <c r="AW70" s="520"/>
      <c r="AX70" s="520"/>
      <c r="AY70" s="520"/>
      <c r="AZ70" s="520"/>
      <c r="BA70" s="520"/>
      <c r="BB70" s="520">
        <v>0</v>
      </c>
      <c r="BC70" s="520"/>
      <c r="BD70" s="520"/>
      <c r="BE70" s="520"/>
      <c r="BF70" s="520"/>
      <c r="BG70" s="520"/>
      <c r="BH70" s="520"/>
      <c r="BI70" s="520"/>
      <c r="BJ70" s="522"/>
      <c r="BK70" s="523"/>
      <c r="BL70" s="523"/>
      <c r="BM70" s="523"/>
      <c r="BN70" s="523"/>
      <c r="BO70" s="523"/>
      <c r="BP70" s="523"/>
      <c r="BQ70" s="524"/>
      <c r="BR70" s="520">
        <v>0</v>
      </c>
      <c r="BS70" s="520"/>
      <c r="BT70" s="520"/>
      <c r="BU70" s="520"/>
      <c r="BV70" s="520"/>
      <c r="BW70" s="520"/>
      <c r="BX70" s="520"/>
      <c r="BY70" s="520"/>
      <c r="BZ70" s="520">
        <v>0</v>
      </c>
      <c r="CA70" s="520"/>
      <c r="CB70" s="520"/>
      <c r="CC70" s="520"/>
      <c r="CD70" s="520"/>
      <c r="CE70" s="520"/>
      <c r="CF70" s="520"/>
      <c r="CG70" s="520"/>
      <c r="CH70" s="520">
        <v>0</v>
      </c>
      <c r="CI70" s="520"/>
      <c r="CJ70" s="520"/>
      <c r="CK70" s="520"/>
      <c r="CL70" s="520"/>
      <c r="CM70" s="520"/>
      <c r="CN70" s="520"/>
      <c r="CO70" s="520"/>
      <c r="CP70" s="520">
        <v>0</v>
      </c>
      <c r="CQ70" s="520"/>
      <c r="CR70" s="520"/>
      <c r="CS70" s="520"/>
      <c r="CT70" s="520"/>
      <c r="CU70" s="520"/>
      <c r="CV70" s="520"/>
      <c r="CW70" s="520"/>
      <c r="CX70" s="520">
        <v>0</v>
      </c>
      <c r="CY70" s="520"/>
      <c r="CZ70" s="520"/>
      <c r="DA70" s="520"/>
      <c r="DB70" s="520"/>
      <c r="DC70" s="520"/>
      <c r="DD70" s="520"/>
      <c r="DE70" s="520"/>
      <c r="DF70" s="520">
        <v>0</v>
      </c>
      <c r="DG70" s="520"/>
      <c r="DH70" s="520"/>
      <c r="DI70" s="520"/>
      <c r="DJ70" s="520"/>
      <c r="DK70" s="520"/>
      <c r="DL70" s="520"/>
      <c r="DM70" s="520"/>
      <c r="DN70" s="520">
        <v>0</v>
      </c>
      <c r="DO70" s="520"/>
      <c r="DP70" s="520"/>
      <c r="DQ70" s="520"/>
      <c r="DR70" s="520"/>
      <c r="DS70" s="520"/>
      <c r="DT70" s="520"/>
      <c r="DU70" s="520"/>
      <c r="DV70" s="520">
        <v>0</v>
      </c>
      <c r="DW70" s="520"/>
      <c r="DX70" s="520"/>
      <c r="DY70" s="520"/>
      <c r="DZ70" s="520"/>
      <c r="EA70" s="520"/>
      <c r="EB70" s="520"/>
      <c r="EC70" s="520"/>
      <c r="ED70" s="520">
        <v>0</v>
      </c>
      <c r="EE70" s="520"/>
      <c r="EF70" s="520"/>
      <c r="EG70" s="520"/>
      <c r="EH70" s="520"/>
      <c r="EI70" s="520"/>
      <c r="EJ70" s="520"/>
      <c r="EK70" s="521"/>
      <c r="EL70" s="74"/>
      <c r="EM70" s="74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</row>
    <row r="71" spans="1:172" s="73" customFormat="1" ht="15" customHeight="1" x14ac:dyDescent="0.2">
      <c r="A71" s="506" t="s">
        <v>652</v>
      </c>
      <c r="B71" s="506"/>
      <c r="C71" s="506"/>
      <c r="D71" s="506"/>
      <c r="E71" s="506"/>
      <c r="F71" s="506"/>
      <c r="G71" s="506"/>
      <c r="H71" s="506"/>
      <c r="I71" s="506"/>
      <c r="J71" s="506"/>
      <c r="K71" s="506"/>
      <c r="L71" s="506"/>
      <c r="M71" s="506"/>
      <c r="N71" s="506"/>
      <c r="O71" s="506"/>
      <c r="P71" s="506"/>
      <c r="Q71" s="506"/>
      <c r="R71" s="506"/>
      <c r="S71" s="506"/>
      <c r="T71" s="506"/>
      <c r="U71" s="506"/>
      <c r="V71" s="506"/>
      <c r="W71" s="506"/>
      <c r="X71" s="506"/>
      <c r="Y71" s="506"/>
      <c r="Z71" s="506"/>
      <c r="AA71" s="506"/>
      <c r="AB71" s="506"/>
      <c r="AC71" s="506"/>
      <c r="AD71" s="506"/>
      <c r="AE71" s="506"/>
      <c r="AF71" s="474" t="s">
        <v>766</v>
      </c>
      <c r="AG71" s="475"/>
      <c r="AH71" s="475"/>
      <c r="AI71" s="475"/>
      <c r="AJ71" s="475"/>
      <c r="AK71" s="520">
        <f t="shared" si="0"/>
        <v>0</v>
      </c>
      <c r="AL71" s="520"/>
      <c r="AM71" s="520"/>
      <c r="AN71" s="520"/>
      <c r="AO71" s="520"/>
      <c r="AP71" s="520"/>
      <c r="AQ71" s="520"/>
      <c r="AR71" s="520"/>
      <c r="AS71" s="520"/>
      <c r="AT71" s="520">
        <v>0</v>
      </c>
      <c r="AU71" s="520"/>
      <c r="AV71" s="520"/>
      <c r="AW71" s="520"/>
      <c r="AX71" s="520"/>
      <c r="AY71" s="520"/>
      <c r="AZ71" s="520"/>
      <c r="BA71" s="520"/>
      <c r="BB71" s="520">
        <v>0</v>
      </c>
      <c r="BC71" s="520"/>
      <c r="BD71" s="520"/>
      <c r="BE71" s="520"/>
      <c r="BF71" s="520"/>
      <c r="BG71" s="520"/>
      <c r="BH71" s="520"/>
      <c r="BI71" s="520"/>
      <c r="BJ71" s="522"/>
      <c r="BK71" s="523"/>
      <c r="BL71" s="523"/>
      <c r="BM71" s="523"/>
      <c r="BN71" s="523"/>
      <c r="BO71" s="523"/>
      <c r="BP71" s="523"/>
      <c r="BQ71" s="524"/>
      <c r="BR71" s="520">
        <v>0</v>
      </c>
      <c r="BS71" s="520"/>
      <c r="BT71" s="520"/>
      <c r="BU71" s="520"/>
      <c r="BV71" s="520"/>
      <c r="BW71" s="520"/>
      <c r="BX71" s="520"/>
      <c r="BY71" s="520"/>
      <c r="BZ71" s="520">
        <v>0</v>
      </c>
      <c r="CA71" s="520"/>
      <c r="CB71" s="520"/>
      <c r="CC71" s="520"/>
      <c r="CD71" s="520"/>
      <c r="CE71" s="520"/>
      <c r="CF71" s="520"/>
      <c r="CG71" s="520"/>
      <c r="CH71" s="520">
        <v>0</v>
      </c>
      <c r="CI71" s="520"/>
      <c r="CJ71" s="520"/>
      <c r="CK71" s="520"/>
      <c r="CL71" s="520"/>
      <c r="CM71" s="520"/>
      <c r="CN71" s="520"/>
      <c r="CO71" s="520"/>
      <c r="CP71" s="520">
        <v>0</v>
      </c>
      <c r="CQ71" s="520"/>
      <c r="CR71" s="520"/>
      <c r="CS71" s="520"/>
      <c r="CT71" s="520"/>
      <c r="CU71" s="520"/>
      <c r="CV71" s="520"/>
      <c r="CW71" s="520"/>
      <c r="CX71" s="520">
        <v>0</v>
      </c>
      <c r="CY71" s="520"/>
      <c r="CZ71" s="520"/>
      <c r="DA71" s="520"/>
      <c r="DB71" s="520"/>
      <c r="DC71" s="520"/>
      <c r="DD71" s="520"/>
      <c r="DE71" s="520"/>
      <c r="DF71" s="520">
        <v>0</v>
      </c>
      <c r="DG71" s="520"/>
      <c r="DH71" s="520"/>
      <c r="DI71" s="520"/>
      <c r="DJ71" s="520"/>
      <c r="DK71" s="520"/>
      <c r="DL71" s="520"/>
      <c r="DM71" s="520"/>
      <c r="DN71" s="520">
        <v>0</v>
      </c>
      <c r="DO71" s="520"/>
      <c r="DP71" s="520"/>
      <c r="DQ71" s="520"/>
      <c r="DR71" s="520"/>
      <c r="DS71" s="520"/>
      <c r="DT71" s="520"/>
      <c r="DU71" s="520"/>
      <c r="DV71" s="520">
        <v>0</v>
      </c>
      <c r="DW71" s="520"/>
      <c r="DX71" s="520"/>
      <c r="DY71" s="520"/>
      <c r="DZ71" s="520"/>
      <c r="EA71" s="520"/>
      <c r="EB71" s="520"/>
      <c r="EC71" s="520"/>
      <c r="ED71" s="520">
        <v>0</v>
      </c>
      <c r="EE71" s="520"/>
      <c r="EF71" s="520"/>
      <c r="EG71" s="520"/>
      <c r="EH71" s="520"/>
      <c r="EI71" s="520"/>
      <c r="EJ71" s="520"/>
      <c r="EK71" s="521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</row>
    <row r="72" spans="1:172" s="73" customFormat="1" ht="15" customHeight="1" x14ac:dyDescent="0.2">
      <c r="A72" s="506" t="s">
        <v>653</v>
      </c>
      <c r="B72" s="506"/>
      <c r="C72" s="506"/>
      <c r="D72" s="506"/>
      <c r="E72" s="506"/>
      <c r="F72" s="506"/>
      <c r="G72" s="506"/>
      <c r="H72" s="506"/>
      <c r="I72" s="506"/>
      <c r="J72" s="506"/>
      <c r="K72" s="506"/>
      <c r="L72" s="506"/>
      <c r="M72" s="506"/>
      <c r="N72" s="506"/>
      <c r="O72" s="506"/>
      <c r="P72" s="506"/>
      <c r="Q72" s="506"/>
      <c r="R72" s="506"/>
      <c r="S72" s="506"/>
      <c r="T72" s="506"/>
      <c r="U72" s="506"/>
      <c r="V72" s="506"/>
      <c r="W72" s="506"/>
      <c r="X72" s="506"/>
      <c r="Y72" s="506"/>
      <c r="Z72" s="506"/>
      <c r="AA72" s="506"/>
      <c r="AB72" s="506"/>
      <c r="AC72" s="506"/>
      <c r="AD72" s="506"/>
      <c r="AE72" s="506"/>
      <c r="AF72" s="474" t="s">
        <v>767</v>
      </c>
      <c r="AG72" s="475"/>
      <c r="AH72" s="475"/>
      <c r="AI72" s="475"/>
      <c r="AJ72" s="475"/>
      <c r="AK72" s="520">
        <f t="shared" si="0"/>
        <v>0</v>
      </c>
      <c r="AL72" s="520"/>
      <c r="AM72" s="520"/>
      <c r="AN72" s="520"/>
      <c r="AO72" s="520"/>
      <c r="AP72" s="520"/>
      <c r="AQ72" s="520"/>
      <c r="AR72" s="520"/>
      <c r="AS72" s="520"/>
      <c r="AT72" s="520">
        <v>0</v>
      </c>
      <c r="AU72" s="520"/>
      <c r="AV72" s="520"/>
      <c r="AW72" s="520"/>
      <c r="AX72" s="520"/>
      <c r="AY72" s="520"/>
      <c r="AZ72" s="520"/>
      <c r="BA72" s="520"/>
      <c r="BB72" s="520">
        <v>0</v>
      </c>
      <c r="BC72" s="520"/>
      <c r="BD72" s="520"/>
      <c r="BE72" s="520"/>
      <c r="BF72" s="520"/>
      <c r="BG72" s="520"/>
      <c r="BH72" s="520"/>
      <c r="BI72" s="520"/>
      <c r="BJ72" s="522"/>
      <c r="BK72" s="523"/>
      <c r="BL72" s="523"/>
      <c r="BM72" s="523"/>
      <c r="BN72" s="523"/>
      <c r="BO72" s="523"/>
      <c r="BP72" s="523"/>
      <c r="BQ72" s="524"/>
      <c r="BR72" s="520">
        <v>0</v>
      </c>
      <c r="BS72" s="520"/>
      <c r="BT72" s="520"/>
      <c r="BU72" s="520"/>
      <c r="BV72" s="520"/>
      <c r="BW72" s="520"/>
      <c r="BX72" s="520"/>
      <c r="BY72" s="520"/>
      <c r="BZ72" s="520">
        <v>0</v>
      </c>
      <c r="CA72" s="520"/>
      <c r="CB72" s="520"/>
      <c r="CC72" s="520"/>
      <c r="CD72" s="520"/>
      <c r="CE72" s="520"/>
      <c r="CF72" s="520"/>
      <c r="CG72" s="520"/>
      <c r="CH72" s="520">
        <v>0</v>
      </c>
      <c r="CI72" s="520"/>
      <c r="CJ72" s="520"/>
      <c r="CK72" s="520"/>
      <c r="CL72" s="520"/>
      <c r="CM72" s="520"/>
      <c r="CN72" s="520"/>
      <c r="CO72" s="520"/>
      <c r="CP72" s="520">
        <v>0</v>
      </c>
      <c r="CQ72" s="520"/>
      <c r="CR72" s="520"/>
      <c r="CS72" s="520"/>
      <c r="CT72" s="520"/>
      <c r="CU72" s="520"/>
      <c r="CV72" s="520"/>
      <c r="CW72" s="520"/>
      <c r="CX72" s="520">
        <v>0</v>
      </c>
      <c r="CY72" s="520"/>
      <c r="CZ72" s="520"/>
      <c r="DA72" s="520"/>
      <c r="DB72" s="520"/>
      <c r="DC72" s="520"/>
      <c r="DD72" s="520"/>
      <c r="DE72" s="520"/>
      <c r="DF72" s="520">
        <v>0</v>
      </c>
      <c r="DG72" s="520"/>
      <c r="DH72" s="520"/>
      <c r="DI72" s="520"/>
      <c r="DJ72" s="520"/>
      <c r="DK72" s="520"/>
      <c r="DL72" s="520"/>
      <c r="DM72" s="520"/>
      <c r="DN72" s="520">
        <v>0</v>
      </c>
      <c r="DO72" s="520"/>
      <c r="DP72" s="520"/>
      <c r="DQ72" s="520"/>
      <c r="DR72" s="520"/>
      <c r="DS72" s="520"/>
      <c r="DT72" s="520"/>
      <c r="DU72" s="520"/>
      <c r="DV72" s="520">
        <v>0</v>
      </c>
      <c r="DW72" s="520"/>
      <c r="DX72" s="520"/>
      <c r="DY72" s="520"/>
      <c r="DZ72" s="520"/>
      <c r="EA72" s="520"/>
      <c r="EB72" s="520"/>
      <c r="EC72" s="520"/>
      <c r="ED72" s="520">
        <v>0</v>
      </c>
      <c r="EE72" s="520"/>
      <c r="EF72" s="520"/>
      <c r="EG72" s="520"/>
      <c r="EH72" s="520"/>
      <c r="EI72" s="520"/>
      <c r="EJ72" s="520"/>
      <c r="EK72" s="521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</row>
    <row r="73" spans="1:172" s="73" customFormat="1" ht="12.75" x14ac:dyDescent="0.2">
      <c r="A73" s="507" t="s">
        <v>654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507"/>
      <c r="O73" s="507"/>
      <c r="P73" s="507"/>
      <c r="Q73" s="507"/>
      <c r="R73" s="507"/>
      <c r="S73" s="507"/>
      <c r="T73" s="507"/>
      <c r="U73" s="507"/>
      <c r="V73" s="507"/>
      <c r="W73" s="507"/>
      <c r="X73" s="507"/>
      <c r="Y73" s="507"/>
      <c r="Z73" s="507"/>
      <c r="AA73" s="507"/>
      <c r="AB73" s="507"/>
      <c r="AC73" s="507"/>
      <c r="AD73" s="507"/>
      <c r="AE73" s="507"/>
      <c r="AF73" s="474" t="s">
        <v>768</v>
      </c>
      <c r="AG73" s="475"/>
      <c r="AH73" s="475"/>
      <c r="AI73" s="475"/>
      <c r="AJ73" s="475"/>
      <c r="AK73" s="520">
        <f>SUM(AT73:EK75)</f>
        <v>0</v>
      </c>
      <c r="AL73" s="520"/>
      <c r="AM73" s="520"/>
      <c r="AN73" s="520"/>
      <c r="AO73" s="520"/>
      <c r="AP73" s="520"/>
      <c r="AQ73" s="520"/>
      <c r="AR73" s="520"/>
      <c r="AS73" s="520"/>
      <c r="AT73" s="520">
        <v>0</v>
      </c>
      <c r="AU73" s="520"/>
      <c r="AV73" s="520"/>
      <c r="AW73" s="520"/>
      <c r="AX73" s="520"/>
      <c r="AY73" s="520"/>
      <c r="AZ73" s="520"/>
      <c r="BA73" s="520"/>
      <c r="BB73" s="520">
        <v>0</v>
      </c>
      <c r="BC73" s="520"/>
      <c r="BD73" s="520"/>
      <c r="BE73" s="520"/>
      <c r="BF73" s="520"/>
      <c r="BG73" s="520"/>
      <c r="BH73" s="520"/>
      <c r="BI73" s="520"/>
      <c r="BJ73" s="737"/>
      <c r="BK73" s="738"/>
      <c r="BL73" s="738"/>
      <c r="BM73" s="738"/>
      <c r="BN73" s="738"/>
      <c r="BO73" s="738"/>
      <c r="BP73" s="738"/>
      <c r="BQ73" s="739"/>
      <c r="BR73" s="520">
        <v>0</v>
      </c>
      <c r="BS73" s="520"/>
      <c r="BT73" s="520"/>
      <c r="BU73" s="520"/>
      <c r="BV73" s="520"/>
      <c r="BW73" s="520"/>
      <c r="BX73" s="520"/>
      <c r="BY73" s="520"/>
      <c r="BZ73" s="520">
        <v>0</v>
      </c>
      <c r="CA73" s="520"/>
      <c r="CB73" s="520"/>
      <c r="CC73" s="520"/>
      <c r="CD73" s="520"/>
      <c r="CE73" s="520"/>
      <c r="CF73" s="520"/>
      <c r="CG73" s="520"/>
      <c r="CH73" s="520">
        <v>0</v>
      </c>
      <c r="CI73" s="520"/>
      <c r="CJ73" s="520"/>
      <c r="CK73" s="520"/>
      <c r="CL73" s="520"/>
      <c r="CM73" s="520"/>
      <c r="CN73" s="520"/>
      <c r="CO73" s="520"/>
      <c r="CP73" s="520">
        <v>0</v>
      </c>
      <c r="CQ73" s="520"/>
      <c r="CR73" s="520"/>
      <c r="CS73" s="520"/>
      <c r="CT73" s="520"/>
      <c r="CU73" s="520"/>
      <c r="CV73" s="520"/>
      <c r="CW73" s="520"/>
      <c r="CX73" s="520">
        <v>0</v>
      </c>
      <c r="CY73" s="520"/>
      <c r="CZ73" s="520"/>
      <c r="DA73" s="520"/>
      <c r="DB73" s="520"/>
      <c r="DC73" s="520"/>
      <c r="DD73" s="520"/>
      <c r="DE73" s="520"/>
      <c r="DF73" s="520">
        <v>0</v>
      </c>
      <c r="DG73" s="520"/>
      <c r="DH73" s="520"/>
      <c r="DI73" s="520"/>
      <c r="DJ73" s="520"/>
      <c r="DK73" s="520"/>
      <c r="DL73" s="520"/>
      <c r="DM73" s="520"/>
      <c r="DN73" s="520">
        <v>0</v>
      </c>
      <c r="DO73" s="520"/>
      <c r="DP73" s="520"/>
      <c r="DQ73" s="520"/>
      <c r="DR73" s="520"/>
      <c r="DS73" s="520"/>
      <c r="DT73" s="520"/>
      <c r="DU73" s="520"/>
      <c r="DV73" s="520">
        <v>0</v>
      </c>
      <c r="DW73" s="520"/>
      <c r="DX73" s="520"/>
      <c r="DY73" s="520"/>
      <c r="DZ73" s="520"/>
      <c r="EA73" s="520"/>
      <c r="EB73" s="520"/>
      <c r="EC73" s="520"/>
      <c r="ED73" s="520">
        <v>0</v>
      </c>
      <c r="EE73" s="520"/>
      <c r="EF73" s="520"/>
      <c r="EG73" s="520"/>
      <c r="EH73" s="520"/>
      <c r="EI73" s="520"/>
      <c r="EJ73" s="520"/>
      <c r="EK73" s="521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</row>
    <row r="74" spans="1:172" s="73" customFormat="1" ht="12.75" x14ac:dyDescent="0.2">
      <c r="A74" s="507" t="s">
        <v>655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507"/>
      <c r="O74" s="507"/>
      <c r="P74" s="507"/>
      <c r="Q74" s="507"/>
      <c r="R74" s="507"/>
      <c r="S74" s="507"/>
      <c r="T74" s="507"/>
      <c r="U74" s="507"/>
      <c r="V74" s="507"/>
      <c r="W74" s="507"/>
      <c r="X74" s="507"/>
      <c r="Y74" s="507"/>
      <c r="Z74" s="507"/>
      <c r="AA74" s="507"/>
      <c r="AB74" s="507"/>
      <c r="AC74" s="507"/>
      <c r="AD74" s="507"/>
      <c r="AE74" s="507"/>
      <c r="AF74" s="474"/>
      <c r="AG74" s="475"/>
      <c r="AH74" s="475"/>
      <c r="AI74" s="475"/>
      <c r="AJ74" s="475"/>
      <c r="AK74" s="520"/>
      <c r="AL74" s="520"/>
      <c r="AM74" s="520"/>
      <c r="AN74" s="520"/>
      <c r="AO74" s="520"/>
      <c r="AP74" s="520"/>
      <c r="AQ74" s="520"/>
      <c r="AR74" s="520"/>
      <c r="AS74" s="520"/>
      <c r="AT74" s="520"/>
      <c r="AU74" s="520"/>
      <c r="AV74" s="520"/>
      <c r="AW74" s="520"/>
      <c r="AX74" s="520"/>
      <c r="AY74" s="520"/>
      <c r="AZ74" s="520"/>
      <c r="BA74" s="520"/>
      <c r="BB74" s="520"/>
      <c r="BC74" s="520"/>
      <c r="BD74" s="520"/>
      <c r="BE74" s="520"/>
      <c r="BF74" s="520"/>
      <c r="BG74" s="520"/>
      <c r="BH74" s="520"/>
      <c r="BI74" s="520"/>
      <c r="BJ74" s="743"/>
      <c r="BK74" s="744"/>
      <c r="BL74" s="744"/>
      <c r="BM74" s="744"/>
      <c r="BN74" s="744"/>
      <c r="BO74" s="744"/>
      <c r="BP74" s="744"/>
      <c r="BQ74" s="745"/>
      <c r="BR74" s="520"/>
      <c r="BS74" s="520"/>
      <c r="BT74" s="520"/>
      <c r="BU74" s="520"/>
      <c r="BV74" s="520"/>
      <c r="BW74" s="520"/>
      <c r="BX74" s="520"/>
      <c r="BY74" s="520"/>
      <c r="BZ74" s="520"/>
      <c r="CA74" s="520"/>
      <c r="CB74" s="520"/>
      <c r="CC74" s="520"/>
      <c r="CD74" s="520"/>
      <c r="CE74" s="520"/>
      <c r="CF74" s="520"/>
      <c r="CG74" s="520"/>
      <c r="CH74" s="520"/>
      <c r="CI74" s="520"/>
      <c r="CJ74" s="520"/>
      <c r="CK74" s="520"/>
      <c r="CL74" s="520"/>
      <c r="CM74" s="520"/>
      <c r="CN74" s="520"/>
      <c r="CO74" s="520"/>
      <c r="CP74" s="520"/>
      <c r="CQ74" s="520"/>
      <c r="CR74" s="520"/>
      <c r="CS74" s="520"/>
      <c r="CT74" s="520"/>
      <c r="CU74" s="520"/>
      <c r="CV74" s="520"/>
      <c r="CW74" s="520"/>
      <c r="CX74" s="520"/>
      <c r="CY74" s="520"/>
      <c r="CZ74" s="520"/>
      <c r="DA74" s="520"/>
      <c r="DB74" s="520"/>
      <c r="DC74" s="520"/>
      <c r="DD74" s="520"/>
      <c r="DE74" s="520"/>
      <c r="DF74" s="520"/>
      <c r="DG74" s="520"/>
      <c r="DH74" s="520"/>
      <c r="DI74" s="520"/>
      <c r="DJ74" s="520"/>
      <c r="DK74" s="520"/>
      <c r="DL74" s="520"/>
      <c r="DM74" s="520"/>
      <c r="DN74" s="520"/>
      <c r="DO74" s="520"/>
      <c r="DP74" s="520"/>
      <c r="DQ74" s="520"/>
      <c r="DR74" s="520"/>
      <c r="DS74" s="520"/>
      <c r="DT74" s="520"/>
      <c r="DU74" s="520"/>
      <c r="DV74" s="520"/>
      <c r="DW74" s="520"/>
      <c r="DX74" s="520"/>
      <c r="DY74" s="520"/>
      <c r="DZ74" s="520"/>
      <c r="EA74" s="520"/>
      <c r="EB74" s="520"/>
      <c r="EC74" s="520"/>
      <c r="ED74" s="520"/>
      <c r="EE74" s="520"/>
      <c r="EF74" s="520"/>
      <c r="EG74" s="520"/>
      <c r="EH74" s="520"/>
      <c r="EI74" s="520"/>
      <c r="EJ74" s="520"/>
      <c r="EK74" s="521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</row>
    <row r="75" spans="1:172" s="73" customFormat="1" ht="12.75" x14ac:dyDescent="0.2">
      <c r="A75" s="506" t="s">
        <v>656</v>
      </c>
      <c r="B75" s="506"/>
      <c r="C75" s="506"/>
      <c r="D75" s="506"/>
      <c r="E75" s="506"/>
      <c r="F75" s="506"/>
      <c r="G75" s="506"/>
      <c r="H75" s="506"/>
      <c r="I75" s="506"/>
      <c r="J75" s="506"/>
      <c r="K75" s="506"/>
      <c r="L75" s="506"/>
      <c r="M75" s="506"/>
      <c r="N75" s="506"/>
      <c r="O75" s="506"/>
      <c r="P75" s="506"/>
      <c r="Q75" s="506"/>
      <c r="R75" s="506"/>
      <c r="S75" s="506"/>
      <c r="T75" s="506"/>
      <c r="U75" s="506"/>
      <c r="V75" s="506"/>
      <c r="W75" s="506"/>
      <c r="X75" s="506"/>
      <c r="Y75" s="506"/>
      <c r="Z75" s="506"/>
      <c r="AA75" s="506"/>
      <c r="AB75" s="506"/>
      <c r="AC75" s="506"/>
      <c r="AD75" s="506"/>
      <c r="AE75" s="506"/>
      <c r="AF75" s="474"/>
      <c r="AG75" s="475"/>
      <c r="AH75" s="475"/>
      <c r="AI75" s="475"/>
      <c r="AJ75" s="475"/>
      <c r="AK75" s="520"/>
      <c r="AL75" s="520"/>
      <c r="AM75" s="520"/>
      <c r="AN75" s="520"/>
      <c r="AO75" s="520"/>
      <c r="AP75" s="520"/>
      <c r="AQ75" s="520"/>
      <c r="AR75" s="520"/>
      <c r="AS75" s="520"/>
      <c r="AT75" s="520"/>
      <c r="AU75" s="520"/>
      <c r="AV75" s="520"/>
      <c r="AW75" s="520"/>
      <c r="AX75" s="520"/>
      <c r="AY75" s="520"/>
      <c r="AZ75" s="520"/>
      <c r="BA75" s="520"/>
      <c r="BB75" s="520"/>
      <c r="BC75" s="520"/>
      <c r="BD75" s="520"/>
      <c r="BE75" s="520"/>
      <c r="BF75" s="520"/>
      <c r="BG75" s="520"/>
      <c r="BH75" s="520"/>
      <c r="BI75" s="520"/>
      <c r="BJ75" s="740"/>
      <c r="BK75" s="741"/>
      <c r="BL75" s="741"/>
      <c r="BM75" s="741"/>
      <c r="BN75" s="741"/>
      <c r="BO75" s="741"/>
      <c r="BP75" s="741"/>
      <c r="BQ75" s="742"/>
      <c r="BR75" s="520"/>
      <c r="BS75" s="520"/>
      <c r="BT75" s="520"/>
      <c r="BU75" s="520"/>
      <c r="BV75" s="520"/>
      <c r="BW75" s="520"/>
      <c r="BX75" s="520"/>
      <c r="BY75" s="520"/>
      <c r="BZ75" s="520"/>
      <c r="CA75" s="520"/>
      <c r="CB75" s="520"/>
      <c r="CC75" s="520"/>
      <c r="CD75" s="520"/>
      <c r="CE75" s="520"/>
      <c r="CF75" s="520"/>
      <c r="CG75" s="520"/>
      <c r="CH75" s="520"/>
      <c r="CI75" s="520"/>
      <c r="CJ75" s="520"/>
      <c r="CK75" s="520"/>
      <c r="CL75" s="520"/>
      <c r="CM75" s="520"/>
      <c r="CN75" s="520"/>
      <c r="CO75" s="520"/>
      <c r="CP75" s="520"/>
      <c r="CQ75" s="520"/>
      <c r="CR75" s="520"/>
      <c r="CS75" s="520"/>
      <c r="CT75" s="520"/>
      <c r="CU75" s="520"/>
      <c r="CV75" s="520"/>
      <c r="CW75" s="520"/>
      <c r="CX75" s="520"/>
      <c r="CY75" s="520"/>
      <c r="CZ75" s="520"/>
      <c r="DA75" s="520"/>
      <c r="DB75" s="520"/>
      <c r="DC75" s="520"/>
      <c r="DD75" s="520"/>
      <c r="DE75" s="520"/>
      <c r="DF75" s="520"/>
      <c r="DG75" s="520"/>
      <c r="DH75" s="520"/>
      <c r="DI75" s="520"/>
      <c r="DJ75" s="520"/>
      <c r="DK75" s="520"/>
      <c r="DL75" s="520"/>
      <c r="DM75" s="520"/>
      <c r="DN75" s="520"/>
      <c r="DO75" s="520"/>
      <c r="DP75" s="520"/>
      <c r="DQ75" s="520"/>
      <c r="DR75" s="520"/>
      <c r="DS75" s="520"/>
      <c r="DT75" s="520"/>
      <c r="DU75" s="520"/>
      <c r="DV75" s="520"/>
      <c r="DW75" s="520"/>
      <c r="DX75" s="520"/>
      <c r="DY75" s="520"/>
      <c r="DZ75" s="520"/>
      <c r="EA75" s="520"/>
      <c r="EB75" s="520"/>
      <c r="EC75" s="520"/>
      <c r="ED75" s="520"/>
      <c r="EE75" s="520"/>
      <c r="EF75" s="520"/>
      <c r="EG75" s="520"/>
      <c r="EH75" s="520"/>
      <c r="EI75" s="520"/>
      <c r="EJ75" s="520"/>
      <c r="EK75" s="521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</row>
    <row r="76" spans="1:172" s="73" customFormat="1" ht="15" customHeight="1" thickBot="1" x14ac:dyDescent="0.25">
      <c r="A76" s="509" t="s">
        <v>38</v>
      </c>
      <c r="B76" s="509"/>
      <c r="C76" s="509"/>
      <c r="D76" s="509"/>
      <c r="E76" s="509"/>
      <c r="F76" s="509"/>
      <c r="G76" s="509"/>
      <c r="H76" s="509"/>
      <c r="I76" s="509"/>
      <c r="J76" s="509"/>
      <c r="K76" s="509"/>
      <c r="L76" s="509"/>
      <c r="M76" s="509"/>
      <c r="N76" s="509"/>
      <c r="O76" s="509"/>
      <c r="P76" s="509"/>
      <c r="Q76" s="509"/>
      <c r="R76" s="509"/>
      <c r="S76" s="509"/>
      <c r="T76" s="509"/>
      <c r="U76" s="509"/>
      <c r="V76" s="509"/>
      <c r="W76" s="509"/>
      <c r="X76" s="509"/>
      <c r="Y76" s="509"/>
      <c r="Z76" s="509"/>
      <c r="AA76" s="509"/>
      <c r="AB76" s="509"/>
      <c r="AC76" s="509"/>
      <c r="AD76" s="509"/>
      <c r="AE76" s="509"/>
      <c r="AF76" s="510" t="s">
        <v>42</v>
      </c>
      <c r="AG76" s="511"/>
      <c r="AH76" s="511"/>
      <c r="AI76" s="511"/>
      <c r="AJ76" s="511"/>
      <c r="AK76" s="518">
        <f>AK64+AK47+AK12</f>
        <v>2274141.67</v>
      </c>
      <c r="AL76" s="518"/>
      <c r="AM76" s="518"/>
      <c r="AN76" s="518"/>
      <c r="AO76" s="518"/>
      <c r="AP76" s="518"/>
      <c r="AQ76" s="518"/>
      <c r="AR76" s="518"/>
      <c r="AS76" s="518"/>
      <c r="AT76" s="518">
        <f>AT64+AT47+AT12</f>
        <v>1075193.3999999999</v>
      </c>
      <c r="AU76" s="518"/>
      <c r="AV76" s="518"/>
      <c r="AW76" s="518"/>
      <c r="AX76" s="518"/>
      <c r="AY76" s="518"/>
      <c r="AZ76" s="518"/>
      <c r="BA76" s="518"/>
      <c r="BB76" s="518">
        <f>BB64+BB47+BB12</f>
        <v>0</v>
      </c>
      <c r="BC76" s="518"/>
      <c r="BD76" s="518"/>
      <c r="BE76" s="518"/>
      <c r="BF76" s="518"/>
      <c r="BG76" s="518"/>
      <c r="BH76" s="518"/>
      <c r="BI76" s="518"/>
      <c r="BJ76" s="518">
        <f>BJ64+BJ47+BJ12</f>
        <v>18012.400000000001</v>
      </c>
      <c r="BK76" s="518"/>
      <c r="BL76" s="518"/>
      <c r="BM76" s="518"/>
      <c r="BN76" s="518"/>
      <c r="BO76" s="518"/>
      <c r="BP76" s="518"/>
      <c r="BQ76" s="518"/>
      <c r="BR76" s="518">
        <f>BR64+BR47+BR12</f>
        <v>0</v>
      </c>
      <c r="BS76" s="518"/>
      <c r="BT76" s="518"/>
      <c r="BU76" s="518"/>
      <c r="BV76" s="518"/>
      <c r="BW76" s="518"/>
      <c r="BX76" s="518"/>
      <c r="BY76" s="518"/>
      <c r="BZ76" s="518">
        <f>BZ64+BZ47+BZ12</f>
        <v>917536.37</v>
      </c>
      <c r="CA76" s="518"/>
      <c r="CB76" s="518"/>
      <c r="CC76" s="518"/>
      <c r="CD76" s="518"/>
      <c r="CE76" s="518"/>
      <c r="CF76" s="518"/>
      <c r="CG76" s="518"/>
      <c r="CH76" s="518">
        <f>CH64+CH47+CH12</f>
        <v>0</v>
      </c>
      <c r="CI76" s="518"/>
      <c r="CJ76" s="518"/>
      <c r="CK76" s="518"/>
      <c r="CL76" s="518"/>
      <c r="CM76" s="518"/>
      <c r="CN76" s="518"/>
      <c r="CO76" s="518"/>
      <c r="CP76" s="518">
        <f>CP64+CP47+CP12</f>
        <v>0</v>
      </c>
      <c r="CQ76" s="518"/>
      <c r="CR76" s="518"/>
      <c r="CS76" s="518"/>
      <c r="CT76" s="518"/>
      <c r="CU76" s="518"/>
      <c r="CV76" s="518"/>
      <c r="CW76" s="518"/>
      <c r="CX76" s="518">
        <f>CX64+CX47+CX12</f>
        <v>0</v>
      </c>
      <c r="CY76" s="518"/>
      <c r="CZ76" s="518"/>
      <c r="DA76" s="518"/>
      <c r="DB76" s="518"/>
      <c r="DC76" s="518"/>
      <c r="DD76" s="518"/>
      <c r="DE76" s="518"/>
      <c r="DF76" s="518">
        <f>DF64+DF47+DF12</f>
        <v>219049.5</v>
      </c>
      <c r="DG76" s="518"/>
      <c r="DH76" s="518"/>
      <c r="DI76" s="518"/>
      <c r="DJ76" s="518"/>
      <c r="DK76" s="518"/>
      <c r="DL76" s="518"/>
      <c r="DM76" s="518"/>
      <c r="DN76" s="518">
        <f>DN64+DN47+DN12</f>
        <v>0</v>
      </c>
      <c r="DO76" s="518"/>
      <c r="DP76" s="518"/>
      <c r="DQ76" s="518"/>
      <c r="DR76" s="518"/>
      <c r="DS76" s="518"/>
      <c r="DT76" s="518"/>
      <c r="DU76" s="518"/>
      <c r="DV76" s="518">
        <f>DV64+DV47+DV12</f>
        <v>0</v>
      </c>
      <c r="DW76" s="518"/>
      <c r="DX76" s="518"/>
      <c r="DY76" s="518"/>
      <c r="DZ76" s="518"/>
      <c r="EA76" s="518"/>
      <c r="EB76" s="518"/>
      <c r="EC76" s="518"/>
      <c r="ED76" s="518">
        <f>ED64+ED47+ED12</f>
        <v>44350</v>
      </c>
      <c r="EE76" s="518"/>
      <c r="EF76" s="518"/>
      <c r="EG76" s="518"/>
      <c r="EH76" s="518"/>
      <c r="EI76" s="518"/>
      <c r="EJ76" s="518"/>
      <c r="EK76" s="519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</row>
    <row r="79" spans="1:172" s="73" customFormat="1" ht="12.75" x14ac:dyDescent="0.2">
      <c r="A79" s="75" t="s">
        <v>45</v>
      </c>
    </row>
    <row r="80" spans="1:172" s="73" customFormat="1" ht="12.75" x14ac:dyDescent="0.2">
      <c r="A80" s="75" t="s">
        <v>50</v>
      </c>
      <c r="W80" s="468" t="s">
        <v>982</v>
      </c>
      <c r="X80" s="468"/>
      <c r="Y80" s="468"/>
      <c r="Z80" s="468"/>
      <c r="AA80" s="468"/>
      <c r="AB80" s="468"/>
      <c r="AC80" s="468"/>
      <c r="AD80" s="468"/>
      <c r="AE80" s="468"/>
      <c r="AF80" s="468"/>
      <c r="AG80" s="468"/>
      <c r="AH80" s="468"/>
      <c r="AI80" s="468"/>
      <c r="AJ80" s="468"/>
      <c r="AK80" s="468"/>
      <c r="AL80" s="468"/>
      <c r="AM80" s="468"/>
      <c r="AN80" s="468"/>
      <c r="AO80" s="468"/>
      <c r="AP80" s="468"/>
      <c r="AQ80" s="468"/>
      <c r="AR80" s="468"/>
      <c r="AS80" s="468"/>
      <c r="AT80" s="468"/>
      <c r="AU80" s="468"/>
      <c r="AV80" s="468"/>
      <c r="AW80" s="468"/>
      <c r="AX80" s="468"/>
      <c r="AY80" s="468"/>
      <c r="AZ80" s="468"/>
      <c r="BA80" s="468"/>
      <c r="BB80" s="468"/>
      <c r="BC80" s="468"/>
      <c r="BD80" s="468"/>
      <c r="BG80" s="468"/>
      <c r="BH80" s="468"/>
      <c r="BI80" s="468"/>
      <c r="BJ80" s="468"/>
      <c r="BK80" s="468"/>
      <c r="BL80" s="468"/>
      <c r="BM80" s="468"/>
      <c r="BN80" s="468"/>
      <c r="BO80" s="468"/>
      <c r="BP80" s="468"/>
      <c r="BQ80" s="468"/>
      <c r="BR80" s="468"/>
      <c r="BS80" s="468"/>
      <c r="BT80" s="468"/>
      <c r="BU80" s="468"/>
      <c r="BV80" s="468"/>
      <c r="BW80" s="468"/>
      <c r="BX80" s="468"/>
      <c r="BY80" s="468"/>
      <c r="BZ80" s="468"/>
      <c r="CA80" s="468"/>
      <c r="CB80" s="468"/>
      <c r="CC80" s="468"/>
      <c r="CD80" s="468"/>
      <c r="CE80" s="468"/>
      <c r="CF80" s="468"/>
      <c r="CG80" s="468"/>
      <c r="CH80" s="468"/>
      <c r="CI80" s="468"/>
      <c r="CJ80" s="468"/>
      <c r="CK80" s="468"/>
      <c r="CL80" s="468"/>
      <c r="CM80" s="468"/>
      <c r="CN80" s="468"/>
      <c r="CQ80" s="468" t="s">
        <v>985</v>
      </c>
      <c r="CR80" s="468"/>
      <c r="CS80" s="468"/>
      <c r="CT80" s="468"/>
      <c r="CU80" s="468"/>
      <c r="CV80" s="468"/>
      <c r="CW80" s="468"/>
      <c r="CX80" s="468"/>
      <c r="CY80" s="468"/>
      <c r="CZ80" s="468"/>
      <c r="DA80" s="468"/>
      <c r="DB80" s="468"/>
      <c r="DC80" s="468"/>
      <c r="DD80" s="468"/>
      <c r="DE80" s="468"/>
      <c r="DF80" s="468"/>
      <c r="DG80" s="468"/>
      <c r="DH80" s="468"/>
      <c r="DI80" s="468"/>
      <c r="DJ80" s="468"/>
      <c r="DK80" s="468"/>
      <c r="DL80" s="468"/>
      <c r="DM80" s="468"/>
      <c r="DN80" s="468"/>
      <c r="DO80" s="468"/>
      <c r="DP80" s="468"/>
      <c r="DQ80" s="468"/>
      <c r="DR80" s="468"/>
      <c r="DS80" s="468"/>
      <c r="DT80" s="468"/>
      <c r="DU80" s="468"/>
      <c r="DV80" s="468"/>
      <c r="DW80" s="468"/>
      <c r="DX80" s="468"/>
    </row>
    <row r="81" spans="1:128" s="76" customFormat="1" ht="10.5" x14ac:dyDescent="0.2">
      <c r="W81" s="585" t="s">
        <v>46</v>
      </c>
      <c r="X81" s="585"/>
      <c r="Y81" s="585"/>
      <c r="Z81" s="585"/>
      <c r="AA81" s="585"/>
      <c r="AB81" s="585"/>
      <c r="AC81" s="585"/>
      <c r="AD81" s="585"/>
      <c r="AE81" s="585"/>
      <c r="AF81" s="585"/>
      <c r="AG81" s="585"/>
      <c r="AH81" s="585"/>
      <c r="AI81" s="585"/>
      <c r="AJ81" s="585"/>
      <c r="AK81" s="585"/>
      <c r="AL81" s="585"/>
      <c r="AM81" s="585"/>
      <c r="AN81" s="585"/>
      <c r="AO81" s="585"/>
      <c r="AP81" s="585"/>
      <c r="AQ81" s="585"/>
      <c r="AR81" s="585"/>
      <c r="AS81" s="585"/>
      <c r="AT81" s="585"/>
      <c r="AU81" s="585"/>
      <c r="AV81" s="585"/>
      <c r="AW81" s="585"/>
      <c r="AX81" s="585"/>
      <c r="AY81" s="585"/>
      <c r="AZ81" s="585"/>
      <c r="BA81" s="585"/>
      <c r="BB81" s="585"/>
      <c r="BC81" s="585"/>
      <c r="BD81" s="585"/>
      <c r="BG81" s="585" t="s">
        <v>47</v>
      </c>
      <c r="BH81" s="585"/>
      <c r="BI81" s="585"/>
      <c r="BJ81" s="585"/>
      <c r="BK81" s="585"/>
      <c r="BL81" s="585"/>
      <c r="BM81" s="585"/>
      <c r="BN81" s="585"/>
      <c r="BO81" s="585"/>
      <c r="BP81" s="585"/>
      <c r="BQ81" s="585"/>
      <c r="BR81" s="585"/>
      <c r="BS81" s="585"/>
      <c r="BT81" s="585"/>
      <c r="BU81" s="585"/>
      <c r="BV81" s="585"/>
      <c r="BW81" s="585"/>
      <c r="BX81" s="585"/>
      <c r="BY81" s="585"/>
      <c r="BZ81" s="585"/>
      <c r="CA81" s="585"/>
      <c r="CB81" s="585"/>
      <c r="CC81" s="585"/>
      <c r="CD81" s="585"/>
      <c r="CE81" s="585"/>
      <c r="CF81" s="585"/>
      <c r="CG81" s="585"/>
      <c r="CH81" s="585"/>
      <c r="CI81" s="585"/>
      <c r="CJ81" s="585"/>
      <c r="CK81" s="585"/>
      <c r="CL81" s="585"/>
      <c r="CM81" s="585"/>
      <c r="CN81" s="585"/>
      <c r="CQ81" s="585" t="s">
        <v>48</v>
      </c>
      <c r="CR81" s="585"/>
      <c r="CS81" s="585"/>
      <c r="CT81" s="585"/>
      <c r="CU81" s="585"/>
      <c r="CV81" s="585"/>
      <c r="CW81" s="585"/>
      <c r="CX81" s="585"/>
      <c r="CY81" s="585"/>
      <c r="CZ81" s="585"/>
      <c r="DA81" s="585"/>
      <c r="DB81" s="585"/>
      <c r="DC81" s="585"/>
      <c r="DD81" s="585"/>
      <c r="DE81" s="585"/>
      <c r="DF81" s="585"/>
      <c r="DG81" s="585"/>
      <c r="DH81" s="585"/>
      <c r="DI81" s="585"/>
      <c r="DJ81" s="585"/>
      <c r="DK81" s="585"/>
      <c r="DL81" s="585"/>
      <c r="DM81" s="585"/>
      <c r="DN81" s="585"/>
      <c r="DO81" s="585"/>
      <c r="DP81" s="585"/>
      <c r="DQ81" s="585"/>
      <c r="DR81" s="585"/>
      <c r="DS81" s="585"/>
      <c r="DT81" s="585"/>
      <c r="DU81" s="585"/>
      <c r="DV81" s="585"/>
      <c r="DW81" s="585"/>
      <c r="DX81" s="585"/>
    </row>
    <row r="82" spans="1:128" s="76" customFormat="1" ht="3.75" customHeight="1" x14ac:dyDescent="0.2"/>
    <row r="83" spans="1:128" s="73" customFormat="1" ht="12.75" x14ac:dyDescent="0.2">
      <c r="A83" s="75" t="s">
        <v>49</v>
      </c>
      <c r="W83" s="468" t="s">
        <v>983</v>
      </c>
      <c r="X83" s="468"/>
      <c r="Y83" s="468"/>
      <c r="Z83" s="468"/>
      <c r="AA83" s="468"/>
      <c r="AB83" s="468"/>
      <c r="AC83" s="468"/>
      <c r="AD83" s="468"/>
      <c r="AE83" s="468"/>
      <c r="AF83" s="468"/>
      <c r="AG83" s="468"/>
      <c r="AH83" s="468"/>
      <c r="AI83" s="468"/>
      <c r="AJ83" s="468"/>
      <c r="AK83" s="468"/>
      <c r="AL83" s="468"/>
      <c r="AM83" s="468"/>
      <c r="AN83" s="468"/>
      <c r="AO83" s="468"/>
      <c r="AP83" s="468"/>
      <c r="AQ83" s="468"/>
      <c r="AR83" s="468"/>
      <c r="AS83" s="468"/>
      <c r="AT83" s="468"/>
      <c r="AU83" s="468"/>
      <c r="AV83" s="468"/>
      <c r="AW83" s="468"/>
      <c r="AX83" s="468"/>
      <c r="AY83" s="468"/>
      <c r="AZ83" s="468"/>
      <c r="BA83" s="468"/>
      <c r="BB83" s="468"/>
      <c r="BC83" s="468"/>
      <c r="BD83" s="468"/>
      <c r="BG83" s="468" t="s">
        <v>986</v>
      </c>
      <c r="BH83" s="468"/>
      <c r="BI83" s="468"/>
      <c r="BJ83" s="468"/>
      <c r="BK83" s="468"/>
      <c r="BL83" s="468"/>
      <c r="BM83" s="468"/>
      <c r="BN83" s="468"/>
      <c r="BO83" s="468"/>
      <c r="BP83" s="468"/>
      <c r="BQ83" s="468"/>
      <c r="BR83" s="468"/>
      <c r="BS83" s="468"/>
      <c r="BT83" s="468"/>
      <c r="BU83" s="468"/>
      <c r="BV83" s="468"/>
      <c r="BW83" s="468"/>
      <c r="BX83" s="468"/>
      <c r="BY83" s="468"/>
      <c r="BZ83" s="468"/>
      <c r="CA83" s="468"/>
      <c r="CB83" s="468"/>
      <c r="CC83" s="468"/>
      <c r="CD83" s="468"/>
      <c r="CE83" s="468"/>
      <c r="CF83" s="468"/>
      <c r="CG83" s="468"/>
      <c r="CH83" s="468"/>
      <c r="CI83" s="468"/>
      <c r="CJ83" s="468"/>
      <c r="CK83" s="468"/>
      <c r="CL83" s="468"/>
      <c r="CM83" s="468"/>
      <c r="CN83" s="468"/>
      <c r="CQ83" s="586" t="s">
        <v>984</v>
      </c>
      <c r="CR83" s="586"/>
      <c r="CS83" s="586"/>
      <c r="CT83" s="586"/>
      <c r="CU83" s="586"/>
      <c r="CV83" s="586"/>
      <c r="CW83" s="586"/>
      <c r="CX83" s="586"/>
      <c r="CY83" s="586"/>
      <c r="CZ83" s="586"/>
      <c r="DA83" s="586"/>
      <c r="DB83" s="586"/>
      <c r="DC83" s="586"/>
      <c r="DD83" s="586"/>
      <c r="DE83" s="586"/>
      <c r="DF83" s="586"/>
      <c r="DG83" s="586"/>
      <c r="DH83" s="586"/>
      <c r="DI83" s="586"/>
      <c r="DJ83" s="586"/>
      <c r="DK83" s="586"/>
      <c r="DL83" s="586"/>
      <c r="DM83" s="586"/>
      <c r="DN83" s="586"/>
      <c r="DO83" s="586"/>
      <c r="DP83" s="586"/>
      <c r="DQ83" s="586"/>
      <c r="DR83" s="586"/>
      <c r="DS83" s="586"/>
      <c r="DT83" s="586"/>
      <c r="DU83" s="586"/>
      <c r="DV83" s="586"/>
      <c r="DW83" s="586"/>
      <c r="DX83" s="586"/>
    </row>
    <row r="84" spans="1:128" s="76" customFormat="1" ht="10.5" x14ac:dyDescent="0.2">
      <c r="W84" s="585" t="s">
        <v>46</v>
      </c>
      <c r="X84" s="585"/>
      <c r="Y84" s="585"/>
      <c r="Z84" s="585"/>
      <c r="AA84" s="585"/>
      <c r="AB84" s="585"/>
      <c r="AC84" s="585"/>
      <c r="AD84" s="585"/>
      <c r="AE84" s="585"/>
      <c r="AF84" s="585"/>
      <c r="AG84" s="585"/>
      <c r="AH84" s="585"/>
      <c r="AI84" s="585"/>
      <c r="AJ84" s="585"/>
      <c r="AK84" s="585"/>
      <c r="AL84" s="585"/>
      <c r="AM84" s="585"/>
      <c r="AN84" s="585"/>
      <c r="AO84" s="585"/>
      <c r="AP84" s="585"/>
      <c r="AQ84" s="585"/>
      <c r="AR84" s="585"/>
      <c r="AS84" s="585"/>
      <c r="AT84" s="585"/>
      <c r="AU84" s="585"/>
      <c r="AV84" s="585"/>
      <c r="AW84" s="585"/>
      <c r="AX84" s="585"/>
      <c r="AY84" s="585"/>
      <c r="AZ84" s="585"/>
      <c r="BA84" s="585"/>
      <c r="BB84" s="585"/>
      <c r="BC84" s="585"/>
      <c r="BD84" s="585"/>
      <c r="BG84" s="585" t="s">
        <v>85</v>
      </c>
      <c r="BH84" s="585"/>
      <c r="BI84" s="585"/>
      <c r="BJ84" s="585"/>
      <c r="BK84" s="585"/>
      <c r="BL84" s="585"/>
      <c r="BM84" s="585"/>
      <c r="BN84" s="585"/>
      <c r="BO84" s="585"/>
      <c r="BP84" s="585"/>
      <c r="BQ84" s="585"/>
      <c r="BR84" s="585"/>
      <c r="BS84" s="585"/>
      <c r="BT84" s="585"/>
      <c r="BU84" s="585"/>
      <c r="BV84" s="585"/>
      <c r="BW84" s="585"/>
      <c r="BX84" s="585"/>
      <c r="BY84" s="585"/>
      <c r="BZ84" s="585"/>
      <c r="CA84" s="585"/>
      <c r="CB84" s="585"/>
      <c r="CC84" s="585"/>
      <c r="CD84" s="585"/>
      <c r="CE84" s="585"/>
      <c r="CF84" s="585"/>
      <c r="CG84" s="585"/>
      <c r="CH84" s="585"/>
      <c r="CI84" s="585"/>
      <c r="CJ84" s="585"/>
      <c r="CK84" s="585"/>
      <c r="CL84" s="585"/>
      <c r="CM84" s="585"/>
      <c r="CN84" s="585"/>
      <c r="CQ84" s="585" t="s">
        <v>162</v>
      </c>
      <c r="CR84" s="585"/>
      <c r="CS84" s="585"/>
      <c r="CT84" s="585"/>
      <c r="CU84" s="585"/>
      <c r="CV84" s="585"/>
      <c r="CW84" s="585"/>
      <c r="CX84" s="585"/>
      <c r="CY84" s="585"/>
      <c r="CZ84" s="585"/>
      <c r="DA84" s="585"/>
      <c r="DB84" s="585"/>
      <c r="DC84" s="585"/>
      <c r="DD84" s="585"/>
      <c r="DE84" s="585"/>
      <c r="DF84" s="585"/>
      <c r="DG84" s="585"/>
      <c r="DH84" s="585"/>
      <c r="DI84" s="585"/>
      <c r="DJ84" s="585"/>
      <c r="DK84" s="585"/>
      <c r="DL84" s="585"/>
      <c r="DM84" s="585"/>
      <c r="DN84" s="585"/>
      <c r="DO84" s="585"/>
      <c r="DP84" s="585"/>
      <c r="DQ84" s="585"/>
      <c r="DR84" s="585"/>
      <c r="DS84" s="585"/>
      <c r="DT84" s="585"/>
      <c r="DU84" s="585"/>
      <c r="DV84" s="585"/>
      <c r="DW84" s="585"/>
      <c r="DX84" s="585"/>
    </row>
    <row r="85" spans="1:128" s="76" customFormat="1" ht="3.75" customHeight="1" x14ac:dyDescent="0.2"/>
    <row r="86" spans="1:128" s="73" customFormat="1" ht="12.75" x14ac:dyDescent="0.2">
      <c r="A86" s="77" t="s">
        <v>51</v>
      </c>
      <c r="B86" s="124" t="s">
        <v>1365</v>
      </c>
      <c r="C86" s="124"/>
      <c r="D86" s="124"/>
      <c r="E86" s="98" t="s">
        <v>52</v>
      </c>
      <c r="F86" s="97"/>
      <c r="G86" s="124" t="s">
        <v>1366</v>
      </c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469">
        <v>20</v>
      </c>
      <c r="S86" s="469"/>
      <c r="T86" s="469"/>
      <c r="U86" s="470" t="s">
        <v>1123</v>
      </c>
      <c r="V86" s="470"/>
      <c r="W86" s="470"/>
      <c r="X86" s="75" t="s">
        <v>10</v>
      </c>
    </row>
  </sheetData>
  <mergeCells count="780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/>
  <rowBreaks count="1" manualBreakCount="1">
    <brk id="4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59"/>
  <sheetViews>
    <sheetView topLeftCell="A13" workbookViewId="0">
      <selection activeCell="G49" sqref="G49:Q4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0" t="s">
        <v>848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</row>
    <row r="2" spans="1:141" s="34" customFormat="1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</row>
    <row r="3" spans="1:141" s="34" customFormat="1" ht="13.5" thickBot="1" x14ac:dyDescent="0.25">
      <c r="DW3" s="101" t="s">
        <v>2</v>
      </c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</row>
    <row r="4" spans="1:141" s="34" customFormat="1" ht="12.75" x14ac:dyDescent="0.2">
      <c r="A4" s="38"/>
      <c r="BL4" s="32" t="s">
        <v>9</v>
      </c>
      <c r="BM4" s="108" t="s">
        <v>976</v>
      </c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9">
        <v>20</v>
      </c>
      <c r="BY4" s="109"/>
      <c r="BZ4" s="109"/>
      <c r="CA4" s="110" t="s">
        <v>1123</v>
      </c>
      <c r="CB4" s="110"/>
      <c r="CC4" s="110"/>
      <c r="CD4" s="38" t="s">
        <v>10</v>
      </c>
      <c r="DU4" s="32" t="s">
        <v>3</v>
      </c>
      <c r="DW4" s="102" t="s">
        <v>1124</v>
      </c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4"/>
    </row>
    <row r="5" spans="1:141" s="34" customFormat="1" ht="12.75" x14ac:dyDescent="0.2">
      <c r="A5" s="38"/>
      <c r="DU5" s="32" t="s">
        <v>4</v>
      </c>
      <c r="DW5" s="105" t="s">
        <v>1086</v>
      </c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7"/>
    </row>
    <row r="6" spans="1:141" s="34" customFormat="1" ht="12.75" x14ac:dyDescent="0.2">
      <c r="A6" s="38"/>
      <c r="DU6" s="32" t="s">
        <v>5</v>
      </c>
      <c r="DW6" s="105" t="s">
        <v>977</v>
      </c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7"/>
    </row>
    <row r="7" spans="1:141" s="34" customFormat="1" ht="12.75" x14ac:dyDescent="0.2">
      <c r="A7" s="38" t="s">
        <v>11</v>
      </c>
      <c r="Z7" s="108" t="s">
        <v>978</v>
      </c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U7" s="32" t="s">
        <v>6</v>
      </c>
      <c r="DW7" s="105" t="s">
        <v>981</v>
      </c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7"/>
    </row>
    <row r="8" spans="1:141" s="34" customFormat="1" ht="12.75" x14ac:dyDescent="0.2">
      <c r="A8" s="38" t="s">
        <v>12</v>
      </c>
      <c r="DU8" s="32"/>
      <c r="DW8" s="105" t="s">
        <v>992</v>
      </c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7"/>
    </row>
    <row r="9" spans="1:141" s="34" customFormat="1" ht="12.75" x14ac:dyDescent="0.2">
      <c r="A9" s="38" t="s">
        <v>13</v>
      </c>
      <c r="Z9" s="108" t="s">
        <v>980</v>
      </c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U9" s="32" t="s">
        <v>7</v>
      </c>
      <c r="DW9" s="105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7"/>
    </row>
    <row r="10" spans="1:141" s="34" customFormat="1" ht="12.75" x14ac:dyDescent="0.2">
      <c r="A10" s="38" t="s">
        <v>14</v>
      </c>
      <c r="Z10" s="108" t="s">
        <v>990</v>
      </c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U10" s="32" t="s">
        <v>8</v>
      </c>
      <c r="DW10" s="105" t="s">
        <v>991</v>
      </c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7"/>
    </row>
    <row r="11" spans="1:141" s="34" customFormat="1" ht="13.5" thickBot="1" x14ac:dyDescent="0.25">
      <c r="A11" s="38" t="s">
        <v>15</v>
      </c>
      <c r="DU11" s="32"/>
      <c r="DW11" s="125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7"/>
    </row>
    <row r="13" spans="1:141" s="34" customFormat="1" ht="12.75" customHeight="1" x14ac:dyDescent="0.2">
      <c r="A13" s="418" t="s">
        <v>334</v>
      </c>
      <c r="B13" s="418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7" t="s">
        <v>965</v>
      </c>
      <c r="T13" s="418"/>
      <c r="U13" s="418"/>
      <c r="V13" s="418"/>
      <c r="W13" s="418"/>
      <c r="X13" s="418"/>
      <c r="Y13" s="418"/>
      <c r="Z13" s="418"/>
      <c r="AA13" s="418"/>
      <c r="AB13" s="418"/>
      <c r="AC13" s="418"/>
      <c r="AD13" s="418"/>
      <c r="AE13" s="418"/>
      <c r="AF13" s="418"/>
      <c r="AG13" s="418"/>
      <c r="AH13" s="418"/>
      <c r="AI13" s="418"/>
      <c r="AJ13" s="418"/>
      <c r="AK13" s="418"/>
      <c r="AL13" s="418"/>
      <c r="AM13" s="418"/>
      <c r="AN13" s="418"/>
      <c r="AO13" s="418"/>
      <c r="AP13" s="418"/>
      <c r="AQ13" s="418"/>
      <c r="AR13" s="416"/>
      <c r="AS13" s="417" t="s">
        <v>849</v>
      </c>
      <c r="AT13" s="418"/>
      <c r="AU13" s="418"/>
      <c r="AV13" s="418"/>
      <c r="AW13" s="418"/>
      <c r="AX13" s="418"/>
      <c r="AY13" s="418"/>
      <c r="AZ13" s="418"/>
      <c r="BA13" s="418"/>
      <c r="BB13" s="418"/>
      <c r="BC13" s="418"/>
      <c r="BD13" s="418"/>
      <c r="BE13" s="418"/>
      <c r="BF13" s="418"/>
      <c r="BG13" s="416"/>
      <c r="BH13" s="418" t="s">
        <v>338</v>
      </c>
      <c r="BI13" s="418"/>
      <c r="BJ13" s="418"/>
      <c r="BK13" s="418"/>
      <c r="BL13" s="418"/>
      <c r="BM13" s="418"/>
      <c r="BN13" s="418"/>
      <c r="BO13" s="418"/>
      <c r="BP13" s="418"/>
      <c r="BQ13" s="418"/>
      <c r="BR13" s="418"/>
      <c r="BS13" s="418"/>
      <c r="BT13" s="418"/>
      <c r="BU13" s="418"/>
      <c r="BV13" s="418"/>
      <c r="BW13" s="418"/>
      <c r="BX13" s="418"/>
      <c r="BY13" s="418"/>
      <c r="BZ13" s="417" t="s">
        <v>18</v>
      </c>
      <c r="CA13" s="418"/>
      <c r="CB13" s="418"/>
      <c r="CC13" s="418"/>
      <c r="CD13" s="418"/>
      <c r="CE13" s="418"/>
      <c r="CF13" s="417" t="s">
        <v>851</v>
      </c>
      <c r="CG13" s="418"/>
      <c r="CH13" s="418"/>
      <c r="CI13" s="418"/>
      <c r="CJ13" s="418"/>
      <c r="CK13" s="418"/>
      <c r="CL13" s="418"/>
      <c r="CM13" s="418"/>
      <c r="CN13" s="418"/>
      <c r="CO13" s="418"/>
      <c r="CP13" s="418"/>
      <c r="CQ13" s="418"/>
      <c r="CR13" s="418"/>
      <c r="CS13" s="418"/>
      <c r="CT13" s="418"/>
      <c r="CU13" s="418"/>
      <c r="CV13" s="416"/>
      <c r="CW13" s="417" t="s">
        <v>967</v>
      </c>
      <c r="CX13" s="418"/>
      <c r="CY13" s="418"/>
      <c r="CZ13" s="418"/>
      <c r="DA13" s="418"/>
      <c r="DB13" s="418"/>
      <c r="DC13" s="418"/>
      <c r="DD13" s="418"/>
      <c r="DE13" s="418"/>
      <c r="DF13" s="418"/>
      <c r="DG13" s="418"/>
      <c r="DH13" s="418"/>
      <c r="DI13" s="418"/>
      <c r="DJ13" s="418"/>
      <c r="DK13" s="418"/>
      <c r="DL13" s="418"/>
      <c r="DM13" s="418"/>
      <c r="DN13" s="418"/>
      <c r="DO13" s="418"/>
      <c r="DP13" s="418"/>
      <c r="DQ13" s="418"/>
      <c r="DR13" s="418"/>
      <c r="DS13" s="418"/>
      <c r="DT13" s="418"/>
      <c r="DU13" s="418"/>
      <c r="DV13" s="416"/>
      <c r="DW13" s="417" t="s">
        <v>968</v>
      </c>
      <c r="DX13" s="418"/>
      <c r="DY13" s="418"/>
      <c r="DZ13" s="418"/>
      <c r="EA13" s="418"/>
      <c r="EB13" s="418"/>
      <c r="EC13" s="418"/>
      <c r="ED13" s="418"/>
      <c r="EE13" s="418"/>
      <c r="EF13" s="418"/>
      <c r="EG13" s="418"/>
      <c r="EH13" s="418"/>
      <c r="EI13" s="418"/>
      <c r="EJ13" s="418"/>
      <c r="EK13" s="416"/>
    </row>
    <row r="14" spans="1:141" s="34" customFormat="1" ht="12.75" customHeight="1" x14ac:dyDescent="0.2">
      <c r="A14" s="385"/>
      <c r="B14" s="385"/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459"/>
      <c r="T14" s="45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455"/>
      <c r="AF14" s="455"/>
      <c r="AG14" s="455"/>
      <c r="AH14" s="455"/>
      <c r="AI14" s="455"/>
      <c r="AJ14" s="455"/>
      <c r="AK14" s="455"/>
      <c r="AL14" s="455"/>
      <c r="AM14" s="455"/>
      <c r="AN14" s="455"/>
      <c r="AO14" s="455"/>
      <c r="AP14" s="455"/>
      <c r="AQ14" s="455"/>
      <c r="AR14" s="456"/>
      <c r="AS14" s="459" t="s">
        <v>966</v>
      </c>
      <c r="AT14" s="455"/>
      <c r="AU14" s="455"/>
      <c r="AV14" s="455"/>
      <c r="AW14" s="455"/>
      <c r="AX14" s="455"/>
      <c r="AY14" s="455"/>
      <c r="AZ14" s="455"/>
      <c r="BA14" s="455"/>
      <c r="BB14" s="455"/>
      <c r="BC14" s="455"/>
      <c r="BD14" s="455"/>
      <c r="BE14" s="455"/>
      <c r="BF14" s="455"/>
      <c r="BG14" s="456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459" t="s">
        <v>21</v>
      </c>
      <c r="CA14" s="455"/>
      <c r="CB14" s="455"/>
      <c r="CC14" s="455"/>
      <c r="CD14" s="455"/>
      <c r="CE14" s="455"/>
      <c r="CF14" s="459" t="s">
        <v>450</v>
      </c>
      <c r="CG14" s="455"/>
      <c r="CH14" s="455"/>
      <c r="CI14" s="455"/>
      <c r="CJ14" s="455"/>
      <c r="CK14" s="455"/>
      <c r="CL14" s="455"/>
      <c r="CM14" s="455"/>
      <c r="CN14" s="455"/>
      <c r="CO14" s="455"/>
      <c r="CP14" s="455"/>
      <c r="CQ14" s="455"/>
      <c r="CR14" s="455"/>
      <c r="CS14" s="455"/>
      <c r="CT14" s="455"/>
      <c r="CU14" s="455"/>
      <c r="CV14" s="456"/>
      <c r="CW14" s="459"/>
      <c r="CX14" s="455"/>
      <c r="CY14" s="455"/>
      <c r="CZ14" s="455"/>
      <c r="DA14" s="455"/>
      <c r="DB14" s="455"/>
      <c r="DC14" s="455"/>
      <c r="DD14" s="455"/>
      <c r="DE14" s="455"/>
      <c r="DF14" s="455"/>
      <c r="DG14" s="455"/>
      <c r="DH14" s="455"/>
      <c r="DI14" s="455"/>
      <c r="DJ14" s="455"/>
      <c r="DK14" s="455"/>
      <c r="DL14" s="455"/>
      <c r="DM14" s="455"/>
      <c r="DN14" s="455"/>
      <c r="DO14" s="455"/>
      <c r="DP14" s="455"/>
      <c r="DQ14" s="455"/>
      <c r="DR14" s="455"/>
      <c r="DS14" s="455"/>
      <c r="DT14" s="455"/>
      <c r="DU14" s="455"/>
      <c r="DV14" s="456"/>
      <c r="DW14" s="459"/>
      <c r="DX14" s="455"/>
      <c r="DY14" s="455"/>
      <c r="DZ14" s="455"/>
      <c r="EA14" s="455"/>
      <c r="EB14" s="455"/>
      <c r="EC14" s="455"/>
      <c r="ED14" s="455"/>
      <c r="EE14" s="455"/>
      <c r="EF14" s="455"/>
      <c r="EG14" s="455"/>
      <c r="EH14" s="455"/>
      <c r="EI14" s="455"/>
      <c r="EJ14" s="455"/>
      <c r="EK14" s="456"/>
    </row>
    <row r="15" spans="1:141" s="34" customFormat="1" ht="12.75" customHeight="1" x14ac:dyDescent="0.2">
      <c r="A15" s="385"/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459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455"/>
      <c r="AM15" s="455"/>
      <c r="AN15" s="455"/>
      <c r="AO15" s="455"/>
      <c r="AP15" s="455"/>
      <c r="AQ15" s="455"/>
      <c r="AR15" s="456"/>
      <c r="AS15" s="459"/>
      <c r="AT15" s="455"/>
      <c r="AU15" s="455"/>
      <c r="AV15" s="455"/>
      <c r="AW15" s="455"/>
      <c r="AX15" s="455"/>
      <c r="AY15" s="455"/>
      <c r="AZ15" s="455"/>
      <c r="BA15" s="455"/>
      <c r="BB15" s="455"/>
      <c r="BC15" s="455"/>
      <c r="BD15" s="455"/>
      <c r="BE15" s="455"/>
      <c r="BF15" s="455"/>
      <c r="BG15" s="456"/>
      <c r="BH15" s="417" t="s">
        <v>25</v>
      </c>
      <c r="BI15" s="418"/>
      <c r="BJ15" s="418"/>
      <c r="BK15" s="418"/>
      <c r="BL15" s="418"/>
      <c r="BM15" s="418"/>
      <c r="BN15" s="418"/>
      <c r="BO15" s="418"/>
      <c r="BP15" s="418"/>
      <c r="BQ15" s="418"/>
      <c r="BR15" s="418"/>
      <c r="BS15" s="416"/>
      <c r="BT15" s="417" t="s">
        <v>26</v>
      </c>
      <c r="BU15" s="418"/>
      <c r="BV15" s="418"/>
      <c r="BW15" s="418"/>
      <c r="BX15" s="418"/>
      <c r="BY15" s="416"/>
      <c r="BZ15" s="459"/>
      <c r="CA15" s="455"/>
      <c r="CB15" s="455"/>
      <c r="CC15" s="455"/>
      <c r="CD15" s="455"/>
      <c r="CE15" s="455"/>
      <c r="CF15" s="459"/>
      <c r="CG15" s="455"/>
      <c r="CH15" s="455"/>
      <c r="CI15" s="455"/>
      <c r="CJ15" s="455"/>
      <c r="CK15" s="455"/>
      <c r="CL15" s="455"/>
      <c r="CM15" s="455"/>
      <c r="CN15" s="455"/>
      <c r="CO15" s="455"/>
      <c r="CP15" s="455"/>
      <c r="CQ15" s="455"/>
      <c r="CR15" s="455"/>
      <c r="CS15" s="455"/>
      <c r="CT15" s="455"/>
      <c r="CU15" s="455"/>
      <c r="CV15" s="456"/>
      <c r="CW15" s="459"/>
      <c r="CX15" s="455"/>
      <c r="CY15" s="455"/>
      <c r="CZ15" s="455"/>
      <c r="DA15" s="455"/>
      <c r="DB15" s="455"/>
      <c r="DC15" s="455"/>
      <c r="DD15" s="455"/>
      <c r="DE15" s="455"/>
      <c r="DF15" s="455"/>
      <c r="DG15" s="455"/>
      <c r="DH15" s="455"/>
      <c r="DI15" s="455"/>
      <c r="DJ15" s="455"/>
      <c r="DK15" s="455"/>
      <c r="DL15" s="455"/>
      <c r="DM15" s="455"/>
      <c r="DN15" s="455"/>
      <c r="DO15" s="455"/>
      <c r="DP15" s="455"/>
      <c r="DQ15" s="455"/>
      <c r="DR15" s="455"/>
      <c r="DS15" s="455"/>
      <c r="DT15" s="455"/>
      <c r="DU15" s="455"/>
      <c r="DV15" s="456"/>
      <c r="DW15" s="459"/>
      <c r="DX15" s="455"/>
      <c r="DY15" s="455"/>
      <c r="DZ15" s="455"/>
      <c r="EA15" s="455"/>
      <c r="EB15" s="455"/>
      <c r="EC15" s="455"/>
      <c r="ED15" s="455"/>
      <c r="EE15" s="455"/>
      <c r="EF15" s="455"/>
      <c r="EG15" s="455"/>
      <c r="EH15" s="455"/>
      <c r="EI15" s="455"/>
      <c r="EJ15" s="455"/>
      <c r="EK15" s="456"/>
    </row>
    <row r="16" spans="1:141" s="34" customFormat="1" ht="12.75" customHeight="1" x14ac:dyDescent="0.2">
      <c r="A16" s="385"/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459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5"/>
      <c r="AJ16" s="455"/>
      <c r="AK16" s="455"/>
      <c r="AL16" s="455"/>
      <c r="AM16" s="455"/>
      <c r="AN16" s="455"/>
      <c r="AO16" s="455"/>
      <c r="AP16" s="455"/>
      <c r="AQ16" s="455"/>
      <c r="AR16" s="456"/>
      <c r="AS16" s="459"/>
      <c r="AT16" s="455"/>
      <c r="AU16" s="455"/>
      <c r="AV16" s="455"/>
      <c r="AW16" s="455"/>
      <c r="AX16" s="455"/>
      <c r="AY16" s="455"/>
      <c r="AZ16" s="455"/>
      <c r="BA16" s="455"/>
      <c r="BB16" s="455"/>
      <c r="BC16" s="455"/>
      <c r="BD16" s="455"/>
      <c r="BE16" s="455"/>
      <c r="BF16" s="455"/>
      <c r="BG16" s="456"/>
      <c r="BH16" s="459"/>
      <c r="BI16" s="455"/>
      <c r="BJ16" s="455"/>
      <c r="BK16" s="455"/>
      <c r="BL16" s="455"/>
      <c r="BM16" s="455"/>
      <c r="BN16" s="455"/>
      <c r="BO16" s="455"/>
      <c r="BP16" s="455"/>
      <c r="BQ16" s="455"/>
      <c r="BR16" s="455"/>
      <c r="BS16" s="456"/>
      <c r="BT16" s="459" t="s">
        <v>27</v>
      </c>
      <c r="BU16" s="455"/>
      <c r="BV16" s="455"/>
      <c r="BW16" s="455"/>
      <c r="BX16" s="455"/>
      <c r="BY16" s="456"/>
      <c r="BZ16" s="459"/>
      <c r="CA16" s="455"/>
      <c r="CB16" s="455"/>
      <c r="CC16" s="455"/>
      <c r="CD16" s="455"/>
      <c r="CE16" s="455"/>
      <c r="CF16" s="459"/>
      <c r="CG16" s="455"/>
      <c r="CH16" s="455"/>
      <c r="CI16" s="455"/>
      <c r="CJ16" s="455"/>
      <c r="CK16" s="455"/>
      <c r="CL16" s="455"/>
      <c r="CM16" s="455"/>
      <c r="CN16" s="455"/>
      <c r="CO16" s="455"/>
      <c r="CP16" s="455"/>
      <c r="CQ16" s="455"/>
      <c r="CR16" s="455"/>
      <c r="CS16" s="455"/>
      <c r="CT16" s="455"/>
      <c r="CU16" s="455"/>
      <c r="CV16" s="456"/>
      <c r="CW16" s="459"/>
      <c r="CX16" s="455"/>
      <c r="CY16" s="455"/>
      <c r="CZ16" s="455"/>
      <c r="DA16" s="455"/>
      <c r="DB16" s="455"/>
      <c r="DC16" s="455"/>
      <c r="DD16" s="455"/>
      <c r="DE16" s="455"/>
      <c r="DF16" s="455"/>
      <c r="DG16" s="455"/>
      <c r="DH16" s="455"/>
      <c r="DI16" s="455"/>
      <c r="DJ16" s="455"/>
      <c r="DK16" s="455"/>
      <c r="DL16" s="455"/>
      <c r="DM16" s="455"/>
      <c r="DN16" s="455"/>
      <c r="DO16" s="455"/>
      <c r="DP16" s="455"/>
      <c r="DQ16" s="455"/>
      <c r="DR16" s="455"/>
      <c r="DS16" s="455"/>
      <c r="DT16" s="455"/>
      <c r="DU16" s="455"/>
      <c r="DV16" s="456"/>
      <c r="DW16" s="459"/>
      <c r="DX16" s="455"/>
      <c r="DY16" s="455"/>
      <c r="DZ16" s="455"/>
      <c r="EA16" s="455"/>
      <c r="EB16" s="455"/>
      <c r="EC16" s="455"/>
      <c r="ED16" s="455"/>
      <c r="EE16" s="455"/>
      <c r="EF16" s="455"/>
      <c r="EG16" s="455"/>
      <c r="EH16" s="455"/>
      <c r="EI16" s="455"/>
      <c r="EJ16" s="455"/>
      <c r="EK16" s="456"/>
    </row>
    <row r="17" spans="1:141" s="34" customFormat="1" ht="13.5" thickBot="1" x14ac:dyDescent="0.25">
      <c r="A17" s="382">
        <v>1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94">
        <v>2</v>
      </c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>
        <v>3</v>
      </c>
      <c r="AT17" s="394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394"/>
      <c r="BG17" s="394"/>
      <c r="BH17" s="394">
        <v>4</v>
      </c>
      <c r="BI17" s="394"/>
      <c r="BJ17" s="394"/>
      <c r="BK17" s="394"/>
      <c r="BL17" s="394"/>
      <c r="BM17" s="394"/>
      <c r="BN17" s="394"/>
      <c r="BO17" s="394"/>
      <c r="BP17" s="394"/>
      <c r="BQ17" s="394"/>
      <c r="BR17" s="394"/>
      <c r="BS17" s="394"/>
      <c r="BT17" s="394">
        <v>5</v>
      </c>
      <c r="BU17" s="394"/>
      <c r="BV17" s="394"/>
      <c r="BW17" s="394"/>
      <c r="BX17" s="394"/>
      <c r="BY17" s="394"/>
      <c r="BZ17" s="394">
        <v>6</v>
      </c>
      <c r="CA17" s="394"/>
      <c r="CB17" s="394"/>
      <c r="CC17" s="394"/>
      <c r="CD17" s="394"/>
      <c r="CE17" s="394"/>
      <c r="CF17" s="394">
        <v>7</v>
      </c>
      <c r="CG17" s="394"/>
      <c r="CH17" s="394"/>
      <c r="CI17" s="394"/>
      <c r="CJ17" s="394"/>
      <c r="CK17" s="394"/>
      <c r="CL17" s="394"/>
      <c r="CM17" s="394"/>
      <c r="CN17" s="394"/>
      <c r="CO17" s="394"/>
      <c r="CP17" s="394"/>
      <c r="CQ17" s="394"/>
      <c r="CR17" s="394"/>
      <c r="CS17" s="394"/>
      <c r="CT17" s="394"/>
      <c r="CU17" s="394"/>
      <c r="CV17" s="394"/>
      <c r="CW17" s="394">
        <v>8</v>
      </c>
      <c r="CX17" s="394"/>
      <c r="CY17" s="394"/>
      <c r="CZ17" s="394"/>
      <c r="DA17" s="394"/>
      <c r="DB17" s="394"/>
      <c r="DC17" s="394"/>
      <c r="DD17" s="394"/>
      <c r="DE17" s="394"/>
      <c r="DF17" s="394"/>
      <c r="DG17" s="394"/>
      <c r="DH17" s="394"/>
      <c r="DI17" s="394"/>
      <c r="DJ17" s="394"/>
      <c r="DK17" s="394"/>
      <c r="DL17" s="394"/>
      <c r="DM17" s="394"/>
      <c r="DN17" s="394"/>
      <c r="DO17" s="394"/>
      <c r="DP17" s="394"/>
      <c r="DQ17" s="394"/>
      <c r="DR17" s="394"/>
      <c r="DS17" s="394"/>
      <c r="DT17" s="394"/>
      <c r="DU17" s="394"/>
      <c r="DV17" s="394"/>
      <c r="DW17" s="377">
        <v>9</v>
      </c>
      <c r="DX17" s="377"/>
      <c r="DY17" s="377"/>
      <c r="DZ17" s="377"/>
      <c r="EA17" s="377"/>
      <c r="EB17" s="377"/>
      <c r="EC17" s="377"/>
      <c r="ED17" s="377"/>
      <c r="EE17" s="377"/>
      <c r="EF17" s="377"/>
      <c r="EG17" s="377"/>
      <c r="EH17" s="377"/>
      <c r="EI17" s="377"/>
      <c r="EJ17" s="377"/>
      <c r="EK17" s="377"/>
    </row>
    <row r="18" spans="1:141" s="34" customFormat="1" ht="15" customHeight="1" x14ac:dyDescent="0.2">
      <c r="A18" s="121" t="s">
        <v>947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383" t="s">
        <v>39</v>
      </c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383"/>
      <c r="AP18" s="383"/>
      <c r="AQ18" s="383"/>
      <c r="AR18" s="404"/>
      <c r="AS18" s="384" t="s">
        <v>987</v>
      </c>
      <c r="AT18" s="384"/>
      <c r="AU18" s="384"/>
      <c r="AV18" s="384"/>
      <c r="AW18" s="384"/>
      <c r="AX18" s="384"/>
      <c r="AY18" s="384"/>
      <c r="AZ18" s="384"/>
      <c r="BA18" s="384"/>
      <c r="BB18" s="384"/>
      <c r="BC18" s="384"/>
      <c r="BD18" s="384"/>
      <c r="BE18" s="384"/>
      <c r="BF18" s="384"/>
      <c r="BG18" s="384"/>
      <c r="BH18" s="380" t="s">
        <v>39</v>
      </c>
      <c r="BI18" s="380"/>
      <c r="BJ18" s="380"/>
      <c r="BK18" s="380"/>
      <c r="BL18" s="380"/>
      <c r="BM18" s="380"/>
      <c r="BN18" s="380"/>
      <c r="BO18" s="380"/>
      <c r="BP18" s="380"/>
      <c r="BQ18" s="380"/>
      <c r="BR18" s="380"/>
      <c r="BS18" s="411"/>
      <c r="BT18" s="102" t="s">
        <v>39</v>
      </c>
      <c r="BU18" s="103"/>
      <c r="BV18" s="103"/>
      <c r="BW18" s="103"/>
      <c r="BX18" s="103"/>
      <c r="BY18" s="103"/>
      <c r="BZ18" s="103" t="s">
        <v>40</v>
      </c>
      <c r="CA18" s="103"/>
      <c r="CB18" s="103"/>
      <c r="CC18" s="103"/>
      <c r="CD18" s="103"/>
      <c r="CE18" s="103"/>
      <c r="CF18" s="392" t="s">
        <v>987</v>
      </c>
      <c r="CG18" s="392"/>
      <c r="CH18" s="392"/>
      <c r="CI18" s="392"/>
      <c r="CJ18" s="392"/>
      <c r="CK18" s="392"/>
      <c r="CL18" s="392"/>
      <c r="CM18" s="392"/>
      <c r="CN18" s="392"/>
      <c r="CO18" s="392"/>
      <c r="CP18" s="392"/>
      <c r="CQ18" s="392"/>
      <c r="CR18" s="392"/>
      <c r="CS18" s="392"/>
      <c r="CT18" s="392"/>
      <c r="CU18" s="392"/>
      <c r="CV18" s="392"/>
      <c r="CW18" s="103" t="s">
        <v>987</v>
      </c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 t="s">
        <v>987</v>
      </c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4"/>
    </row>
    <row r="19" spans="1:141" s="34" customFormat="1" ht="12.75" x14ac:dyDescent="0.2">
      <c r="A19" s="451" t="s">
        <v>126</v>
      </c>
      <c r="B19" s="451"/>
      <c r="C19" s="451"/>
      <c r="D19" s="451"/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451"/>
      <c r="S19" s="383" t="s">
        <v>987</v>
      </c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3"/>
      <c r="AO19" s="383"/>
      <c r="AP19" s="383"/>
      <c r="AQ19" s="383"/>
      <c r="AR19" s="404"/>
      <c r="AS19" s="384" t="s">
        <v>987</v>
      </c>
      <c r="AT19" s="384"/>
      <c r="AU19" s="384"/>
      <c r="AV19" s="384"/>
      <c r="AW19" s="384"/>
      <c r="AX19" s="384"/>
      <c r="AY19" s="384"/>
      <c r="AZ19" s="384"/>
      <c r="BA19" s="384"/>
      <c r="BB19" s="384"/>
      <c r="BC19" s="384"/>
      <c r="BD19" s="384"/>
      <c r="BE19" s="384"/>
      <c r="BF19" s="384"/>
      <c r="BG19" s="384"/>
      <c r="BH19" s="755" t="s">
        <v>987</v>
      </c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3"/>
      <c r="BT19" s="560"/>
      <c r="BU19" s="542"/>
      <c r="BV19" s="542"/>
      <c r="BW19" s="542"/>
      <c r="BX19" s="542"/>
      <c r="BY19" s="542"/>
      <c r="BZ19" s="106" t="s">
        <v>369</v>
      </c>
      <c r="CA19" s="106"/>
      <c r="CB19" s="106"/>
      <c r="CC19" s="106"/>
      <c r="CD19" s="106"/>
      <c r="CE19" s="106"/>
      <c r="CF19" s="380" t="s">
        <v>987</v>
      </c>
      <c r="CG19" s="380"/>
      <c r="CH19" s="380"/>
      <c r="CI19" s="380"/>
      <c r="CJ19" s="380"/>
      <c r="CK19" s="380"/>
      <c r="CL19" s="380"/>
      <c r="CM19" s="380"/>
      <c r="CN19" s="380"/>
      <c r="CO19" s="380"/>
      <c r="CP19" s="380"/>
      <c r="CQ19" s="380"/>
      <c r="CR19" s="380"/>
      <c r="CS19" s="380"/>
      <c r="CT19" s="380"/>
      <c r="CU19" s="380"/>
      <c r="CV19" s="380"/>
      <c r="CW19" s="106" t="s">
        <v>987</v>
      </c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 t="s">
        <v>987</v>
      </c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7"/>
    </row>
    <row r="20" spans="1:141" s="34" customFormat="1" ht="12.75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383"/>
      <c r="AP20" s="383"/>
      <c r="AQ20" s="383"/>
      <c r="AR20" s="40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4"/>
      <c r="BH20" s="756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6"/>
      <c r="BT20" s="560"/>
      <c r="BU20" s="542"/>
      <c r="BV20" s="542"/>
      <c r="BW20" s="542"/>
      <c r="BX20" s="542"/>
      <c r="BY20" s="542"/>
      <c r="BZ20" s="106"/>
      <c r="CA20" s="106"/>
      <c r="CB20" s="106"/>
      <c r="CC20" s="106"/>
      <c r="CD20" s="106"/>
      <c r="CE20" s="106"/>
      <c r="CF20" s="380"/>
      <c r="CG20" s="380"/>
      <c r="CH20" s="380"/>
      <c r="CI20" s="380"/>
      <c r="CJ20" s="380"/>
      <c r="CK20" s="380"/>
      <c r="CL20" s="380"/>
      <c r="CM20" s="380"/>
      <c r="CN20" s="380"/>
      <c r="CO20" s="380"/>
      <c r="CP20" s="380"/>
      <c r="CQ20" s="380"/>
      <c r="CR20" s="380"/>
      <c r="CS20" s="380"/>
      <c r="CT20" s="380"/>
      <c r="CU20" s="380"/>
      <c r="CV20" s="380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7"/>
    </row>
    <row r="21" spans="1:141" s="34" customFormat="1" ht="15" customHeight="1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383" t="s">
        <v>987</v>
      </c>
      <c r="T21" s="383"/>
      <c r="U21" s="383"/>
      <c r="V21" s="383"/>
      <c r="W21" s="383"/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  <c r="AI21" s="383"/>
      <c r="AJ21" s="383"/>
      <c r="AK21" s="383"/>
      <c r="AL21" s="383"/>
      <c r="AM21" s="383"/>
      <c r="AN21" s="383"/>
      <c r="AO21" s="383"/>
      <c r="AP21" s="383"/>
      <c r="AQ21" s="383"/>
      <c r="AR21" s="404"/>
      <c r="AS21" s="384" t="s">
        <v>987</v>
      </c>
      <c r="AT21" s="384"/>
      <c r="AU21" s="384"/>
      <c r="AV21" s="384"/>
      <c r="AW21" s="384"/>
      <c r="AX21" s="384"/>
      <c r="AY21" s="384"/>
      <c r="AZ21" s="384"/>
      <c r="BA21" s="384"/>
      <c r="BB21" s="384"/>
      <c r="BC21" s="384"/>
      <c r="BD21" s="384"/>
      <c r="BE21" s="384"/>
      <c r="BF21" s="384"/>
      <c r="BG21" s="384"/>
      <c r="BH21" s="383" t="s">
        <v>987</v>
      </c>
      <c r="BI21" s="383"/>
      <c r="BJ21" s="383"/>
      <c r="BK21" s="383"/>
      <c r="BL21" s="383"/>
      <c r="BM21" s="383"/>
      <c r="BN21" s="383"/>
      <c r="BO21" s="383"/>
      <c r="BP21" s="383"/>
      <c r="BQ21" s="383"/>
      <c r="BR21" s="383"/>
      <c r="BS21" s="404"/>
      <c r="BT21" s="560"/>
      <c r="BU21" s="542"/>
      <c r="BV21" s="542"/>
      <c r="BW21" s="542"/>
      <c r="BX21" s="542"/>
      <c r="BY21" s="542"/>
      <c r="BZ21" s="106"/>
      <c r="CA21" s="106"/>
      <c r="CB21" s="106"/>
      <c r="CC21" s="106"/>
      <c r="CD21" s="106"/>
      <c r="CE21" s="106"/>
      <c r="CF21" s="380" t="s">
        <v>987</v>
      </c>
      <c r="CG21" s="380"/>
      <c r="CH21" s="380"/>
      <c r="CI21" s="380"/>
      <c r="CJ21" s="380"/>
      <c r="CK21" s="380"/>
      <c r="CL21" s="380"/>
      <c r="CM21" s="380"/>
      <c r="CN21" s="380"/>
      <c r="CO21" s="380"/>
      <c r="CP21" s="380"/>
      <c r="CQ21" s="380"/>
      <c r="CR21" s="380"/>
      <c r="CS21" s="380"/>
      <c r="CT21" s="380"/>
      <c r="CU21" s="380"/>
      <c r="CV21" s="380"/>
      <c r="CW21" s="106" t="s">
        <v>987</v>
      </c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 t="s">
        <v>987</v>
      </c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7"/>
    </row>
    <row r="22" spans="1:141" s="34" customFormat="1" ht="15" customHeight="1" x14ac:dyDescent="0.2">
      <c r="A22" s="121" t="s">
        <v>948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383" t="s">
        <v>39</v>
      </c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3"/>
      <c r="AQ22" s="383"/>
      <c r="AR22" s="404"/>
      <c r="AS22" s="384" t="s">
        <v>987</v>
      </c>
      <c r="AT22" s="384"/>
      <c r="AU22" s="384"/>
      <c r="AV22" s="384"/>
      <c r="AW22" s="384"/>
      <c r="AX22" s="384"/>
      <c r="AY22" s="384"/>
      <c r="AZ22" s="384"/>
      <c r="BA22" s="384"/>
      <c r="BB22" s="384"/>
      <c r="BC22" s="384"/>
      <c r="BD22" s="384"/>
      <c r="BE22" s="384"/>
      <c r="BF22" s="384"/>
      <c r="BG22" s="384"/>
      <c r="BH22" s="383" t="s">
        <v>39</v>
      </c>
      <c r="BI22" s="383"/>
      <c r="BJ22" s="383"/>
      <c r="BK22" s="383"/>
      <c r="BL22" s="383"/>
      <c r="BM22" s="383"/>
      <c r="BN22" s="383"/>
      <c r="BO22" s="383"/>
      <c r="BP22" s="383"/>
      <c r="BQ22" s="383"/>
      <c r="BR22" s="383"/>
      <c r="BS22" s="404"/>
      <c r="BT22" s="105" t="s">
        <v>39</v>
      </c>
      <c r="BU22" s="106"/>
      <c r="BV22" s="106"/>
      <c r="BW22" s="106"/>
      <c r="BX22" s="106"/>
      <c r="BY22" s="106"/>
      <c r="BZ22" s="106" t="s">
        <v>41</v>
      </c>
      <c r="CA22" s="106"/>
      <c r="CB22" s="106"/>
      <c r="CC22" s="106"/>
      <c r="CD22" s="106"/>
      <c r="CE22" s="106"/>
      <c r="CF22" s="380" t="s">
        <v>987</v>
      </c>
      <c r="CG22" s="380"/>
      <c r="CH22" s="380"/>
      <c r="CI22" s="380"/>
      <c r="CJ22" s="380"/>
      <c r="CK22" s="380"/>
      <c r="CL22" s="380"/>
      <c r="CM22" s="380"/>
      <c r="CN22" s="380"/>
      <c r="CO22" s="380"/>
      <c r="CP22" s="380"/>
      <c r="CQ22" s="380"/>
      <c r="CR22" s="380"/>
      <c r="CS22" s="380"/>
      <c r="CT22" s="380"/>
      <c r="CU22" s="380"/>
      <c r="CV22" s="380"/>
      <c r="CW22" s="106" t="s">
        <v>987</v>
      </c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 t="s">
        <v>987</v>
      </c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7"/>
    </row>
    <row r="23" spans="1:141" s="34" customFormat="1" ht="12.75" x14ac:dyDescent="0.2">
      <c r="A23" s="451" t="s">
        <v>126</v>
      </c>
      <c r="B23" s="451"/>
      <c r="C23" s="451"/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451"/>
      <c r="P23" s="451"/>
      <c r="Q23" s="451"/>
      <c r="R23" s="451"/>
      <c r="S23" s="383" t="s">
        <v>987</v>
      </c>
      <c r="T23" s="383"/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383"/>
      <c r="AP23" s="383"/>
      <c r="AQ23" s="383"/>
      <c r="AR23" s="404"/>
      <c r="AS23" s="384" t="s">
        <v>987</v>
      </c>
      <c r="AT23" s="384"/>
      <c r="AU23" s="384"/>
      <c r="AV23" s="384"/>
      <c r="AW23" s="384"/>
      <c r="AX23" s="384"/>
      <c r="AY23" s="384"/>
      <c r="AZ23" s="384"/>
      <c r="BA23" s="384"/>
      <c r="BB23" s="384"/>
      <c r="BC23" s="384"/>
      <c r="BD23" s="384"/>
      <c r="BE23" s="384"/>
      <c r="BF23" s="384"/>
      <c r="BG23" s="384"/>
      <c r="BH23" s="384" t="s">
        <v>987</v>
      </c>
      <c r="BI23" s="384"/>
      <c r="BJ23" s="384"/>
      <c r="BK23" s="384"/>
      <c r="BL23" s="384"/>
      <c r="BM23" s="384"/>
      <c r="BN23" s="384"/>
      <c r="BO23" s="384"/>
      <c r="BP23" s="384"/>
      <c r="BQ23" s="384"/>
      <c r="BR23" s="384"/>
      <c r="BS23" s="391"/>
      <c r="BT23" s="560"/>
      <c r="BU23" s="542"/>
      <c r="BV23" s="542"/>
      <c r="BW23" s="542"/>
      <c r="BX23" s="542"/>
      <c r="BY23" s="542"/>
      <c r="BZ23" s="106" t="s">
        <v>370</v>
      </c>
      <c r="CA23" s="106"/>
      <c r="CB23" s="106"/>
      <c r="CC23" s="106"/>
      <c r="CD23" s="106"/>
      <c r="CE23" s="106"/>
      <c r="CF23" s="380" t="s">
        <v>987</v>
      </c>
      <c r="CG23" s="380"/>
      <c r="CH23" s="380"/>
      <c r="CI23" s="380"/>
      <c r="CJ23" s="380"/>
      <c r="CK23" s="380"/>
      <c r="CL23" s="380"/>
      <c r="CM23" s="380"/>
      <c r="CN23" s="380"/>
      <c r="CO23" s="380"/>
      <c r="CP23" s="380"/>
      <c r="CQ23" s="380"/>
      <c r="CR23" s="380"/>
      <c r="CS23" s="380"/>
      <c r="CT23" s="380"/>
      <c r="CU23" s="380"/>
      <c r="CV23" s="380"/>
      <c r="CW23" s="106" t="s">
        <v>987</v>
      </c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 t="s">
        <v>987</v>
      </c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7"/>
    </row>
    <row r="24" spans="1:141" s="34" customFormat="1" ht="12.75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383"/>
      <c r="AP24" s="383"/>
      <c r="AQ24" s="383"/>
      <c r="AR24" s="404"/>
      <c r="AS24" s="384"/>
      <c r="AT24" s="384"/>
      <c r="AU24" s="384"/>
      <c r="AV24" s="384"/>
      <c r="AW24" s="384"/>
      <c r="AX24" s="384"/>
      <c r="AY24" s="384"/>
      <c r="AZ24" s="384"/>
      <c r="BA24" s="384"/>
      <c r="BB24" s="384"/>
      <c r="BC24" s="384"/>
      <c r="BD24" s="384"/>
      <c r="BE24" s="384"/>
      <c r="BF24" s="384"/>
      <c r="BG24" s="384"/>
      <c r="BH24" s="384"/>
      <c r="BI24" s="384"/>
      <c r="BJ24" s="384"/>
      <c r="BK24" s="384"/>
      <c r="BL24" s="384"/>
      <c r="BM24" s="384"/>
      <c r="BN24" s="384"/>
      <c r="BO24" s="384"/>
      <c r="BP24" s="384"/>
      <c r="BQ24" s="384"/>
      <c r="BR24" s="384"/>
      <c r="BS24" s="391"/>
      <c r="BT24" s="560"/>
      <c r="BU24" s="542"/>
      <c r="BV24" s="542"/>
      <c r="BW24" s="542"/>
      <c r="BX24" s="542"/>
      <c r="BY24" s="542"/>
      <c r="BZ24" s="106"/>
      <c r="CA24" s="106"/>
      <c r="CB24" s="106"/>
      <c r="CC24" s="106"/>
      <c r="CD24" s="106"/>
      <c r="CE24" s="106"/>
      <c r="CF24" s="380"/>
      <c r="CG24" s="380"/>
      <c r="CH24" s="380"/>
      <c r="CI24" s="380"/>
      <c r="CJ24" s="380"/>
      <c r="CK24" s="380"/>
      <c r="CL24" s="380"/>
      <c r="CM24" s="380"/>
      <c r="CN24" s="380"/>
      <c r="CO24" s="380"/>
      <c r="CP24" s="380"/>
      <c r="CQ24" s="380"/>
      <c r="CR24" s="380"/>
      <c r="CS24" s="380"/>
      <c r="CT24" s="380"/>
      <c r="CU24" s="380"/>
      <c r="CV24" s="380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7"/>
    </row>
    <row r="25" spans="1:141" s="34" customFormat="1" ht="15" customHeight="1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383" t="s">
        <v>987</v>
      </c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383"/>
      <c r="AR25" s="404"/>
      <c r="AS25" s="384" t="s">
        <v>987</v>
      </c>
      <c r="AT25" s="384"/>
      <c r="AU25" s="384"/>
      <c r="AV25" s="384"/>
      <c r="AW25" s="384"/>
      <c r="AX25" s="384"/>
      <c r="AY25" s="384"/>
      <c r="AZ25" s="384"/>
      <c r="BA25" s="384"/>
      <c r="BB25" s="384"/>
      <c r="BC25" s="384"/>
      <c r="BD25" s="384"/>
      <c r="BE25" s="384"/>
      <c r="BF25" s="384"/>
      <c r="BG25" s="384"/>
      <c r="BH25" s="383" t="s">
        <v>987</v>
      </c>
      <c r="BI25" s="383"/>
      <c r="BJ25" s="383"/>
      <c r="BK25" s="383"/>
      <c r="BL25" s="383"/>
      <c r="BM25" s="383"/>
      <c r="BN25" s="383"/>
      <c r="BO25" s="383"/>
      <c r="BP25" s="383"/>
      <c r="BQ25" s="383"/>
      <c r="BR25" s="383"/>
      <c r="BS25" s="404"/>
      <c r="BT25" s="560"/>
      <c r="BU25" s="542"/>
      <c r="BV25" s="542"/>
      <c r="BW25" s="542"/>
      <c r="BX25" s="542"/>
      <c r="BY25" s="542"/>
      <c r="BZ25" s="106"/>
      <c r="CA25" s="106"/>
      <c r="CB25" s="106"/>
      <c r="CC25" s="106"/>
      <c r="CD25" s="106"/>
      <c r="CE25" s="106"/>
      <c r="CF25" s="380" t="s">
        <v>987</v>
      </c>
      <c r="CG25" s="380"/>
      <c r="CH25" s="380"/>
      <c r="CI25" s="380"/>
      <c r="CJ25" s="380"/>
      <c r="CK25" s="380"/>
      <c r="CL25" s="380"/>
      <c r="CM25" s="380"/>
      <c r="CN25" s="380"/>
      <c r="CO25" s="380"/>
      <c r="CP25" s="380"/>
      <c r="CQ25" s="380"/>
      <c r="CR25" s="380"/>
      <c r="CS25" s="380"/>
      <c r="CT25" s="380"/>
      <c r="CU25" s="380"/>
      <c r="CV25" s="380"/>
      <c r="CW25" s="106" t="s">
        <v>987</v>
      </c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 t="s">
        <v>987</v>
      </c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7"/>
    </row>
    <row r="26" spans="1:141" s="34" customFormat="1" ht="12.75" x14ac:dyDescent="0.2">
      <c r="A26" s="457" t="s">
        <v>363</v>
      </c>
      <c r="B26" s="457"/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457"/>
      <c r="N26" s="457"/>
      <c r="O26" s="457"/>
      <c r="P26" s="457"/>
      <c r="Q26" s="457"/>
      <c r="R26" s="457"/>
      <c r="S26" s="383" t="s">
        <v>39</v>
      </c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383"/>
      <c r="AN26" s="383"/>
      <c r="AO26" s="383"/>
      <c r="AP26" s="383"/>
      <c r="AQ26" s="383"/>
      <c r="AR26" s="404"/>
      <c r="AS26" s="384" t="s">
        <v>987</v>
      </c>
      <c r="AT26" s="384"/>
      <c r="AU26" s="384"/>
      <c r="AV26" s="384"/>
      <c r="AW26" s="384"/>
      <c r="AX26" s="384"/>
      <c r="AY26" s="384"/>
      <c r="AZ26" s="384"/>
      <c r="BA26" s="384"/>
      <c r="BB26" s="384"/>
      <c r="BC26" s="384"/>
      <c r="BD26" s="384"/>
      <c r="BE26" s="384"/>
      <c r="BF26" s="384"/>
      <c r="BG26" s="384"/>
      <c r="BH26" s="384" t="s">
        <v>39</v>
      </c>
      <c r="BI26" s="384"/>
      <c r="BJ26" s="384"/>
      <c r="BK26" s="384"/>
      <c r="BL26" s="384"/>
      <c r="BM26" s="384"/>
      <c r="BN26" s="384"/>
      <c r="BO26" s="384"/>
      <c r="BP26" s="384"/>
      <c r="BQ26" s="384"/>
      <c r="BR26" s="384"/>
      <c r="BS26" s="391"/>
      <c r="BT26" s="105" t="s">
        <v>39</v>
      </c>
      <c r="BU26" s="106"/>
      <c r="BV26" s="106"/>
      <c r="BW26" s="106"/>
      <c r="BX26" s="106"/>
      <c r="BY26" s="106"/>
      <c r="BZ26" s="106" t="s">
        <v>161</v>
      </c>
      <c r="CA26" s="106"/>
      <c r="CB26" s="106"/>
      <c r="CC26" s="106"/>
      <c r="CD26" s="106"/>
      <c r="CE26" s="106"/>
      <c r="CF26" s="380" t="s">
        <v>987</v>
      </c>
      <c r="CG26" s="380"/>
      <c r="CH26" s="380"/>
      <c r="CI26" s="380"/>
      <c r="CJ26" s="380"/>
      <c r="CK26" s="380"/>
      <c r="CL26" s="380"/>
      <c r="CM26" s="380"/>
      <c r="CN26" s="380"/>
      <c r="CO26" s="380"/>
      <c r="CP26" s="380"/>
      <c r="CQ26" s="380"/>
      <c r="CR26" s="380"/>
      <c r="CS26" s="380"/>
      <c r="CT26" s="380"/>
      <c r="CU26" s="380"/>
      <c r="CV26" s="380"/>
      <c r="CW26" s="106" t="s">
        <v>987</v>
      </c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 t="s">
        <v>987</v>
      </c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7"/>
    </row>
    <row r="27" spans="1:141" s="34" customFormat="1" ht="12.75" x14ac:dyDescent="0.2">
      <c r="A27" s="122" t="s">
        <v>364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3"/>
      <c r="AM27" s="383"/>
      <c r="AN27" s="383"/>
      <c r="AO27" s="383"/>
      <c r="AP27" s="383"/>
      <c r="AQ27" s="383"/>
      <c r="AR27" s="40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4"/>
      <c r="BQ27" s="384"/>
      <c r="BR27" s="384"/>
      <c r="BS27" s="391"/>
      <c r="BT27" s="105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380"/>
      <c r="CG27" s="380"/>
      <c r="CH27" s="380"/>
      <c r="CI27" s="380"/>
      <c r="CJ27" s="380"/>
      <c r="CK27" s="380"/>
      <c r="CL27" s="380"/>
      <c r="CM27" s="380"/>
      <c r="CN27" s="380"/>
      <c r="CO27" s="380"/>
      <c r="CP27" s="380"/>
      <c r="CQ27" s="380"/>
      <c r="CR27" s="380"/>
      <c r="CS27" s="380"/>
      <c r="CT27" s="380"/>
      <c r="CU27" s="380"/>
      <c r="CV27" s="380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7"/>
    </row>
    <row r="28" spans="1:141" s="34" customFormat="1" ht="12.75" x14ac:dyDescent="0.2">
      <c r="A28" s="451" t="s">
        <v>126</v>
      </c>
      <c r="B28" s="451"/>
      <c r="C28" s="451"/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383" t="s">
        <v>987</v>
      </c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3"/>
      <c r="AK28" s="383"/>
      <c r="AL28" s="383"/>
      <c r="AM28" s="383"/>
      <c r="AN28" s="383"/>
      <c r="AO28" s="383"/>
      <c r="AP28" s="383"/>
      <c r="AQ28" s="383"/>
      <c r="AR28" s="404"/>
      <c r="AS28" s="384" t="s">
        <v>987</v>
      </c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4"/>
      <c r="BF28" s="384"/>
      <c r="BG28" s="384"/>
      <c r="BH28" s="384" t="s">
        <v>987</v>
      </c>
      <c r="BI28" s="384"/>
      <c r="BJ28" s="384"/>
      <c r="BK28" s="384"/>
      <c r="BL28" s="384"/>
      <c r="BM28" s="384"/>
      <c r="BN28" s="384"/>
      <c r="BO28" s="384"/>
      <c r="BP28" s="384"/>
      <c r="BQ28" s="384"/>
      <c r="BR28" s="384"/>
      <c r="BS28" s="391"/>
      <c r="BT28" s="560"/>
      <c r="BU28" s="542"/>
      <c r="BV28" s="542"/>
      <c r="BW28" s="542"/>
      <c r="BX28" s="542"/>
      <c r="BY28" s="542"/>
      <c r="BZ28" s="106" t="s">
        <v>371</v>
      </c>
      <c r="CA28" s="106"/>
      <c r="CB28" s="106"/>
      <c r="CC28" s="106"/>
      <c r="CD28" s="106"/>
      <c r="CE28" s="106"/>
      <c r="CF28" s="380" t="s">
        <v>987</v>
      </c>
      <c r="CG28" s="380"/>
      <c r="CH28" s="380"/>
      <c r="CI28" s="380"/>
      <c r="CJ28" s="380"/>
      <c r="CK28" s="380"/>
      <c r="CL28" s="380"/>
      <c r="CM28" s="380"/>
      <c r="CN28" s="380"/>
      <c r="CO28" s="380"/>
      <c r="CP28" s="380"/>
      <c r="CQ28" s="380"/>
      <c r="CR28" s="380"/>
      <c r="CS28" s="380"/>
      <c r="CT28" s="380"/>
      <c r="CU28" s="380"/>
      <c r="CV28" s="380"/>
      <c r="CW28" s="106" t="s">
        <v>987</v>
      </c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 t="s">
        <v>987</v>
      </c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7"/>
    </row>
    <row r="29" spans="1:141" s="34" customFormat="1" ht="12.75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383"/>
      <c r="T29" s="383"/>
      <c r="U29" s="383"/>
      <c r="V29" s="383"/>
      <c r="W29" s="383"/>
      <c r="X29" s="383"/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3"/>
      <c r="AK29" s="383"/>
      <c r="AL29" s="383"/>
      <c r="AM29" s="383"/>
      <c r="AN29" s="383"/>
      <c r="AO29" s="383"/>
      <c r="AP29" s="383"/>
      <c r="AQ29" s="383"/>
      <c r="AR29" s="40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4"/>
      <c r="BF29" s="384"/>
      <c r="BG29" s="384"/>
      <c r="BH29" s="384"/>
      <c r="BI29" s="384"/>
      <c r="BJ29" s="384"/>
      <c r="BK29" s="384"/>
      <c r="BL29" s="384"/>
      <c r="BM29" s="384"/>
      <c r="BN29" s="384"/>
      <c r="BO29" s="384"/>
      <c r="BP29" s="384"/>
      <c r="BQ29" s="384"/>
      <c r="BR29" s="384"/>
      <c r="BS29" s="391"/>
      <c r="BT29" s="560"/>
      <c r="BU29" s="542"/>
      <c r="BV29" s="542"/>
      <c r="BW29" s="542"/>
      <c r="BX29" s="542"/>
      <c r="BY29" s="542"/>
      <c r="BZ29" s="106"/>
      <c r="CA29" s="106"/>
      <c r="CB29" s="106"/>
      <c r="CC29" s="106"/>
      <c r="CD29" s="106"/>
      <c r="CE29" s="106"/>
      <c r="CF29" s="380"/>
      <c r="CG29" s="380"/>
      <c r="CH29" s="380"/>
      <c r="CI29" s="380"/>
      <c r="CJ29" s="380"/>
      <c r="CK29" s="380"/>
      <c r="CL29" s="380"/>
      <c r="CM29" s="380"/>
      <c r="CN29" s="380"/>
      <c r="CO29" s="380"/>
      <c r="CP29" s="380"/>
      <c r="CQ29" s="380"/>
      <c r="CR29" s="380"/>
      <c r="CS29" s="380"/>
      <c r="CT29" s="380"/>
      <c r="CU29" s="380"/>
      <c r="CV29" s="380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7"/>
    </row>
    <row r="30" spans="1:141" s="34" customFormat="1" ht="15" customHeight="1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383" t="s">
        <v>987</v>
      </c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383"/>
      <c r="AL30" s="383"/>
      <c r="AM30" s="383"/>
      <c r="AN30" s="383"/>
      <c r="AO30" s="383"/>
      <c r="AP30" s="383"/>
      <c r="AQ30" s="383"/>
      <c r="AR30" s="404"/>
      <c r="AS30" s="384" t="s">
        <v>987</v>
      </c>
      <c r="AT30" s="384"/>
      <c r="AU30" s="384"/>
      <c r="AV30" s="384"/>
      <c r="AW30" s="384"/>
      <c r="AX30" s="384"/>
      <c r="AY30" s="384"/>
      <c r="AZ30" s="384"/>
      <c r="BA30" s="384"/>
      <c r="BB30" s="384"/>
      <c r="BC30" s="384"/>
      <c r="BD30" s="384"/>
      <c r="BE30" s="384"/>
      <c r="BF30" s="384"/>
      <c r="BG30" s="384"/>
      <c r="BH30" s="383" t="s">
        <v>987</v>
      </c>
      <c r="BI30" s="383"/>
      <c r="BJ30" s="383"/>
      <c r="BK30" s="383"/>
      <c r="BL30" s="383"/>
      <c r="BM30" s="383"/>
      <c r="BN30" s="383"/>
      <c r="BO30" s="383"/>
      <c r="BP30" s="383"/>
      <c r="BQ30" s="383"/>
      <c r="BR30" s="383"/>
      <c r="BS30" s="404"/>
      <c r="BT30" s="560"/>
      <c r="BU30" s="542"/>
      <c r="BV30" s="542"/>
      <c r="BW30" s="542"/>
      <c r="BX30" s="542"/>
      <c r="BY30" s="542"/>
      <c r="BZ30" s="106"/>
      <c r="CA30" s="106"/>
      <c r="CB30" s="106"/>
      <c r="CC30" s="106"/>
      <c r="CD30" s="106"/>
      <c r="CE30" s="106"/>
      <c r="CF30" s="380" t="s">
        <v>987</v>
      </c>
      <c r="CG30" s="380"/>
      <c r="CH30" s="380"/>
      <c r="CI30" s="380"/>
      <c r="CJ30" s="380"/>
      <c r="CK30" s="380"/>
      <c r="CL30" s="380"/>
      <c r="CM30" s="380"/>
      <c r="CN30" s="380"/>
      <c r="CO30" s="380"/>
      <c r="CP30" s="380"/>
      <c r="CQ30" s="380"/>
      <c r="CR30" s="380"/>
      <c r="CS30" s="380"/>
      <c r="CT30" s="380"/>
      <c r="CU30" s="380"/>
      <c r="CV30" s="380"/>
      <c r="CW30" s="106" t="s">
        <v>987</v>
      </c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 t="s">
        <v>987</v>
      </c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7"/>
    </row>
    <row r="31" spans="1:141" s="34" customFormat="1" ht="12.75" x14ac:dyDescent="0.2">
      <c r="A31" s="457" t="s">
        <v>365</v>
      </c>
      <c r="B31" s="457"/>
      <c r="C31" s="457"/>
      <c r="D31" s="457"/>
      <c r="E31" s="457"/>
      <c r="F31" s="457"/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383" t="s">
        <v>39</v>
      </c>
      <c r="T31" s="383"/>
      <c r="U31" s="383"/>
      <c r="V31" s="383"/>
      <c r="W31" s="383"/>
      <c r="X31" s="383"/>
      <c r="Y31" s="383"/>
      <c r="Z31" s="383"/>
      <c r="AA31" s="383"/>
      <c r="AB31" s="383"/>
      <c r="AC31" s="383"/>
      <c r="AD31" s="383"/>
      <c r="AE31" s="383"/>
      <c r="AF31" s="383"/>
      <c r="AG31" s="383"/>
      <c r="AH31" s="383"/>
      <c r="AI31" s="383"/>
      <c r="AJ31" s="383"/>
      <c r="AK31" s="383"/>
      <c r="AL31" s="383"/>
      <c r="AM31" s="383"/>
      <c r="AN31" s="383"/>
      <c r="AO31" s="383"/>
      <c r="AP31" s="383"/>
      <c r="AQ31" s="383"/>
      <c r="AR31" s="404"/>
      <c r="AS31" s="384" t="s">
        <v>987</v>
      </c>
      <c r="AT31" s="384"/>
      <c r="AU31" s="384"/>
      <c r="AV31" s="384"/>
      <c r="AW31" s="384"/>
      <c r="AX31" s="384"/>
      <c r="AY31" s="384"/>
      <c r="AZ31" s="384"/>
      <c r="BA31" s="384"/>
      <c r="BB31" s="384"/>
      <c r="BC31" s="384"/>
      <c r="BD31" s="384"/>
      <c r="BE31" s="384"/>
      <c r="BF31" s="384"/>
      <c r="BG31" s="384"/>
      <c r="BH31" s="384" t="s">
        <v>39</v>
      </c>
      <c r="BI31" s="384"/>
      <c r="BJ31" s="384"/>
      <c r="BK31" s="384"/>
      <c r="BL31" s="384"/>
      <c r="BM31" s="384"/>
      <c r="BN31" s="384"/>
      <c r="BO31" s="384"/>
      <c r="BP31" s="384"/>
      <c r="BQ31" s="384"/>
      <c r="BR31" s="384"/>
      <c r="BS31" s="391"/>
      <c r="BT31" s="105" t="s">
        <v>39</v>
      </c>
      <c r="BU31" s="106"/>
      <c r="BV31" s="106"/>
      <c r="BW31" s="106"/>
      <c r="BX31" s="106"/>
      <c r="BY31" s="106"/>
      <c r="BZ31" s="106" t="s">
        <v>153</v>
      </c>
      <c r="CA31" s="106"/>
      <c r="CB31" s="106"/>
      <c r="CC31" s="106"/>
      <c r="CD31" s="106"/>
      <c r="CE31" s="106"/>
      <c r="CF31" s="380" t="s">
        <v>987</v>
      </c>
      <c r="CG31" s="380"/>
      <c r="CH31" s="380"/>
      <c r="CI31" s="380"/>
      <c r="CJ31" s="380"/>
      <c r="CK31" s="380"/>
      <c r="CL31" s="380"/>
      <c r="CM31" s="380"/>
      <c r="CN31" s="380"/>
      <c r="CO31" s="380"/>
      <c r="CP31" s="380"/>
      <c r="CQ31" s="380"/>
      <c r="CR31" s="380"/>
      <c r="CS31" s="380"/>
      <c r="CT31" s="380"/>
      <c r="CU31" s="380"/>
      <c r="CV31" s="380"/>
      <c r="CW31" s="106" t="s">
        <v>987</v>
      </c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 t="s">
        <v>987</v>
      </c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7"/>
    </row>
    <row r="32" spans="1:141" s="34" customFormat="1" ht="12.75" x14ac:dyDescent="0.2">
      <c r="A32" s="122" t="s">
        <v>366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383"/>
      <c r="T32" s="383"/>
      <c r="U32" s="383"/>
      <c r="V32" s="383"/>
      <c r="W32" s="383"/>
      <c r="X32" s="383"/>
      <c r="Y32" s="383"/>
      <c r="Z32" s="383"/>
      <c r="AA32" s="383"/>
      <c r="AB32" s="383"/>
      <c r="AC32" s="383"/>
      <c r="AD32" s="383"/>
      <c r="AE32" s="383"/>
      <c r="AF32" s="383"/>
      <c r="AG32" s="383"/>
      <c r="AH32" s="383"/>
      <c r="AI32" s="383"/>
      <c r="AJ32" s="383"/>
      <c r="AK32" s="383"/>
      <c r="AL32" s="383"/>
      <c r="AM32" s="383"/>
      <c r="AN32" s="383"/>
      <c r="AO32" s="383"/>
      <c r="AP32" s="383"/>
      <c r="AQ32" s="383"/>
      <c r="AR32" s="404"/>
      <c r="AS32" s="384"/>
      <c r="AT32" s="384"/>
      <c r="AU32" s="384"/>
      <c r="AV32" s="384"/>
      <c r="AW32" s="384"/>
      <c r="AX32" s="384"/>
      <c r="AY32" s="384"/>
      <c r="AZ32" s="384"/>
      <c r="BA32" s="384"/>
      <c r="BB32" s="384"/>
      <c r="BC32" s="384"/>
      <c r="BD32" s="384"/>
      <c r="BE32" s="384"/>
      <c r="BF32" s="384"/>
      <c r="BG32" s="384"/>
      <c r="BH32" s="384"/>
      <c r="BI32" s="384"/>
      <c r="BJ32" s="384"/>
      <c r="BK32" s="384"/>
      <c r="BL32" s="384"/>
      <c r="BM32" s="384"/>
      <c r="BN32" s="384"/>
      <c r="BO32" s="384"/>
      <c r="BP32" s="384"/>
      <c r="BQ32" s="384"/>
      <c r="BR32" s="384"/>
      <c r="BS32" s="391"/>
      <c r="BT32" s="105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380"/>
      <c r="CG32" s="380"/>
      <c r="CH32" s="380"/>
      <c r="CI32" s="380"/>
      <c r="CJ32" s="380"/>
      <c r="CK32" s="380"/>
      <c r="CL32" s="380"/>
      <c r="CM32" s="380"/>
      <c r="CN32" s="380"/>
      <c r="CO32" s="380"/>
      <c r="CP32" s="380"/>
      <c r="CQ32" s="380"/>
      <c r="CR32" s="380"/>
      <c r="CS32" s="380"/>
      <c r="CT32" s="380"/>
      <c r="CU32" s="380"/>
      <c r="CV32" s="380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7"/>
    </row>
    <row r="33" spans="1:141" s="34" customFormat="1" ht="12.75" x14ac:dyDescent="0.2">
      <c r="A33" s="451" t="s">
        <v>126</v>
      </c>
      <c r="B33" s="451"/>
      <c r="C33" s="451"/>
      <c r="D33" s="451"/>
      <c r="E33" s="451"/>
      <c r="F33" s="451"/>
      <c r="G33" s="451"/>
      <c r="H33" s="451"/>
      <c r="I33" s="451"/>
      <c r="J33" s="451"/>
      <c r="K33" s="451"/>
      <c r="L33" s="451"/>
      <c r="M33" s="451"/>
      <c r="N33" s="451"/>
      <c r="O33" s="451"/>
      <c r="P33" s="451"/>
      <c r="Q33" s="451"/>
      <c r="R33" s="451"/>
      <c r="S33" s="383" t="s">
        <v>987</v>
      </c>
      <c r="T33" s="383"/>
      <c r="U33" s="383"/>
      <c r="V33" s="383"/>
      <c r="W33" s="383"/>
      <c r="X33" s="383"/>
      <c r="Y33" s="383"/>
      <c r="Z33" s="383"/>
      <c r="AA33" s="383"/>
      <c r="AB33" s="383"/>
      <c r="AC33" s="383"/>
      <c r="AD33" s="383"/>
      <c r="AE33" s="383"/>
      <c r="AF33" s="383"/>
      <c r="AG33" s="383"/>
      <c r="AH33" s="383"/>
      <c r="AI33" s="383"/>
      <c r="AJ33" s="383"/>
      <c r="AK33" s="383"/>
      <c r="AL33" s="383"/>
      <c r="AM33" s="383"/>
      <c r="AN33" s="383"/>
      <c r="AO33" s="383"/>
      <c r="AP33" s="383"/>
      <c r="AQ33" s="383"/>
      <c r="AR33" s="404"/>
      <c r="AS33" s="384" t="s">
        <v>987</v>
      </c>
      <c r="AT33" s="384"/>
      <c r="AU33" s="384"/>
      <c r="AV33" s="384"/>
      <c r="AW33" s="384"/>
      <c r="AX33" s="384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 t="s">
        <v>987</v>
      </c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91"/>
      <c r="BT33" s="560"/>
      <c r="BU33" s="542"/>
      <c r="BV33" s="542"/>
      <c r="BW33" s="542"/>
      <c r="BX33" s="542"/>
      <c r="BY33" s="542"/>
      <c r="BZ33" s="106" t="s">
        <v>372</v>
      </c>
      <c r="CA33" s="106"/>
      <c r="CB33" s="106"/>
      <c r="CC33" s="106"/>
      <c r="CD33" s="106"/>
      <c r="CE33" s="106"/>
      <c r="CF33" s="380" t="s">
        <v>987</v>
      </c>
      <c r="CG33" s="380"/>
      <c r="CH33" s="380"/>
      <c r="CI33" s="380"/>
      <c r="CJ33" s="380"/>
      <c r="CK33" s="380"/>
      <c r="CL33" s="380"/>
      <c r="CM33" s="380"/>
      <c r="CN33" s="380"/>
      <c r="CO33" s="380"/>
      <c r="CP33" s="380"/>
      <c r="CQ33" s="380"/>
      <c r="CR33" s="380"/>
      <c r="CS33" s="380"/>
      <c r="CT33" s="380"/>
      <c r="CU33" s="380"/>
      <c r="CV33" s="380"/>
      <c r="CW33" s="106" t="s">
        <v>987</v>
      </c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 t="s">
        <v>987</v>
      </c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7"/>
    </row>
    <row r="34" spans="1:141" s="34" customFormat="1" ht="12.75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383"/>
      <c r="T34" s="383"/>
      <c r="U34" s="383"/>
      <c r="V34" s="383"/>
      <c r="W34" s="383"/>
      <c r="X34" s="383"/>
      <c r="Y34" s="383"/>
      <c r="Z34" s="383"/>
      <c r="AA34" s="383"/>
      <c r="AB34" s="383"/>
      <c r="AC34" s="383"/>
      <c r="AD34" s="383"/>
      <c r="AE34" s="383"/>
      <c r="AF34" s="383"/>
      <c r="AG34" s="383"/>
      <c r="AH34" s="383"/>
      <c r="AI34" s="383"/>
      <c r="AJ34" s="383"/>
      <c r="AK34" s="383"/>
      <c r="AL34" s="383"/>
      <c r="AM34" s="383"/>
      <c r="AN34" s="383"/>
      <c r="AO34" s="383"/>
      <c r="AP34" s="383"/>
      <c r="AQ34" s="383"/>
      <c r="AR34" s="404"/>
      <c r="AS34" s="384"/>
      <c r="AT34" s="384"/>
      <c r="AU34" s="384"/>
      <c r="AV34" s="384"/>
      <c r="AW34" s="384"/>
      <c r="AX34" s="384"/>
      <c r="AY34" s="384"/>
      <c r="AZ34" s="384"/>
      <c r="BA34" s="384"/>
      <c r="BB34" s="384"/>
      <c r="BC34" s="384"/>
      <c r="BD34" s="384"/>
      <c r="BE34" s="384"/>
      <c r="BF34" s="384"/>
      <c r="BG34" s="384"/>
      <c r="BH34" s="384"/>
      <c r="BI34" s="384"/>
      <c r="BJ34" s="384"/>
      <c r="BK34" s="384"/>
      <c r="BL34" s="384"/>
      <c r="BM34" s="384"/>
      <c r="BN34" s="384"/>
      <c r="BO34" s="384"/>
      <c r="BP34" s="384"/>
      <c r="BQ34" s="384"/>
      <c r="BR34" s="384"/>
      <c r="BS34" s="391"/>
      <c r="BT34" s="560"/>
      <c r="BU34" s="542"/>
      <c r="BV34" s="542"/>
      <c r="BW34" s="542"/>
      <c r="BX34" s="542"/>
      <c r="BY34" s="542"/>
      <c r="BZ34" s="106"/>
      <c r="CA34" s="106"/>
      <c r="CB34" s="106"/>
      <c r="CC34" s="106"/>
      <c r="CD34" s="106"/>
      <c r="CE34" s="106"/>
      <c r="CF34" s="380"/>
      <c r="CG34" s="380"/>
      <c r="CH34" s="380"/>
      <c r="CI34" s="380"/>
      <c r="CJ34" s="380"/>
      <c r="CK34" s="380"/>
      <c r="CL34" s="380"/>
      <c r="CM34" s="380"/>
      <c r="CN34" s="380"/>
      <c r="CO34" s="380"/>
      <c r="CP34" s="380"/>
      <c r="CQ34" s="380"/>
      <c r="CR34" s="380"/>
      <c r="CS34" s="380"/>
      <c r="CT34" s="380"/>
      <c r="CU34" s="380"/>
      <c r="CV34" s="380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7"/>
    </row>
    <row r="35" spans="1:141" s="34" customFormat="1" ht="15" customHeight="1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383" t="s">
        <v>987</v>
      </c>
      <c r="T35" s="383"/>
      <c r="U35" s="383"/>
      <c r="V35" s="383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3"/>
      <c r="AI35" s="383"/>
      <c r="AJ35" s="383"/>
      <c r="AK35" s="383"/>
      <c r="AL35" s="383"/>
      <c r="AM35" s="383"/>
      <c r="AN35" s="383"/>
      <c r="AO35" s="383"/>
      <c r="AP35" s="383"/>
      <c r="AQ35" s="383"/>
      <c r="AR35" s="404"/>
      <c r="AS35" s="384" t="s">
        <v>987</v>
      </c>
      <c r="AT35" s="384"/>
      <c r="AU35" s="384"/>
      <c r="AV35" s="384"/>
      <c r="AW35" s="384"/>
      <c r="AX35" s="384"/>
      <c r="AY35" s="384"/>
      <c r="AZ35" s="384"/>
      <c r="BA35" s="384"/>
      <c r="BB35" s="384"/>
      <c r="BC35" s="384"/>
      <c r="BD35" s="384"/>
      <c r="BE35" s="384"/>
      <c r="BF35" s="384"/>
      <c r="BG35" s="384"/>
      <c r="BH35" s="383" t="s">
        <v>987</v>
      </c>
      <c r="BI35" s="383"/>
      <c r="BJ35" s="383"/>
      <c r="BK35" s="383"/>
      <c r="BL35" s="383"/>
      <c r="BM35" s="383"/>
      <c r="BN35" s="383"/>
      <c r="BO35" s="383"/>
      <c r="BP35" s="383"/>
      <c r="BQ35" s="383"/>
      <c r="BR35" s="383"/>
      <c r="BS35" s="404"/>
      <c r="BT35" s="560"/>
      <c r="BU35" s="542"/>
      <c r="BV35" s="542"/>
      <c r="BW35" s="542"/>
      <c r="BX35" s="542"/>
      <c r="BY35" s="542"/>
      <c r="BZ35" s="106"/>
      <c r="CA35" s="106"/>
      <c r="CB35" s="106"/>
      <c r="CC35" s="106"/>
      <c r="CD35" s="106"/>
      <c r="CE35" s="106"/>
      <c r="CF35" s="380" t="s">
        <v>987</v>
      </c>
      <c r="CG35" s="380"/>
      <c r="CH35" s="380"/>
      <c r="CI35" s="380"/>
      <c r="CJ35" s="380"/>
      <c r="CK35" s="380"/>
      <c r="CL35" s="380"/>
      <c r="CM35" s="380"/>
      <c r="CN35" s="380"/>
      <c r="CO35" s="380"/>
      <c r="CP35" s="380"/>
      <c r="CQ35" s="380"/>
      <c r="CR35" s="380"/>
      <c r="CS35" s="380"/>
      <c r="CT35" s="380"/>
      <c r="CU35" s="380"/>
      <c r="CV35" s="380"/>
      <c r="CW35" s="106" t="s">
        <v>987</v>
      </c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 t="s">
        <v>987</v>
      </c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7"/>
    </row>
    <row r="36" spans="1:141" s="34" customFormat="1" ht="12.75" x14ac:dyDescent="0.2">
      <c r="A36" s="457" t="s">
        <v>367</v>
      </c>
      <c r="B36" s="457"/>
      <c r="C36" s="457"/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383" t="s">
        <v>39</v>
      </c>
      <c r="T36" s="383"/>
      <c r="U36" s="383"/>
      <c r="V36" s="383"/>
      <c r="W36" s="383"/>
      <c r="X36" s="383"/>
      <c r="Y36" s="383"/>
      <c r="Z36" s="383"/>
      <c r="AA36" s="383"/>
      <c r="AB36" s="383"/>
      <c r="AC36" s="383"/>
      <c r="AD36" s="383"/>
      <c r="AE36" s="383"/>
      <c r="AF36" s="383"/>
      <c r="AG36" s="383"/>
      <c r="AH36" s="383"/>
      <c r="AI36" s="383"/>
      <c r="AJ36" s="383"/>
      <c r="AK36" s="383"/>
      <c r="AL36" s="383"/>
      <c r="AM36" s="383"/>
      <c r="AN36" s="383"/>
      <c r="AO36" s="383"/>
      <c r="AP36" s="383"/>
      <c r="AQ36" s="383"/>
      <c r="AR36" s="404"/>
      <c r="AS36" s="384" t="s">
        <v>987</v>
      </c>
      <c r="AT36" s="384"/>
      <c r="AU36" s="384"/>
      <c r="AV36" s="384"/>
      <c r="AW36" s="384"/>
      <c r="AX36" s="384"/>
      <c r="AY36" s="384"/>
      <c r="AZ36" s="384"/>
      <c r="BA36" s="384"/>
      <c r="BB36" s="384"/>
      <c r="BC36" s="384"/>
      <c r="BD36" s="384"/>
      <c r="BE36" s="384"/>
      <c r="BF36" s="384"/>
      <c r="BG36" s="384"/>
      <c r="BH36" s="384" t="s">
        <v>39</v>
      </c>
      <c r="BI36" s="384"/>
      <c r="BJ36" s="384"/>
      <c r="BK36" s="384"/>
      <c r="BL36" s="384"/>
      <c r="BM36" s="384"/>
      <c r="BN36" s="384"/>
      <c r="BO36" s="384"/>
      <c r="BP36" s="384"/>
      <c r="BQ36" s="384"/>
      <c r="BR36" s="384"/>
      <c r="BS36" s="391"/>
      <c r="BT36" s="105" t="s">
        <v>39</v>
      </c>
      <c r="BU36" s="106"/>
      <c r="BV36" s="106"/>
      <c r="BW36" s="106"/>
      <c r="BX36" s="106"/>
      <c r="BY36" s="106"/>
      <c r="BZ36" s="106" t="s">
        <v>151</v>
      </c>
      <c r="CA36" s="106"/>
      <c r="CB36" s="106"/>
      <c r="CC36" s="106"/>
      <c r="CD36" s="106"/>
      <c r="CE36" s="106"/>
      <c r="CF36" s="380" t="s">
        <v>987</v>
      </c>
      <c r="CG36" s="380"/>
      <c r="CH36" s="380"/>
      <c r="CI36" s="380"/>
      <c r="CJ36" s="380"/>
      <c r="CK36" s="380"/>
      <c r="CL36" s="380"/>
      <c r="CM36" s="380"/>
      <c r="CN36" s="380"/>
      <c r="CO36" s="380"/>
      <c r="CP36" s="380"/>
      <c r="CQ36" s="380"/>
      <c r="CR36" s="380"/>
      <c r="CS36" s="380"/>
      <c r="CT36" s="380"/>
      <c r="CU36" s="380"/>
      <c r="CV36" s="380"/>
      <c r="CW36" s="106" t="s">
        <v>987</v>
      </c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 t="s">
        <v>987</v>
      </c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7"/>
    </row>
    <row r="37" spans="1:141" s="34" customFormat="1" ht="12.75" x14ac:dyDescent="0.2">
      <c r="A37" s="122" t="s">
        <v>368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83"/>
      <c r="AM37" s="383"/>
      <c r="AN37" s="383"/>
      <c r="AO37" s="383"/>
      <c r="AP37" s="383"/>
      <c r="AQ37" s="383"/>
      <c r="AR37" s="404"/>
      <c r="AS37" s="384"/>
      <c r="AT37" s="384"/>
      <c r="AU37" s="384"/>
      <c r="AV37" s="384"/>
      <c r="AW37" s="384"/>
      <c r="AX37" s="384"/>
      <c r="AY37" s="384"/>
      <c r="AZ37" s="384"/>
      <c r="BA37" s="384"/>
      <c r="BB37" s="384"/>
      <c r="BC37" s="384"/>
      <c r="BD37" s="384"/>
      <c r="BE37" s="384"/>
      <c r="BF37" s="384"/>
      <c r="BG37" s="384"/>
      <c r="BH37" s="384"/>
      <c r="BI37" s="384"/>
      <c r="BJ37" s="384"/>
      <c r="BK37" s="384"/>
      <c r="BL37" s="384"/>
      <c r="BM37" s="384"/>
      <c r="BN37" s="384"/>
      <c r="BO37" s="384"/>
      <c r="BP37" s="384"/>
      <c r="BQ37" s="384"/>
      <c r="BR37" s="384"/>
      <c r="BS37" s="391"/>
      <c r="BT37" s="105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380"/>
      <c r="CG37" s="380"/>
      <c r="CH37" s="380"/>
      <c r="CI37" s="380"/>
      <c r="CJ37" s="380"/>
      <c r="CK37" s="380"/>
      <c r="CL37" s="380"/>
      <c r="CM37" s="380"/>
      <c r="CN37" s="380"/>
      <c r="CO37" s="380"/>
      <c r="CP37" s="380"/>
      <c r="CQ37" s="380"/>
      <c r="CR37" s="380"/>
      <c r="CS37" s="380"/>
      <c r="CT37" s="380"/>
      <c r="CU37" s="380"/>
      <c r="CV37" s="380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7"/>
    </row>
    <row r="38" spans="1:141" s="34" customFormat="1" ht="12.75" x14ac:dyDescent="0.2">
      <c r="A38" s="451" t="s">
        <v>126</v>
      </c>
      <c r="B38" s="451"/>
      <c r="C38" s="451"/>
      <c r="D38" s="451"/>
      <c r="E38" s="451"/>
      <c r="F38" s="451"/>
      <c r="G38" s="451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383" t="s">
        <v>987</v>
      </c>
      <c r="T38" s="383"/>
      <c r="U38" s="383"/>
      <c r="V38" s="383"/>
      <c r="W38" s="383"/>
      <c r="X38" s="383"/>
      <c r="Y38" s="383"/>
      <c r="Z38" s="383"/>
      <c r="AA38" s="383"/>
      <c r="AB38" s="383"/>
      <c r="AC38" s="383"/>
      <c r="AD38" s="383"/>
      <c r="AE38" s="383"/>
      <c r="AF38" s="383"/>
      <c r="AG38" s="383"/>
      <c r="AH38" s="383"/>
      <c r="AI38" s="383"/>
      <c r="AJ38" s="383"/>
      <c r="AK38" s="383"/>
      <c r="AL38" s="383"/>
      <c r="AM38" s="383"/>
      <c r="AN38" s="383"/>
      <c r="AO38" s="383"/>
      <c r="AP38" s="383"/>
      <c r="AQ38" s="383"/>
      <c r="AR38" s="404"/>
      <c r="AS38" s="384" t="s">
        <v>987</v>
      </c>
      <c r="AT38" s="384"/>
      <c r="AU38" s="384"/>
      <c r="AV38" s="384"/>
      <c r="AW38" s="384"/>
      <c r="AX38" s="384"/>
      <c r="AY38" s="384"/>
      <c r="AZ38" s="384"/>
      <c r="BA38" s="384"/>
      <c r="BB38" s="384"/>
      <c r="BC38" s="384"/>
      <c r="BD38" s="384"/>
      <c r="BE38" s="384"/>
      <c r="BF38" s="384"/>
      <c r="BG38" s="384"/>
      <c r="BH38" s="384" t="s">
        <v>987</v>
      </c>
      <c r="BI38" s="384"/>
      <c r="BJ38" s="384"/>
      <c r="BK38" s="384"/>
      <c r="BL38" s="384"/>
      <c r="BM38" s="384"/>
      <c r="BN38" s="384"/>
      <c r="BO38" s="384"/>
      <c r="BP38" s="384"/>
      <c r="BQ38" s="384"/>
      <c r="BR38" s="384"/>
      <c r="BS38" s="391"/>
      <c r="BT38" s="560"/>
      <c r="BU38" s="542"/>
      <c r="BV38" s="542"/>
      <c r="BW38" s="542"/>
      <c r="BX38" s="542"/>
      <c r="BY38" s="542"/>
      <c r="BZ38" s="106" t="s">
        <v>373</v>
      </c>
      <c r="CA38" s="106"/>
      <c r="CB38" s="106"/>
      <c r="CC38" s="106"/>
      <c r="CD38" s="106"/>
      <c r="CE38" s="106"/>
      <c r="CF38" s="380" t="s">
        <v>987</v>
      </c>
      <c r="CG38" s="380"/>
      <c r="CH38" s="380"/>
      <c r="CI38" s="380"/>
      <c r="CJ38" s="380"/>
      <c r="CK38" s="380"/>
      <c r="CL38" s="380"/>
      <c r="CM38" s="380"/>
      <c r="CN38" s="380"/>
      <c r="CO38" s="380"/>
      <c r="CP38" s="380"/>
      <c r="CQ38" s="380"/>
      <c r="CR38" s="380"/>
      <c r="CS38" s="380"/>
      <c r="CT38" s="380"/>
      <c r="CU38" s="380"/>
      <c r="CV38" s="380"/>
      <c r="CW38" s="106" t="s">
        <v>987</v>
      </c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 t="s">
        <v>987</v>
      </c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7"/>
    </row>
    <row r="39" spans="1:141" s="34" customFormat="1" ht="12.75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3"/>
      <c r="AM39" s="383"/>
      <c r="AN39" s="383"/>
      <c r="AO39" s="383"/>
      <c r="AP39" s="383"/>
      <c r="AQ39" s="383"/>
      <c r="AR39" s="404"/>
      <c r="AS39" s="384"/>
      <c r="AT39" s="384"/>
      <c r="AU39" s="384"/>
      <c r="AV39" s="384"/>
      <c r="AW39" s="384"/>
      <c r="AX39" s="384"/>
      <c r="AY39" s="384"/>
      <c r="AZ39" s="384"/>
      <c r="BA39" s="384"/>
      <c r="BB39" s="384"/>
      <c r="BC39" s="384"/>
      <c r="BD39" s="384"/>
      <c r="BE39" s="384"/>
      <c r="BF39" s="384"/>
      <c r="BG39" s="384"/>
      <c r="BH39" s="384"/>
      <c r="BI39" s="384"/>
      <c r="BJ39" s="384"/>
      <c r="BK39" s="384"/>
      <c r="BL39" s="384"/>
      <c r="BM39" s="384"/>
      <c r="BN39" s="384"/>
      <c r="BO39" s="384"/>
      <c r="BP39" s="384"/>
      <c r="BQ39" s="384"/>
      <c r="BR39" s="384"/>
      <c r="BS39" s="391"/>
      <c r="BT39" s="560"/>
      <c r="BU39" s="542"/>
      <c r="BV39" s="542"/>
      <c r="BW39" s="542"/>
      <c r="BX39" s="542"/>
      <c r="BY39" s="542"/>
      <c r="BZ39" s="106"/>
      <c r="CA39" s="106"/>
      <c r="CB39" s="106"/>
      <c r="CC39" s="106"/>
      <c r="CD39" s="106"/>
      <c r="CE39" s="106"/>
      <c r="CF39" s="380"/>
      <c r="CG39" s="380"/>
      <c r="CH39" s="380"/>
      <c r="CI39" s="380"/>
      <c r="CJ39" s="380"/>
      <c r="CK39" s="380"/>
      <c r="CL39" s="380"/>
      <c r="CM39" s="380"/>
      <c r="CN39" s="380"/>
      <c r="CO39" s="380"/>
      <c r="CP39" s="380"/>
      <c r="CQ39" s="380"/>
      <c r="CR39" s="380"/>
      <c r="CS39" s="380"/>
      <c r="CT39" s="380"/>
      <c r="CU39" s="380"/>
      <c r="CV39" s="380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7"/>
    </row>
    <row r="40" spans="1:141" s="34" customFormat="1" ht="15" customHeight="1" thickBot="1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383" t="s">
        <v>987</v>
      </c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383"/>
      <c r="AJ40" s="383"/>
      <c r="AK40" s="383"/>
      <c r="AL40" s="383"/>
      <c r="AM40" s="383"/>
      <c r="AN40" s="383"/>
      <c r="AO40" s="383"/>
      <c r="AP40" s="383"/>
      <c r="AQ40" s="383"/>
      <c r="AR40" s="404"/>
      <c r="AS40" s="384" t="s">
        <v>987</v>
      </c>
      <c r="AT40" s="384"/>
      <c r="AU40" s="384"/>
      <c r="AV40" s="384"/>
      <c r="AW40" s="384"/>
      <c r="AX40" s="384"/>
      <c r="AY40" s="384"/>
      <c r="AZ40" s="384"/>
      <c r="BA40" s="384"/>
      <c r="BB40" s="384"/>
      <c r="BC40" s="384"/>
      <c r="BD40" s="384"/>
      <c r="BE40" s="384"/>
      <c r="BF40" s="384"/>
      <c r="BG40" s="384"/>
      <c r="BH40" s="383" t="s">
        <v>987</v>
      </c>
      <c r="BI40" s="383"/>
      <c r="BJ40" s="383"/>
      <c r="BK40" s="383"/>
      <c r="BL40" s="383"/>
      <c r="BM40" s="383"/>
      <c r="BN40" s="383"/>
      <c r="BO40" s="383"/>
      <c r="BP40" s="383"/>
      <c r="BQ40" s="383"/>
      <c r="BR40" s="383"/>
      <c r="BS40" s="404"/>
      <c r="BT40" s="573"/>
      <c r="BU40" s="574"/>
      <c r="BV40" s="574"/>
      <c r="BW40" s="574"/>
      <c r="BX40" s="574"/>
      <c r="BY40" s="574"/>
      <c r="BZ40" s="106"/>
      <c r="CA40" s="106"/>
      <c r="CB40" s="106"/>
      <c r="CC40" s="106"/>
      <c r="CD40" s="106"/>
      <c r="CE40" s="106"/>
      <c r="CF40" s="380" t="s">
        <v>987</v>
      </c>
      <c r="CG40" s="380"/>
      <c r="CH40" s="380"/>
      <c r="CI40" s="380"/>
      <c r="CJ40" s="380"/>
      <c r="CK40" s="380"/>
      <c r="CL40" s="380"/>
      <c r="CM40" s="380"/>
      <c r="CN40" s="380"/>
      <c r="CO40" s="380"/>
      <c r="CP40" s="380"/>
      <c r="CQ40" s="380"/>
      <c r="CR40" s="380"/>
      <c r="CS40" s="380"/>
      <c r="CT40" s="380"/>
      <c r="CU40" s="380"/>
      <c r="CV40" s="380"/>
      <c r="CW40" s="106" t="s">
        <v>987</v>
      </c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 t="s">
        <v>987</v>
      </c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7"/>
    </row>
    <row r="41" spans="1:141" s="34" customFormat="1" ht="15" customHeight="1" thickBot="1" x14ac:dyDescent="0.25">
      <c r="A41" s="457"/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385"/>
      <c r="AF41" s="385"/>
      <c r="AG41" s="385"/>
      <c r="AH41" s="385"/>
      <c r="AI41" s="385"/>
      <c r="AJ41" s="385"/>
      <c r="AK41" s="385"/>
      <c r="AL41" s="385"/>
      <c r="AM41" s="385"/>
      <c r="AN41" s="385"/>
      <c r="AO41" s="385"/>
      <c r="AP41" s="385"/>
      <c r="AQ41" s="385"/>
      <c r="AR41" s="385"/>
      <c r="AS41" s="572"/>
      <c r="AT41" s="572"/>
      <c r="AU41" s="572"/>
      <c r="AV41" s="572"/>
      <c r="AW41" s="572"/>
      <c r="AX41" s="572"/>
      <c r="AY41" s="572"/>
      <c r="AZ41" s="572"/>
      <c r="BA41" s="572"/>
      <c r="BB41" s="572"/>
      <c r="BC41" s="572"/>
      <c r="BD41" s="572"/>
      <c r="BE41" s="572"/>
      <c r="BF41" s="572"/>
      <c r="BG41" s="572"/>
      <c r="BH41" s="385"/>
      <c r="BI41" s="385"/>
      <c r="BJ41" s="385"/>
      <c r="BK41" s="385"/>
      <c r="BL41" s="385"/>
      <c r="BM41" s="385"/>
      <c r="BN41" s="385"/>
      <c r="BO41" s="385"/>
      <c r="BP41" s="385"/>
      <c r="BQ41" s="385"/>
      <c r="BR41" s="385"/>
      <c r="BS41" s="385"/>
      <c r="BT41" s="571" t="s">
        <v>38</v>
      </c>
      <c r="BU41" s="571"/>
      <c r="BV41" s="571"/>
      <c r="BW41" s="571"/>
      <c r="BX41" s="571"/>
      <c r="BY41" s="571"/>
      <c r="BZ41" s="387" t="s">
        <v>42</v>
      </c>
      <c r="CA41" s="388"/>
      <c r="CB41" s="388"/>
      <c r="CC41" s="388"/>
      <c r="CD41" s="388"/>
      <c r="CE41" s="388"/>
      <c r="CF41" s="389" t="s">
        <v>987</v>
      </c>
      <c r="CG41" s="389"/>
      <c r="CH41" s="389"/>
      <c r="CI41" s="389"/>
      <c r="CJ41" s="389"/>
      <c r="CK41" s="389"/>
      <c r="CL41" s="389"/>
      <c r="CM41" s="389"/>
      <c r="CN41" s="389"/>
      <c r="CO41" s="389"/>
      <c r="CP41" s="389"/>
      <c r="CQ41" s="389"/>
      <c r="CR41" s="389"/>
      <c r="CS41" s="389"/>
      <c r="CT41" s="389"/>
      <c r="CU41" s="389"/>
      <c r="CV41" s="389"/>
      <c r="CW41" s="126" t="s">
        <v>987</v>
      </c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 t="s">
        <v>987</v>
      </c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7"/>
    </row>
    <row r="42" spans="1:141" s="34" customFormat="1" ht="12.75" x14ac:dyDescent="0.2"/>
    <row r="43" spans="1:141" s="34" customFormat="1" ht="12.75" x14ac:dyDescent="0.2"/>
    <row r="44" spans="1:141" s="34" customFormat="1" ht="12.75" x14ac:dyDescent="0.2">
      <c r="A44" s="38" t="s">
        <v>45</v>
      </c>
    </row>
    <row r="45" spans="1:141" s="34" customFormat="1" ht="12.75" x14ac:dyDescent="0.2">
      <c r="A45" s="38" t="s">
        <v>50</v>
      </c>
      <c r="W45" s="108" t="s">
        <v>982</v>
      </c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60"/>
      <c r="BF45" s="60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60"/>
      <c r="CP45" s="60"/>
      <c r="CQ45" s="108" t="s">
        <v>985</v>
      </c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</row>
    <row r="46" spans="1:141" s="33" customFormat="1" ht="10.5" x14ac:dyDescent="0.2">
      <c r="W46" s="144" t="s">
        <v>46</v>
      </c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59"/>
      <c r="BF46" s="59"/>
      <c r="BG46" s="144" t="s">
        <v>47</v>
      </c>
      <c r="BH46" s="144"/>
      <c r="BI46" s="144"/>
      <c r="BJ46" s="144"/>
      <c r="BK46" s="144"/>
      <c r="BL46" s="144"/>
      <c r="BM46" s="144"/>
      <c r="BN46" s="144"/>
      <c r="BO46" s="144"/>
      <c r="BP46" s="144"/>
      <c r="BQ46" s="144"/>
      <c r="BR46" s="144"/>
      <c r="BS46" s="144"/>
      <c r="BT46" s="144"/>
      <c r="BU46" s="144"/>
      <c r="BV46" s="144"/>
      <c r="BW46" s="144"/>
      <c r="BX46" s="144"/>
      <c r="BY46" s="144"/>
      <c r="BZ46" s="144"/>
      <c r="CA46" s="144"/>
      <c r="CB46" s="144"/>
      <c r="CC46" s="144"/>
      <c r="CD46" s="144"/>
      <c r="CE46" s="144"/>
      <c r="CF46" s="144"/>
      <c r="CG46" s="144"/>
      <c r="CH46" s="144"/>
      <c r="CI46" s="144"/>
      <c r="CJ46" s="144"/>
      <c r="CK46" s="144"/>
      <c r="CL46" s="144"/>
      <c r="CM46" s="144"/>
      <c r="CN46" s="144"/>
      <c r="CO46" s="59"/>
      <c r="CP46" s="59"/>
      <c r="CQ46" s="144" t="s">
        <v>48</v>
      </c>
      <c r="CR46" s="144"/>
      <c r="CS46" s="144"/>
      <c r="CT46" s="144"/>
      <c r="CU46" s="144"/>
      <c r="CV46" s="144"/>
      <c r="CW46" s="144"/>
      <c r="CX46" s="144"/>
      <c r="CY46" s="144"/>
      <c r="CZ46" s="144"/>
      <c r="DA46" s="144"/>
      <c r="DB46" s="144"/>
      <c r="DC46" s="144"/>
      <c r="DD46" s="144"/>
      <c r="DE46" s="144"/>
      <c r="DF46" s="144"/>
      <c r="DG46" s="144"/>
      <c r="DH46" s="144"/>
      <c r="DI46" s="144"/>
      <c r="DJ46" s="144"/>
      <c r="DK46" s="144"/>
      <c r="DL46" s="144"/>
      <c r="DM46" s="144"/>
      <c r="DN46" s="144"/>
      <c r="DO46" s="144"/>
      <c r="DP46" s="144"/>
      <c r="DQ46" s="144"/>
      <c r="DR46" s="144"/>
      <c r="DS46" s="144"/>
      <c r="DT46" s="144"/>
      <c r="DU46" s="144"/>
      <c r="DV46" s="144"/>
      <c r="DW46" s="144"/>
      <c r="DX46" s="144"/>
    </row>
    <row r="47" spans="1:141" s="34" customFormat="1" ht="12.75" x14ac:dyDescent="0.2">
      <c r="A47" s="38" t="s">
        <v>49</v>
      </c>
      <c r="W47" s="108" t="s">
        <v>983</v>
      </c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60"/>
      <c r="BF47" s="60"/>
      <c r="BG47" s="108" t="s">
        <v>986</v>
      </c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60"/>
      <c r="CP47" s="60"/>
      <c r="CQ47" s="124" t="s">
        <v>984</v>
      </c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</row>
    <row r="48" spans="1:141" s="33" customFormat="1" ht="10.5" x14ac:dyDescent="0.2">
      <c r="W48" s="144" t="s">
        <v>46</v>
      </c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59"/>
      <c r="BF48" s="59"/>
      <c r="BG48" s="144" t="s">
        <v>85</v>
      </c>
      <c r="BH48" s="144"/>
      <c r="BI48" s="144"/>
      <c r="BJ48" s="144"/>
      <c r="BK48" s="144"/>
      <c r="BL48" s="144"/>
      <c r="BM48" s="144"/>
      <c r="BN48" s="144"/>
      <c r="BO48" s="144"/>
      <c r="BP48" s="144"/>
      <c r="BQ48" s="144"/>
      <c r="BR48" s="144"/>
      <c r="BS48" s="144"/>
      <c r="BT48" s="144"/>
      <c r="BU48" s="144"/>
      <c r="BV48" s="144"/>
      <c r="BW48" s="144"/>
      <c r="BX48" s="144"/>
      <c r="BY48" s="144"/>
      <c r="BZ48" s="144"/>
      <c r="CA48" s="144"/>
      <c r="CB48" s="144"/>
      <c r="CC48" s="144"/>
      <c r="CD48" s="144"/>
      <c r="CE48" s="144"/>
      <c r="CF48" s="144"/>
      <c r="CG48" s="144"/>
      <c r="CH48" s="144"/>
      <c r="CI48" s="144"/>
      <c r="CJ48" s="144"/>
      <c r="CK48" s="144"/>
      <c r="CL48" s="144"/>
      <c r="CM48" s="144"/>
      <c r="CN48" s="144"/>
      <c r="CO48" s="59"/>
      <c r="CP48" s="59"/>
      <c r="CQ48" s="144" t="s">
        <v>162</v>
      </c>
      <c r="CR48" s="144"/>
      <c r="CS48" s="144"/>
      <c r="CT48" s="144"/>
      <c r="CU48" s="144"/>
      <c r="CV48" s="144"/>
      <c r="CW48" s="144"/>
      <c r="CX48" s="144"/>
      <c r="CY48" s="144"/>
      <c r="CZ48" s="144"/>
      <c r="DA48" s="144"/>
      <c r="DB48" s="144"/>
      <c r="DC48" s="144"/>
      <c r="DD48" s="144"/>
      <c r="DE48" s="144"/>
      <c r="DF48" s="144"/>
      <c r="DG48" s="144"/>
      <c r="DH48" s="144"/>
      <c r="DI48" s="144"/>
      <c r="DJ48" s="144"/>
      <c r="DK48" s="144"/>
      <c r="DL48" s="144"/>
      <c r="DM48" s="144"/>
      <c r="DN48" s="144"/>
      <c r="DO48" s="144"/>
      <c r="DP48" s="144"/>
      <c r="DQ48" s="144"/>
      <c r="DR48" s="144"/>
      <c r="DS48" s="144"/>
      <c r="DT48" s="144"/>
      <c r="DU48" s="144"/>
      <c r="DV48" s="144"/>
      <c r="DW48" s="144"/>
      <c r="DX48" s="144"/>
    </row>
    <row r="49" spans="1:141" s="34" customFormat="1" ht="12.75" x14ac:dyDescent="0.2">
      <c r="A49" s="61" t="s">
        <v>51</v>
      </c>
      <c r="B49" s="124" t="s">
        <v>1365</v>
      </c>
      <c r="C49" s="124"/>
      <c r="D49" s="124"/>
      <c r="E49" s="98" t="s">
        <v>52</v>
      </c>
      <c r="F49" s="97"/>
      <c r="G49" s="124" t="s">
        <v>1366</v>
      </c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09">
        <v>20</v>
      </c>
      <c r="S49" s="109"/>
      <c r="T49" s="109"/>
      <c r="U49" s="110" t="s">
        <v>1123</v>
      </c>
      <c r="V49" s="110"/>
      <c r="W49" s="110"/>
      <c r="X49" s="62" t="s">
        <v>10</v>
      </c>
    </row>
    <row r="50" spans="1:141" s="34" customFormat="1" ht="12.75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</row>
    <row r="51" spans="1:141" s="3" customFormat="1" ht="12" customHeight="1" x14ac:dyDescent="0.2">
      <c r="A51" s="19" t="s">
        <v>961</v>
      </c>
    </row>
    <row r="52" spans="1:141" s="3" customFormat="1" ht="12" customHeight="1" x14ac:dyDescent="0.2">
      <c r="A52" s="754" t="s">
        <v>962</v>
      </c>
      <c r="B52" s="754"/>
      <c r="C52" s="754"/>
      <c r="D52" s="754"/>
      <c r="E52" s="754"/>
      <c r="F52" s="754"/>
      <c r="G52" s="754"/>
      <c r="H52" s="754"/>
      <c r="I52" s="754"/>
      <c r="J52" s="754"/>
      <c r="K52" s="754"/>
      <c r="L52" s="754"/>
      <c r="M52" s="754"/>
      <c r="N52" s="754"/>
      <c r="O52" s="754"/>
      <c r="P52" s="754"/>
      <c r="Q52" s="754"/>
      <c r="R52" s="754"/>
      <c r="S52" s="754"/>
      <c r="T52" s="754"/>
      <c r="U52" s="754"/>
      <c r="V52" s="754"/>
      <c r="W52" s="754"/>
      <c r="X52" s="754"/>
      <c r="Y52" s="754"/>
      <c r="Z52" s="754"/>
      <c r="AA52" s="754"/>
      <c r="AB52" s="754"/>
      <c r="AC52" s="754"/>
      <c r="AD52" s="754"/>
      <c r="AE52" s="754"/>
      <c r="AF52" s="754"/>
      <c r="AG52" s="754"/>
      <c r="AH52" s="754"/>
      <c r="AI52" s="754"/>
      <c r="AJ52" s="754"/>
      <c r="AK52" s="754"/>
      <c r="AL52" s="754"/>
      <c r="AM52" s="754"/>
      <c r="AN52" s="754"/>
      <c r="AO52" s="754"/>
      <c r="AP52" s="754"/>
      <c r="AQ52" s="754"/>
      <c r="AR52" s="754"/>
      <c r="AS52" s="754"/>
      <c r="AT52" s="754"/>
      <c r="AU52" s="754"/>
      <c r="AV52" s="754"/>
      <c r="AW52" s="754"/>
      <c r="AX52" s="754"/>
      <c r="AY52" s="754"/>
      <c r="AZ52" s="754"/>
      <c r="BA52" s="754"/>
      <c r="BB52" s="754"/>
      <c r="BC52" s="754"/>
      <c r="BD52" s="754"/>
      <c r="BE52" s="754"/>
      <c r="BF52" s="754"/>
      <c r="BG52" s="754"/>
      <c r="BH52" s="754"/>
      <c r="BI52" s="754"/>
      <c r="BJ52" s="754"/>
      <c r="BK52" s="754"/>
      <c r="BL52" s="754"/>
      <c r="BM52" s="754"/>
      <c r="BN52" s="754"/>
      <c r="BO52" s="754"/>
      <c r="BP52" s="754"/>
      <c r="BQ52" s="754"/>
      <c r="BR52" s="754"/>
      <c r="BS52" s="754"/>
      <c r="BT52" s="754"/>
      <c r="BU52" s="754"/>
      <c r="BV52" s="754"/>
      <c r="BW52" s="754"/>
      <c r="BX52" s="754"/>
      <c r="BY52" s="754"/>
      <c r="BZ52" s="754"/>
      <c r="CA52" s="754"/>
      <c r="CB52" s="754"/>
      <c r="CC52" s="754"/>
      <c r="CD52" s="754"/>
      <c r="CE52" s="754"/>
      <c r="CF52" s="754"/>
      <c r="CG52" s="754"/>
      <c r="CH52" s="754"/>
      <c r="CI52" s="754"/>
      <c r="CJ52" s="754"/>
      <c r="CK52" s="754"/>
      <c r="CL52" s="754"/>
      <c r="CM52" s="754"/>
      <c r="CN52" s="754"/>
      <c r="CO52" s="754"/>
      <c r="CP52" s="754"/>
      <c r="CQ52" s="754"/>
      <c r="CR52" s="754"/>
      <c r="CS52" s="754"/>
      <c r="CT52" s="754"/>
      <c r="CU52" s="754"/>
      <c r="CV52" s="754"/>
      <c r="CW52" s="754"/>
      <c r="CX52" s="754"/>
      <c r="CY52" s="754"/>
      <c r="CZ52" s="754"/>
      <c r="DA52" s="754"/>
      <c r="DB52" s="754"/>
      <c r="DC52" s="754"/>
      <c r="DD52" s="754"/>
      <c r="DE52" s="754"/>
      <c r="DF52" s="754"/>
      <c r="DG52" s="754"/>
      <c r="DH52" s="754"/>
      <c r="DI52" s="754"/>
      <c r="DJ52" s="754"/>
      <c r="DK52" s="754"/>
      <c r="DL52" s="754"/>
      <c r="DM52" s="754"/>
      <c r="DN52" s="754"/>
      <c r="DO52" s="754"/>
      <c r="DP52" s="754"/>
      <c r="DQ52" s="754"/>
      <c r="DR52" s="754"/>
      <c r="DS52" s="754"/>
      <c r="DT52" s="754"/>
      <c r="DU52" s="754"/>
      <c r="DV52" s="754"/>
      <c r="DW52" s="754"/>
      <c r="DX52" s="754"/>
      <c r="DY52" s="754"/>
      <c r="DZ52" s="754"/>
      <c r="EA52" s="754"/>
      <c r="EB52" s="754"/>
      <c r="EC52" s="754"/>
      <c r="ED52" s="754"/>
      <c r="EE52" s="754"/>
      <c r="EF52" s="754"/>
      <c r="EG52" s="754"/>
      <c r="EH52" s="754"/>
      <c r="EI52" s="754"/>
      <c r="EJ52" s="754"/>
      <c r="EK52" s="754"/>
    </row>
    <row r="53" spans="1:141" s="3" customFormat="1" ht="12" customHeight="1" x14ac:dyDescent="0.2">
      <c r="A53" s="754"/>
      <c r="B53" s="754"/>
      <c r="C53" s="754"/>
      <c r="D53" s="754"/>
      <c r="E53" s="754"/>
      <c r="F53" s="754"/>
      <c r="G53" s="754"/>
      <c r="H53" s="754"/>
      <c r="I53" s="754"/>
      <c r="J53" s="754"/>
      <c r="K53" s="754"/>
      <c r="L53" s="754"/>
      <c r="M53" s="754"/>
      <c r="N53" s="754"/>
      <c r="O53" s="754"/>
      <c r="P53" s="754"/>
      <c r="Q53" s="754"/>
      <c r="R53" s="754"/>
      <c r="S53" s="754"/>
      <c r="T53" s="754"/>
      <c r="U53" s="754"/>
      <c r="V53" s="754"/>
      <c r="W53" s="754"/>
      <c r="X53" s="754"/>
      <c r="Y53" s="754"/>
      <c r="Z53" s="754"/>
      <c r="AA53" s="754"/>
      <c r="AB53" s="754"/>
      <c r="AC53" s="754"/>
      <c r="AD53" s="754"/>
      <c r="AE53" s="754"/>
      <c r="AF53" s="754"/>
      <c r="AG53" s="754"/>
      <c r="AH53" s="754"/>
      <c r="AI53" s="754"/>
      <c r="AJ53" s="754"/>
      <c r="AK53" s="754"/>
      <c r="AL53" s="754"/>
      <c r="AM53" s="754"/>
      <c r="AN53" s="754"/>
      <c r="AO53" s="754"/>
      <c r="AP53" s="754"/>
      <c r="AQ53" s="754"/>
      <c r="AR53" s="754"/>
      <c r="AS53" s="754"/>
      <c r="AT53" s="754"/>
      <c r="AU53" s="754"/>
      <c r="AV53" s="754"/>
      <c r="AW53" s="754"/>
      <c r="AX53" s="754"/>
      <c r="AY53" s="754"/>
      <c r="AZ53" s="754"/>
      <c r="BA53" s="754"/>
      <c r="BB53" s="754"/>
      <c r="BC53" s="754"/>
      <c r="BD53" s="754"/>
      <c r="BE53" s="754"/>
      <c r="BF53" s="754"/>
      <c r="BG53" s="754"/>
      <c r="BH53" s="754"/>
      <c r="BI53" s="754"/>
      <c r="BJ53" s="754"/>
      <c r="BK53" s="754"/>
      <c r="BL53" s="754"/>
      <c r="BM53" s="754"/>
      <c r="BN53" s="754"/>
      <c r="BO53" s="754"/>
      <c r="BP53" s="754"/>
      <c r="BQ53" s="754"/>
      <c r="BR53" s="754"/>
      <c r="BS53" s="754"/>
      <c r="BT53" s="754"/>
      <c r="BU53" s="754"/>
      <c r="BV53" s="754"/>
      <c r="BW53" s="754"/>
      <c r="BX53" s="754"/>
      <c r="BY53" s="754"/>
      <c r="BZ53" s="754"/>
      <c r="CA53" s="754"/>
      <c r="CB53" s="754"/>
      <c r="CC53" s="754"/>
      <c r="CD53" s="754"/>
      <c r="CE53" s="754"/>
      <c r="CF53" s="754"/>
      <c r="CG53" s="754"/>
      <c r="CH53" s="754"/>
      <c r="CI53" s="754"/>
      <c r="CJ53" s="754"/>
      <c r="CK53" s="754"/>
      <c r="CL53" s="754"/>
      <c r="CM53" s="754"/>
      <c r="CN53" s="754"/>
      <c r="CO53" s="754"/>
      <c r="CP53" s="754"/>
      <c r="CQ53" s="754"/>
      <c r="CR53" s="754"/>
      <c r="CS53" s="754"/>
      <c r="CT53" s="754"/>
      <c r="CU53" s="754"/>
      <c r="CV53" s="754"/>
      <c r="CW53" s="754"/>
      <c r="CX53" s="754"/>
      <c r="CY53" s="754"/>
      <c r="CZ53" s="754"/>
      <c r="DA53" s="754"/>
      <c r="DB53" s="754"/>
      <c r="DC53" s="754"/>
      <c r="DD53" s="754"/>
      <c r="DE53" s="754"/>
      <c r="DF53" s="754"/>
      <c r="DG53" s="754"/>
      <c r="DH53" s="754"/>
      <c r="DI53" s="754"/>
      <c r="DJ53" s="754"/>
      <c r="DK53" s="754"/>
      <c r="DL53" s="754"/>
      <c r="DM53" s="754"/>
      <c r="DN53" s="754"/>
      <c r="DO53" s="754"/>
      <c r="DP53" s="754"/>
      <c r="DQ53" s="754"/>
      <c r="DR53" s="754"/>
      <c r="DS53" s="754"/>
      <c r="DT53" s="754"/>
      <c r="DU53" s="754"/>
      <c r="DV53" s="754"/>
      <c r="DW53" s="754"/>
      <c r="DX53" s="754"/>
      <c r="DY53" s="754"/>
      <c r="DZ53" s="754"/>
      <c r="EA53" s="754"/>
      <c r="EB53" s="754"/>
      <c r="EC53" s="754"/>
      <c r="ED53" s="754"/>
      <c r="EE53" s="754"/>
      <c r="EF53" s="754"/>
      <c r="EG53" s="754"/>
      <c r="EH53" s="754"/>
      <c r="EI53" s="754"/>
      <c r="EJ53" s="754"/>
      <c r="EK53" s="754"/>
    </row>
    <row r="54" spans="1:141" s="3" customFormat="1" ht="12" customHeight="1" x14ac:dyDescent="0.2">
      <c r="A54" s="754"/>
      <c r="B54" s="754"/>
      <c r="C54" s="754"/>
      <c r="D54" s="754"/>
      <c r="E54" s="754"/>
      <c r="F54" s="754"/>
      <c r="G54" s="754"/>
      <c r="H54" s="754"/>
      <c r="I54" s="754"/>
      <c r="J54" s="754"/>
      <c r="K54" s="754"/>
      <c r="L54" s="754"/>
      <c r="M54" s="754"/>
      <c r="N54" s="754"/>
      <c r="O54" s="754"/>
      <c r="P54" s="754"/>
      <c r="Q54" s="754"/>
      <c r="R54" s="754"/>
      <c r="S54" s="754"/>
      <c r="T54" s="754"/>
      <c r="U54" s="754"/>
      <c r="V54" s="754"/>
      <c r="W54" s="754"/>
      <c r="X54" s="754"/>
      <c r="Y54" s="754"/>
      <c r="Z54" s="754"/>
      <c r="AA54" s="754"/>
      <c r="AB54" s="754"/>
      <c r="AC54" s="754"/>
      <c r="AD54" s="754"/>
      <c r="AE54" s="754"/>
      <c r="AF54" s="754"/>
      <c r="AG54" s="754"/>
      <c r="AH54" s="754"/>
      <c r="AI54" s="754"/>
      <c r="AJ54" s="754"/>
      <c r="AK54" s="754"/>
      <c r="AL54" s="754"/>
      <c r="AM54" s="754"/>
      <c r="AN54" s="754"/>
      <c r="AO54" s="754"/>
      <c r="AP54" s="754"/>
      <c r="AQ54" s="754"/>
      <c r="AR54" s="754"/>
      <c r="AS54" s="754"/>
      <c r="AT54" s="754"/>
      <c r="AU54" s="754"/>
      <c r="AV54" s="754"/>
      <c r="AW54" s="754"/>
      <c r="AX54" s="754"/>
      <c r="AY54" s="754"/>
      <c r="AZ54" s="754"/>
      <c r="BA54" s="754"/>
      <c r="BB54" s="754"/>
      <c r="BC54" s="754"/>
      <c r="BD54" s="754"/>
      <c r="BE54" s="754"/>
      <c r="BF54" s="754"/>
      <c r="BG54" s="754"/>
      <c r="BH54" s="754"/>
      <c r="BI54" s="754"/>
      <c r="BJ54" s="754"/>
      <c r="BK54" s="754"/>
      <c r="BL54" s="754"/>
      <c r="BM54" s="754"/>
      <c r="BN54" s="754"/>
      <c r="BO54" s="754"/>
      <c r="BP54" s="754"/>
      <c r="BQ54" s="754"/>
      <c r="BR54" s="754"/>
      <c r="BS54" s="754"/>
      <c r="BT54" s="754"/>
      <c r="BU54" s="754"/>
      <c r="BV54" s="754"/>
      <c r="BW54" s="754"/>
      <c r="BX54" s="754"/>
      <c r="BY54" s="754"/>
      <c r="BZ54" s="754"/>
      <c r="CA54" s="754"/>
      <c r="CB54" s="754"/>
      <c r="CC54" s="754"/>
      <c r="CD54" s="754"/>
      <c r="CE54" s="754"/>
      <c r="CF54" s="754"/>
      <c r="CG54" s="754"/>
      <c r="CH54" s="754"/>
      <c r="CI54" s="754"/>
      <c r="CJ54" s="754"/>
      <c r="CK54" s="754"/>
      <c r="CL54" s="754"/>
      <c r="CM54" s="754"/>
      <c r="CN54" s="754"/>
      <c r="CO54" s="754"/>
      <c r="CP54" s="754"/>
      <c r="CQ54" s="754"/>
      <c r="CR54" s="754"/>
      <c r="CS54" s="754"/>
      <c r="CT54" s="754"/>
      <c r="CU54" s="754"/>
      <c r="CV54" s="754"/>
      <c r="CW54" s="754"/>
      <c r="CX54" s="754"/>
      <c r="CY54" s="754"/>
      <c r="CZ54" s="754"/>
      <c r="DA54" s="754"/>
      <c r="DB54" s="754"/>
      <c r="DC54" s="754"/>
      <c r="DD54" s="754"/>
      <c r="DE54" s="754"/>
      <c r="DF54" s="754"/>
      <c r="DG54" s="754"/>
      <c r="DH54" s="754"/>
      <c r="DI54" s="754"/>
      <c r="DJ54" s="754"/>
      <c r="DK54" s="754"/>
      <c r="DL54" s="754"/>
      <c r="DM54" s="754"/>
      <c r="DN54" s="754"/>
      <c r="DO54" s="754"/>
      <c r="DP54" s="754"/>
      <c r="DQ54" s="754"/>
      <c r="DR54" s="754"/>
      <c r="DS54" s="754"/>
      <c r="DT54" s="754"/>
      <c r="DU54" s="754"/>
      <c r="DV54" s="754"/>
      <c r="DW54" s="754"/>
      <c r="DX54" s="754"/>
      <c r="DY54" s="754"/>
      <c r="DZ54" s="754"/>
      <c r="EA54" s="754"/>
      <c r="EB54" s="754"/>
      <c r="EC54" s="754"/>
      <c r="ED54" s="754"/>
      <c r="EE54" s="754"/>
      <c r="EF54" s="754"/>
      <c r="EG54" s="754"/>
      <c r="EH54" s="754"/>
      <c r="EI54" s="754"/>
      <c r="EJ54" s="754"/>
      <c r="EK54" s="754"/>
    </row>
    <row r="55" spans="1:141" s="3" customFormat="1" ht="12" customHeight="1" x14ac:dyDescent="0.2">
      <c r="A55" s="754" t="s">
        <v>963</v>
      </c>
      <c r="B55" s="754"/>
      <c r="C55" s="754"/>
      <c r="D55" s="754"/>
      <c r="E55" s="754"/>
      <c r="F55" s="754"/>
      <c r="G55" s="754"/>
      <c r="H55" s="754"/>
      <c r="I55" s="754"/>
      <c r="J55" s="754"/>
      <c r="K55" s="754"/>
      <c r="L55" s="754"/>
      <c r="M55" s="754"/>
      <c r="N55" s="754"/>
      <c r="O55" s="754"/>
      <c r="P55" s="754"/>
      <c r="Q55" s="754"/>
      <c r="R55" s="754"/>
      <c r="S55" s="754"/>
      <c r="T55" s="754"/>
      <c r="U55" s="754"/>
      <c r="V55" s="754"/>
      <c r="W55" s="754"/>
      <c r="X55" s="754"/>
      <c r="Y55" s="754"/>
      <c r="Z55" s="754"/>
      <c r="AA55" s="754"/>
      <c r="AB55" s="754"/>
      <c r="AC55" s="754"/>
      <c r="AD55" s="754"/>
      <c r="AE55" s="754"/>
      <c r="AF55" s="754"/>
      <c r="AG55" s="754"/>
      <c r="AH55" s="754"/>
      <c r="AI55" s="754"/>
      <c r="AJ55" s="754"/>
      <c r="AK55" s="754"/>
      <c r="AL55" s="754"/>
      <c r="AM55" s="754"/>
      <c r="AN55" s="754"/>
      <c r="AO55" s="754"/>
      <c r="AP55" s="754"/>
      <c r="AQ55" s="754"/>
      <c r="AR55" s="754"/>
      <c r="AS55" s="754"/>
      <c r="AT55" s="754"/>
      <c r="AU55" s="754"/>
      <c r="AV55" s="754"/>
      <c r="AW55" s="754"/>
      <c r="AX55" s="754"/>
      <c r="AY55" s="754"/>
      <c r="AZ55" s="754"/>
      <c r="BA55" s="754"/>
      <c r="BB55" s="754"/>
      <c r="BC55" s="754"/>
      <c r="BD55" s="754"/>
      <c r="BE55" s="754"/>
      <c r="BF55" s="754"/>
      <c r="BG55" s="754"/>
      <c r="BH55" s="754"/>
      <c r="BI55" s="754"/>
      <c r="BJ55" s="754"/>
      <c r="BK55" s="754"/>
      <c r="BL55" s="754"/>
      <c r="BM55" s="754"/>
      <c r="BN55" s="754"/>
      <c r="BO55" s="754"/>
      <c r="BP55" s="754"/>
      <c r="BQ55" s="754"/>
      <c r="BR55" s="754"/>
      <c r="BS55" s="754"/>
      <c r="BT55" s="754"/>
      <c r="BU55" s="754"/>
      <c r="BV55" s="754"/>
      <c r="BW55" s="754"/>
      <c r="BX55" s="754"/>
      <c r="BY55" s="754"/>
      <c r="BZ55" s="754"/>
      <c r="CA55" s="754"/>
      <c r="CB55" s="754"/>
      <c r="CC55" s="754"/>
      <c r="CD55" s="754"/>
      <c r="CE55" s="754"/>
      <c r="CF55" s="754"/>
      <c r="CG55" s="754"/>
      <c r="CH55" s="754"/>
      <c r="CI55" s="754"/>
      <c r="CJ55" s="754"/>
      <c r="CK55" s="754"/>
      <c r="CL55" s="754"/>
      <c r="CM55" s="754"/>
      <c r="CN55" s="754"/>
      <c r="CO55" s="754"/>
      <c r="CP55" s="754"/>
      <c r="CQ55" s="754"/>
      <c r="CR55" s="754"/>
      <c r="CS55" s="754"/>
      <c r="CT55" s="754"/>
      <c r="CU55" s="754"/>
      <c r="CV55" s="754"/>
      <c r="CW55" s="754"/>
      <c r="CX55" s="754"/>
      <c r="CY55" s="754"/>
      <c r="CZ55" s="754"/>
      <c r="DA55" s="754"/>
      <c r="DB55" s="754"/>
      <c r="DC55" s="754"/>
      <c r="DD55" s="754"/>
      <c r="DE55" s="754"/>
      <c r="DF55" s="754"/>
      <c r="DG55" s="754"/>
      <c r="DH55" s="754"/>
      <c r="DI55" s="754"/>
      <c r="DJ55" s="754"/>
      <c r="DK55" s="754"/>
      <c r="DL55" s="754"/>
      <c r="DM55" s="754"/>
      <c r="DN55" s="754"/>
      <c r="DO55" s="754"/>
      <c r="DP55" s="754"/>
      <c r="DQ55" s="754"/>
      <c r="DR55" s="754"/>
      <c r="DS55" s="754"/>
      <c r="DT55" s="754"/>
      <c r="DU55" s="754"/>
      <c r="DV55" s="754"/>
      <c r="DW55" s="754"/>
      <c r="DX55" s="754"/>
      <c r="DY55" s="754"/>
      <c r="DZ55" s="754"/>
      <c r="EA55" s="754"/>
      <c r="EB55" s="754"/>
      <c r="EC55" s="754"/>
      <c r="ED55" s="754"/>
      <c r="EE55" s="754"/>
      <c r="EF55" s="754"/>
      <c r="EG55" s="754"/>
      <c r="EH55" s="754"/>
      <c r="EI55" s="754"/>
      <c r="EJ55" s="754"/>
      <c r="EK55" s="754"/>
    </row>
    <row r="56" spans="1:141" s="3" customFormat="1" ht="12" customHeight="1" x14ac:dyDescent="0.2">
      <c r="A56" s="754"/>
      <c r="B56" s="754"/>
      <c r="C56" s="754"/>
      <c r="D56" s="754"/>
      <c r="E56" s="754"/>
      <c r="F56" s="754"/>
      <c r="G56" s="754"/>
      <c r="H56" s="754"/>
      <c r="I56" s="754"/>
      <c r="J56" s="754"/>
      <c r="K56" s="754"/>
      <c r="L56" s="754"/>
      <c r="M56" s="754"/>
      <c r="N56" s="754"/>
      <c r="O56" s="754"/>
      <c r="P56" s="754"/>
      <c r="Q56" s="754"/>
      <c r="R56" s="754"/>
      <c r="S56" s="754"/>
      <c r="T56" s="754"/>
      <c r="U56" s="754"/>
      <c r="V56" s="754"/>
      <c r="W56" s="754"/>
      <c r="X56" s="754"/>
      <c r="Y56" s="754"/>
      <c r="Z56" s="754"/>
      <c r="AA56" s="754"/>
      <c r="AB56" s="754"/>
      <c r="AC56" s="754"/>
      <c r="AD56" s="754"/>
      <c r="AE56" s="754"/>
      <c r="AF56" s="754"/>
      <c r="AG56" s="754"/>
      <c r="AH56" s="754"/>
      <c r="AI56" s="754"/>
      <c r="AJ56" s="754"/>
      <c r="AK56" s="754"/>
      <c r="AL56" s="754"/>
      <c r="AM56" s="754"/>
      <c r="AN56" s="754"/>
      <c r="AO56" s="754"/>
      <c r="AP56" s="754"/>
      <c r="AQ56" s="754"/>
      <c r="AR56" s="754"/>
      <c r="AS56" s="754"/>
      <c r="AT56" s="754"/>
      <c r="AU56" s="754"/>
      <c r="AV56" s="754"/>
      <c r="AW56" s="754"/>
      <c r="AX56" s="754"/>
      <c r="AY56" s="754"/>
      <c r="AZ56" s="754"/>
      <c r="BA56" s="754"/>
      <c r="BB56" s="754"/>
      <c r="BC56" s="754"/>
      <c r="BD56" s="754"/>
      <c r="BE56" s="754"/>
      <c r="BF56" s="754"/>
      <c r="BG56" s="754"/>
      <c r="BH56" s="754"/>
      <c r="BI56" s="754"/>
      <c r="BJ56" s="754"/>
      <c r="BK56" s="754"/>
      <c r="BL56" s="754"/>
      <c r="BM56" s="754"/>
      <c r="BN56" s="754"/>
      <c r="BO56" s="754"/>
      <c r="BP56" s="754"/>
      <c r="BQ56" s="754"/>
      <c r="BR56" s="754"/>
      <c r="BS56" s="754"/>
      <c r="BT56" s="754"/>
      <c r="BU56" s="754"/>
      <c r="BV56" s="754"/>
      <c r="BW56" s="754"/>
      <c r="BX56" s="754"/>
      <c r="BY56" s="754"/>
      <c r="BZ56" s="754"/>
      <c r="CA56" s="754"/>
      <c r="CB56" s="754"/>
      <c r="CC56" s="754"/>
      <c r="CD56" s="754"/>
      <c r="CE56" s="754"/>
      <c r="CF56" s="754"/>
      <c r="CG56" s="754"/>
      <c r="CH56" s="754"/>
      <c r="CI56" s="754"/>
      <c r="CJ56" s="754"/>
      <c r="CK56" s="754"/>
      <c r="CL56" s="754"/>
      <c r="CM56" s="754"/>
      <c r="CN56" s="754"/>
      <c r="CO56" s="754"/>
      <c r="CP56" s="754"/>
      <c r="CQ56" s="754"/>
      <c r="CR56" s="754"/>
      <c r="CS56" s="754"/>
      <c r="CT56" s="754"/>
      <c r="CU56" s="754"/>
      <c r="CV56" s="754"/>
      <c r="CW56" s="754"/>
      <c r="CX56" s="754"/>
      <c r="CY56" s="754"/>
      <c r="CZ56" s="754"/>
      <c r="DA56" s="754"/>
      <c r="DB56" s="754"/>
      <c r="DC56" s="754"/>
      <c r="DD56" s="754"/>
      <c r="DE56" s="754"/>
      <c r="DF56" s="754"/>
      <c r="DG56" s="754"/>
      <c r="DH56" s="754"/>
      <c r="DI56" s="754"/>
      <c r="DJ56" s="754"/>
      <c r="DK56" s="754"/>
      <c r="DL56" s="754"/>
      <c r="DM56" s="754"/>
      <c r="DN56" s="754"/>
      <c r="DO56" s="754"/>
      <c r="DP56" s="754"/>
      <c r="DQ56" s="754"/>
      <c r="DR56" s="754"/>
      <c r="DS56" s="754"/>
      <c r="DT56" s="754"/>
      <c r="DU56" s="754"/>
      <c r="DV56" s="754"/>
      <c r="DW56" s="754"/>
      <c r="DX56" s="754"/>
      <c r="DY56" s="754"/>
      <c r="DZ56" s="754"/>
      <c r="EA56" s="754"/>
      <c r="EB56" s="754"/>
      <c r="EC56" s="754"/>
      <c r="ED56" s="754"/>
      <c r="EE56" s="754"/>
      <c r="EF56" s="754"/>
      <c r="EG56" s="754"/>
      <c r="EH56" s="754"/>
      <c r="EI56" s="754"/>
      <c r="EJ56" s="754"/>
      <c r="EK56" s="754"/>
    </row>
    <row r="57" spans="1:141" s="3" customFormat="1" ht="11.25" x14ac:dyDescent="0.2">
      <c r="A57" s="754"/>
      <c r="B57" s="754"/>
      <c r="C57" s="754"/>
      <c r="D57" s="754"/>
      <c r="E57" s="754"/>
      <c r="F57" s="754"/>
      <c r="G57" s="754"/>
      <c r="H57" s="754"/>
      <c r="I57" s="754"/>
      <c r="J57" s="754"/>
      <c r="K57" s="754"/>
      <c r="L57" s="754"/>
      <c r="M57" s="754"/>
      <c r="N57" s="754"/>
      <c r="O57" s="754"/>
      <c r="P57" s="754"/>
      <c r="Q57" s="754"/>
      <c r="R57" s="754"/>
      <c r="S57" s="754"/>
      <c r="T57" s="754"/>
      <c r="U57" s="754"/>
      <c r="V57" s="754"/>
      <c r="W57" s="754"/>
      <c r="X57" s="754"/>
      <c r="Y57" s="754"/>
      <c r="Z57" s="754"/>
      <c r="AA57" s="754"/>
      <c r="AB57" s="754"/>
      <c r="AC57" s="754"/>
      <c r="AD57" s="754"/>
      <c r="AE57" s="754"/>
      <c r="AF57" s="754"/>
      <c r="AG57" s="754"/>
      <c r="AH57" s="754"/>
      <c r="AI57" s="754"/>
      <c r="AJ57" s="754"/>
      <c r="AK57" s="754"/>
      <c r="AL57" s="754"/>
      <c r="AM57" s="754"/>
      <c r="AN57" s="754"/>
      <c r="AO57" s="754"/>
      <c r="AP57" s="754"/>
      <c r="AQ57" s="754"/>
      <c r="AR57" s="754"/>
      <c r="AS57" s="754"/>
      <c r="AT57" s="754"/>
      <c r="AU57" s="754"/>
      <c r="AV57" s="754"/>
      <c r="AW57" s="754"/>
      <c r="AX57" s="754"/>
      <c r="AY57" s="754"/>
      <c r="AZ57" s="754"/>
      <c r="BA57" s="754"/>
      <c r="BB57" s="754"/>
      <c r="BC57" s="754"/>
      <c r="BD57" s="754"/>
      <c r="BE57" s="754"/>
      <c r="BF57" s="754"/>
      <c r="BG57" s="754"/>
      <c r="BH57" s="754"/>
      <c r="BI57" s="754"/>
      <c r="BJ57" s="754"/>
      <c r="BK57" s="754"/>
      <c r="BL57" s="754"/>
      <c r="BM57" s="754"/>
      <c r="BN57" s="754"/>
      <c r="BO57" s="754"/>
      <c r="BP57" s="754"/>
      <c r="BQ57" s="754"/>
      <c r="BR57" s="754"/>
      <c r="BS57" s="754"/>
      <c r="BT57" s="754"/>
      <c r="BU57" s="754"/>
      <c r="BV57" s="754"/>
      <c r="BW57" s="754"/>
      <c r="BX57" s="754"/>
      <c r="BY57" s="754"/>
      <c r="BZ57" s="754"/>
      <c r="CA57" s="754"/>
      <c r="CB57" s="754"/>
      <c r="CC57" s="754"/>
      <c r="CD57" s="754"/>
      <c r="CE57" s="754"/>
      <c r="CF57" s="754"/>
      <c r="CG57" s="754"/>
      <c r="CH57" s="754"/>
      <c r="CI57" s="754"/>
      <c r="CJ57" s="754"/>
      <c r="CK57" s="754"/>
      <c r="CL57" s="754"/>
      <c r="CM57" s="754"/>
      <c r="CN57" s="754"/>
      <c r="CO57" s="754"/>
      <c r="CP57" s="754"/>
      <c r="CQ57" s="754"/>
      <c r="CR57" s="754"/>
      <c r="CS57" s="754"/>
      <c r="CT57" s="754"/>
      <c r="CU57" s="754"/>
      <c r="CV57" s="754"/>
      <c r="CW57" s="754"/>
      <c r="CX57" s="754"/>
      <c r="CY57" s="754"/>
      <c r="CZ57" s="754"/>
      <c r="DA57" s="754"/>
      <c r="DB57" s="754"/>
      <c r="DC57" s="754"/>
      <c r="DD57" s="754"/>
      <c r="DE57" s="754"/>
      <c r="DF57" s="754"/>
      <c r="DG57" s="754"/>
      <c r="DH57" s="754"/>
      <c r="DI57" s="754"/>
      <c r="DJ57" s="754"/>
      <c r="DK57" s="754"/>
      <c r="DL57" s="754"/>
      <c r="DM57" s="754"/>
      <c r="DN57" s="754"/>
      <c r="DO57" s="754"/>
      <c r="DP57" s="754"/>
      <c r="DQ57" s="754"/>
      <c r="DR57" s="754"/>
      <c r="DS57" s="754"/>
      <c r="DT57" s="754"/>
      <c r="DU57" s="754"/>
      <c r="DV57" s="754"/>
      <c r="DW57" s="754"/>
      <c r="DX57" s="754"/>
      <c r="DY57" s="754"/>
      <c r="DZ57" s="754"/>
      <c r="EA57" s="754"/>
      <c r="EB57" s="754"/>
      <c r="EC57" s="754"/>
      <c r="ED57" s="754"/>
      <c r="EE57" s="754"/>
      <c r="EF57" s="754"/>
      <c r="EG57" s="754"/>
      <c r="EH57" s="754"/>
      <c r="EI57" s="754"/>
      <c r="EJ57" s="754"/>
      <c r="EK57" s="754"/>
    </row>
    <row r="58" spans="1:141" s="3" customFormat="1" ht="12" customHeight="1" x14ac:dyDescent="0.2">
      <c r="A58" s="754"/>
      <c r="B58" s="754"/>
      <c r="C58" s="754"/>
      <c r="D58" s="754"/>
      <c r="E58" s="754"/>
      <c r="F58" s="754"/>
      <c r="G58" s="754"/>
      <c r="H58" s="754"/>
      <c r="I58" s="754"/>
      <c r="J58" s="754"/>
      <c r="K58" s="754"/>
      <c r="L58" s="754"/>
      <c r="M58" s="754"/>
      <c r="N58" s="754"/>
      <c r="O58" s="754"/>
      <c r="P58" s="754"/>
      <c r="Q58" s="754"/>
      <c r="R58" s="754"/>
      <c r="S58" s="754"/>
      <c r="T58" s="754"/>
      <c r="U58" s="754"/>
      <c r="V58" s="754"/>
      <c r="W58" s="754"/>
      <c r="X58" s="754"/>
      <c r="Y58" s="754"/>
      <c r="Z58" s="754"/>
      <c r="AA58" s="754"/>
      <c r="AB58" s="754"/>
      <c r="AC58" s="754"/>
      <c r="AD58" s="754"/>
      <c r="AE58" s="754"/>
      <c r="AF58" s="754"/>
      <c r="AG58" s="754"/>
      <c r="AH58" s="754"/>
      <c r="AI58" s="754"/>
      <c r="AJ58" s="754"/>
      <c r="AK58" s="754"/>
      <c r="AL58" s="754"/>
      <c r="AM58" s="754"/>
      <c r="AN58" s="754"/>
      <c r="AO58" s="754"/>
      <c r="AP58" s="754"/>
      <c r="AQ58" s="754"/>
      <c r="AR58" s="754"/>
      <c r="AS58" s="754"/>
      <c r="AT58" s="754"/>
      <c r="AU58" s="754"/>
      <c r="AV58" s="754"/>
      <c r="AW58" s="754"/>
      <c r="AX58" s="754"/>
      <c r="AY58" s="754"/>
      <c r="AZ58" s="754"/>
      <c r="BA58" s="754"/>
      <c r="BB58" s="754"/>
      <c r="BC58" s="754"/>
      <c r="BD58" s="754"/>
      <c r="BE58" s="754"/>
      <c r="BF58" s="754"/>
      <c r="BG58" s="754"/>
      <c r="BH58" s="754"/>
      <c r="BI58" s="754"/>
      <c r="BJ58" s="754"/>
      <c r="BK58" s="754"/>
      <c r="BL58" s="754"/>
      <c r="BM58" s="754"/>
      <c r="BN58" s="754"/>
      <c r="BO58" s="754"/>
      <c r="BP58" s="754"/>
      <c r="BQ58" s="754"/>
      <c r="BR58" s="754"/>
      <c r="BS58" s="754"/>
      <c r="BT58" s="754"/>
      <c r="BU58" s="754"/>
      <c r="BV58" s="754"/>
      <c r="BW58" s="754"/>
      <c r="BX58" s="754"/>
      <c r="BY58" s="754"/>
      <c r="BZ58" s="754"/>
      <c r="CA58" s="754"/>
      <c r="CB58" s="754"/>
      <c r="CC58" s="754"/>
      <c r="CD58" s="754"/>
      <c r="CE58" s="754"/>
      <c r="CF58" s="754"/>
      <c r="CG58" s="754"/>
      <c r="CH58" s="754"/>
      <c r="CI58" s="754"/>
      <c r="CJ58" s="754"/>
      <c r="CK58" s="754"/>
      <c r="CL58" s="754"/>
      <c r="CM58" s="754"/>
      <c r="CN58" s="754"/>
      <c r="CO58" s="754"/>
      <c r="CP58" s="754"/>
      <c r="CQ58" s="754"/>
      <c r="CR58" s="754"/>
      <c r="CS58" s="754"/>
      <c r="CT58" s="754"/>
      <c r="CU58" s="754"/>
      <c r="CV58" s="754"/>
      <c r="CW58" s="754"/>
      <c r="CX58" s="754"/>
      <c r="CY58" s="754"/>
      <c r="CZ58" s="754"/>
      <c r="DA58" s="754"/>
      <c r="DB58" s="754"/>
      <c r="DC58" s="754"/>
      <c r="DD58" s="754"/>
      <c r="DE58" s="754"/>
      <c r="DF58" s="754"/>
      <c r="DG58" s="754"/>
      <c r="DH58" s="754"/>
      <c r="DI58" s="754"/>
      <c r="DJ58" s="754"/>
      <c r="DK58" s="754"/>
      <c r="DL58" s="754"/>
      <c r="DM58" s="754"/>
      <c r="DN58" s="754"/>
      <c r="DO58" s="754"/>
      <c r="DP58" s="754"/>
      <c r="DQ58" s="754"/>
      <c r="DR58" s="754"/>
      <c r="DS58" s="754"/>
      <c r="DT58" s="754"/>
      <c r="DU58" s="754"/>
      <c r="DV58" s="754"/>
      <c r="DW58" s="754"/>
      <c r="DX58" s="754"/>
      <c r="DY58" s="754"/>
      <c r="DZ58" s="754"/>
      <c r="EA58" s="754"/>
      <c r="EB58" s="754"/>
      <c r="EC58" s="754"/>
      <c r="ED58" s="754"/>
      <c r="EE58" s="754"/>
      <c r="EF58" s="754"/>
      <c r="EG58" s="754"/>
      <c r="EH58" s="754"/>
      <c r="EI58" s="754"/>
      <c r="EJ58" s="754"/>
      <c r="EK58" s="754"/>
    </row>
    <row r="59" spans="1:141" s="3" customFormat="1" ht="12" customHeight="1" x14ac:dyDescent="0.2">
      <c r="A59" s="19" t="s">
        <v>964</v>
      </c>
    </row>
  </sheetData>
  <mergeCells count="228">
    <mergeCell ref="CQ47:DX47"/>
    <mergeCell ref="BG48:CN48"/>
    <mergeCell ref="CQ48:DX48"/>
    <mergeCell ref="DW5:EK5"/>
    <mergeCell ref="DW6:EK6"/>
    <mergeCell ref="Z7:DE7"/>
    <mergeCell ref="DW7:EK7"/>
    <mergeCell ref="DW8:EK9"/>
    <mergeCell ref="Z9:DE9"/>
    <mergeCell ref="BT15:BY15"/>
    <mergeCell ref="BZ15:CE15"/>
    <mergeCell ref="CF15:CV15"/>
    <mergeCell ref="DW15:EK15"/>
    <mergeCell ref="CW17:DV17"/>
    <mergeCell ref="DW17:EK17"/>
    <mergeCell ref="BH17:BS17"/>
    <mergeCell ref="BT17:BY17"/>
    <mergeCell ref="BZ17:CE17"/>
    <mergeCell ref="CF17:CV17"/>
    <mergeCell ref="CW21:DV21"/>
    <mergeCell ref="DW21:EK21"/>
    <mergeCell ref="BH21:BS21"/>
    <mergeCell ref="BT21:BY21"/>
    <mergeCell ref="BZ21:CE21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BZ14:CE14"/>
    <mergeCell ref="CF14:CV14"/>
    <mergeCell ref="CW13:DV13"/>
    <mergeCell ref="DW13:EK13"/>
    <mergeCell ref="CW14:DV14"/>
    <mergeCell ref="A15:R15"/>
    <mergeCell ref="S15:AR15"/>
    <mergeCell ref="AS15:BG15"/>
    <mergeCell ref="BH15:BS15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A17:R17"/>
    <mergeCell ref="S17:AR17"/>
    <mergeCell ref="AS17:BG17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H38:BS39"/>
    <mergeCell ref="BT38:BY39"/>
    <mergeCell ref="BZ38:CE39"/>
    <mergeCell ref="CF38:CV39"/>
    <mergeCell ref="BH40:BS40"/>
    <mergeCell ref="BT40:BY40"/>
    <mergeCell ref="BZ40:CE40"/>
    <mergeCell ref="CW31:DV32"/>
    <mergeCell ref="DW31:EK32"/>
    <mergeCell ref="BH31:BS32"/>
    <mergeCell ref="BT31:BY32"/>
    <mergeCell ref="B49:D49"/>
    <mergeCell ref="G49:Q49"/>
    <mergeCell ref="R49:T49"/>
    <mergeCell ref="U49:W49"/>
    <mergeCell ref="A52:EK54"/>
    <mergeCell ref="A55:EK58"/>
    <mergeCell ref="W47:BD47"/>
    <mergeCell ref="W48:BD48"/>
    <mergeCell ref="CF40:CV40"/>
    <mergeCell ref="A40:R40"/>
    <mergeCell ref="S40:AR40"/>
    <mergeCell ref="AS40:BG40"/>
    <mergeCell ref="CW41:DV41"/>
    <mergeCell ref="DW41:EK41"/>
    <mergeCell ref="W45:BD45"/>
    <mergeCell ref="W46:BD46"/>
    <mergeCell ref="A41:R41"/>
    <mergeCell ref="S41:AR41"/>
    <mergeCell ref="AS41:BG41"/>
    <mergeCell ref="BG45:CN45"/>
    <mergeCell ref="CQ45:DX45"/>
    <mergeCell ref="BG46:CN46"/>
    <mergeCell ref="CQ46:DX46"/>
    <mergeCell ref="BG47:CN47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A23"/>
  <sheetViews>
    <sheetView tabSelected="1" view="pageBreakPreview" zoomScaleNormal="100" zoomScaleSheetLayoutView="100" workbookViewId="0">
      <selection activeCell="J16" sqref="J16:BI16"/>
    </sheetView>
  </sheetViews>
  <sheetFormatPr defaultColWidth="0.85546875" defaultRowHeight="15" x14ac:dyDescent="0.25"/>
  <cols>
    <col min="1" max="38" width="0.85546875" style="52"/>
    <col min="39" max="39" width="2.28515625" style="52" customWidth="1"/>
    <col min="40" max="70" width="0.85546875" style="52"/>
    <col min="71" max="71" width="1.5703125" style="52" customWidth="1"/>
    <col min="72" max="76" width="0.85546875" style="52"/>
    <col min="77" max="77" width="0.85546875" style="52" customWidth="1"/>
    <col min="78" max="83" width="0.85546875" style="52"/>
    <col min="84" max="85" width="0.85546875" style="52" customWidth="1"/>
    <col min="86" max="105" width="0.85546875" style="52"/>
    <col min="106" max="106" width="1.7109375" style="52" customWidth="1"/>
    <col min="107" max="332" width="0.85546875" style="52"/>
    <col min="333" max="333" width="0.85546875" style="52" customWidth="1"/>
    <col min="334" max="339" width="0.85546875" style="52"/>
    <col min="340" max="341" width="0.85546875" style="52" customWidth="1"/>
    <col min="342" max="588" width="0.85546875" style="52"/>
    <col min="589" max="589" width="0.85546875" style="52" customWidth="1"/>
    <col min="590" max="595" width="0.85546875" style="52"/>
    <col min="596" max="597" width="0.85546875" style="52" customWidth="1"/>
    <col min="598" max="844" width="0.85546875" style="52"/>
    <col min="845" max="845" width="0.85546875" style="52" customWidth="1"/>
    <col min="846" max="851" width="0.85546875" style="52"/>
    <col min="852" max="853" width="0.85546875" style="52" customWidth="1"/>
    <col min="854" max="1100" width="0.85546875" style="52"/>
    <col min="1101" max="1101" width="0.85546875" style="52" customWidth="1"/>
    <col min="1102" max="1107" width="0.85546875" style="52"/>
    <col min="1108" max="1109" width="0.85546875" style="52" customWidth="1"/>
    <col min="1110" max="1356" width="0.85546875" style="52"/>
    <col min="1357" max="1357" width="0.85546875" style="52" customWidth="1"/>
    <col min="1358" max="1363" width="0.85546875" style="52"/>
    <col min="1364" max="1365" width="0.85546875" style="52" customWidth="1"/>
    <col min="1366" max="1612" width="0.85546875" style="52"/>
    <col min="1613" max="1613" width="0.85546875" style="52" customWidth="1"/>
    <col min="1614" max="1619" width="0.85546875" style="52"/>
    <col min="1620" max="1621" width="0.85546875" style="52" customWidth="1"/>
    <col min="1622" max="1868" width="0.85546875" style="52"/>
    <col min="1869" max="1869" width="0.85546875" style="52" customWidth="1"/>
    <col min="1870" max="1875" width="0.85546875" style="52"/>
    <col min="1876" max="1877" width="0.85546875" style="52" customWidth="1"/>
    <col min="1878" max="2124" width="0.85546875" style="52"/>
    <col min="2125" max="2125" width="0.85546875" style="52" customWidth="1"/>
    <col min="2126" max="2131" width="0.85546875" style="52"/>
    <col min="2132" max="2133" width="0.85546875" style="52" customWidth="1"/>
    <col min="2134" max="2380" width="0.85546875" style="52"/>
    <col min="2381" max="2381" width="0.85546875" style="52" customWidth="1"/>
    <col min="2382" max="2387" width="0.85546875" style="52"/>
    <col min="2388" max="2389" width="0.85546875" style="52" customWidth="1"/>
    <col min="2390" max="2636" width="0.85546875" style="52"/>
    <col min="2637" max="2637" width="0.85546875" style="52" customWidth="1"/>
    <col min="2638" max="2643" width="0.85546875" style="52"/>
    <col min="2644" max="2645" width="0.85546875" style="52" customWidth="1"/>
    <col min="2646" max="2892" width="0.85546875" style="52"/>
    <col min="2893" max="2893" width="0.85546875" style="52" customWidth="1"/>
    <col min="2894" max="2899" width="0.85546875" style="52"/>
    <col min="2900" max="2901" width="0.85546875" style="52" customWidth="1"/>
    <col min="2902" max="3148" width="0.85546875" style="52"/>
    <col min="3149" max="3149" width="0.85546875" style="52" customWidth="1"/>
    <col min="3150" max="3155" width="0.85546875" style="52"/>
    <col min="3156" max="3157" width="0.85546875" style="52" customWidth="1"/>
    <col min="3158" max="3404" width="0.85546875" style="52"/>
    <col min="3405" max="3405" width="0.85546875" style="52" customWidth="1"/>
    <col min="3406" max="3411" width="0.85546875" style="52"/>
    <col min="3412" max="3413" width="0.85546875" style="52" customWidth="1"/>
    <col min="3414" max="3660" width="0.85546875" style="52"/>
    <col min="3661" max="3661" width="0.85546875" style="52" customWidth="1"/>
    <col min="3662" max="3667" width="0.85546875" style="52"/>
    <col min="3668" max="3669" width="0.85546875" style="52" customWidth="1"/>
    <col min="3670" max="3916" width="0.85546875" style="52"/>
    <col min="3917" max="3917" width="0.85546875" style="52" customWidth="1"/>
    <col min="3918" max="3923" width="0.85546875" style="52"/>
    <col min="3924" max="3925" width="0.85546875" style="52" customWidth="1"/>
    <col min="3926" max="4172" width="0.85546875" style="52"/>
    <col min="4173" max="4173" width="0.85546875" style="52" customWidth="1"/>
    <col min="4174" max="4179" width="0.85546875" style="52"/>
    <col min="4180" max="4181" width="0.85546875" style="52" customWidth="1"/>
    <col min="4182" max="4428" width="0.85546875" style="52"/>
    <col min="4429" max="4429" width="0.85546875" style="52" customWidth="1"/>
    <col min="4430" max="4435" width="0.85546875" style="52"/>
    <col min="4436" max="4437" width="0.85546875" style="52" customWidth="1"/>
    <col min="4438" max="4684" width="0.85546875" style="52"/>
    <col min="4685" max="4685" width="0.85546875" style="52" customWidth="1"/>
    <col min="4686" max="4691" width="0.85546875" style="52"/>
    <col min="4692" max="4693" width="0.85546875" style="52" customWidth="1"/>
    <col min="4694" max="4940" width="0.85546875" style="52"/>
    <col min="4941" max="4941" width="0.85546875" style="52" customWidth="1"/>
    <col min="4942" max="4947" width="0.85546875" style="52"/>
    <col min="4948" max="4949" width="0.85546875" style="52" customWidth="1"/>
    <col min="4950" max="5196" width="0.85546875" style="52"/>
    <col min="5197" max="5197" width="0.85546875" style="52" customWidth="1"/>
    <col min="5198" max="5203" width="0.85546875" style="52"/>
    <col min="5204" max="5205" width="0.85546875" style="52" customWidth="1"/>
    <col min="5206" max="5452" width="0.85546875" style="52"/>
    <col min="5453" max="5453" width="0.85546875" style="52" customWidth="1"/>
    <col min="5454" max="5459" width="0.85546875" style="52"/>
    <col min="5460" max="5461" width="0.85546875" style="52" customWidth="1"/>
    <col min="5462" max="5708" width="0.85546875" style="52"/>
    <col min="5709" max="5709" width="0.85546875" style="52" customWidth="1"/>
    <col min="5710" max="5715" width="0.85546875" style="52"/>
    <col min="5716" max="5717" width="0.85546875" style="52" customWidth="1"/>
    <col min="5718" max="5964" width="0.85546875" style="52"/>
    <col min="5965" max="5965" width="0.85546875" style="52" customWidth="1"/>
    <col min="5966" max="5971" width="0.85546875" style="52"/>
    <col min="5972" max="5973" width="0.85546875" style="52" customWidth="1"/>
    <col min="5974" max="6220" width="0.85546875" style="52"/>
    <col min="6221" max="6221" width="0.85546875" style="52" customWidth="1"/>
    <col min="6222" max="6227" width="0.85546875" style="52"/>
    <col min="6228" max="6229" width="0.85546875" style="52" customWidth="1"/>
    <col min="6230" max="6476" width="0.85546875" style="52"/>
    <col min="6477" max="6477" width="0.85546875" style="52" customWidth="1"/>
    <col min="6478" max="6483" width="0.85546875" style="52"/>
    <col min="6484" max="6485" width="0.85546875" style="52" customWidth="1"/>
    <col min="6486" max="6732" width="0.85546875" style="52"/>
    <col min="6733" max="6733" width="0.85546875" style="52" customWidth="1"/>
    <col min="6734" max="6739" width="0.85546875" style="52"/>
    <col min="6740" max="6741" width="0.85546875" style="52" customWidth="1"/>
    <col min="6742" max="6988" width="0.85546875" style="52"/>
    <col min="6989" max="6989" width="0.85546875" style="52" customWidth="1"/>
    <col min="6990" max="6995" width="0.85546875" style="52"/>
    <col min="6996" max="6997" width="0.85546875" style="52" customWidth="1"/>
    <col min="6998" max="7244" width="0.85546875" style="52"/>
    <col min="7245" max="7245" width="0.85546875" style="52" customWidth="1"/>
    <col min="7246" max="7251" width="0.85546875" style="52"/>
    <col min="7252" max="7253" width="0.85546875" style="52" customWidth="1"/>
    <col min="7254" max="7500" width="0.85546875" style="52"/>
    <col min="7501" max="7501" width="0.85546875" style="52" customWidth="1"/>
    <col min="7502" max="7507" width="0.85546875" style="52"/>
    <col min="7508" max="7509" width="0.85546875" style="52" customWidth="1"/>
    <col min="7510" max="7756" width="0.85546875" style="52"/>
    <col min="7757" max="7757" width="0.85546875" style="52" customWidth="1"/>
    <col min="7758" max="7763" width="0.85546875" style="52"/>
    <col min="7764" max="7765" width="0.85546875" style="52" customWidth="1"/>
    <col min="7766" max="8012" width="0.85546875" style="52"/>
    <col min="8013" max="8013" width="0.85546875" style="52" customWidth="1"/>
    <col min="8014" max="8019" width="0.85546875" style="52"/>
    <col min="8020" max="8021" width="0.85546875" style="52" customWidth="1"/>
    <col min="8022" max="8268" width="0.85546875" style="52"/>
    <col min="8269" max="8269" width="0.85546875" style="52" customWidth="1"/>
    <col min="8270" max="8275" width="0.85546875" style="52"/>
    <col min="8276" max="8277" width="0.85546875" style="52" customWidth="1"/>
    <col min="8278" max="8524" width="0.85546875" style="52"/>
    <col min="8525" max="8525" width="0.85546875" style="52" customWidth="1"/>
    <col min="8526" max="8531" width="0.85546875" style="52"/>
    <col min="8532" max="8533" width="0.85546875" style="52" customWidth="1"/>
    <col min="8534" max="8780" width="0.85546875" style="52"/>
    <col min="8781" max="8781" width="0.85546875" style="52" customWidth="1"/>
    <col min="8782" max="8787" width="0.85546875" style="52"/>
    <col min="8788" max="8789" width="0.85546875" style="52" customWidth="1"/>
    <col min="8790" max="9036" width="0.85546875" style="52"/>
    <col min="9037" max="9037" width="0.85546875" style="52" customWidth="1"/>
    <col min="9038" max="9043" width="0.85546875" style="52"/>
    <col min="9044" max="9045" width="0.85546875" style="52" customWidth="1"/>
    <col min="9046" max="9292" width="0.85546875" style="52"/>
    <col min="9293" max="9293" width="0.85546875" style="52" customWidth="1"/>
    <col min="9294" max="9299" width="0.85546875" style="52"/>
    <col min="9300" max="9301" width="0.85546875" style="52" customWidth="1"/>
    <col min="9302" max="9548" width="0.85546875" style="52"/>
    <col min="9549" max="9549" width="0.85546875" style="52" customWidth="1"/>
    <col min="9550" max="9555" width="0.85546875" style="52"/>
    <col min="9556" max="9557" width="0.85546875" style="52" customWidth="1"/>
    <col min="9558" max="9804" width="0.85546875" style="52"/>
    <col min="9805" max="9805" width="0.85546875" style="52" customWidth="1"/>
    <col min="9806" max="9811" width="0.85546875" style="52"/>
    <col min="9812" max="9813" width="0.85546875" style="52" customWidth="1"/>
    <col min="9814" max="10060" width="0.85546875" style="52"/>
    <col min="10061" max="10061" width="0.85546875" style="52" customWidth="1"/>
    <col min="10062" max="10067" width="0.85546875" style="52"/>
    <col min="10068" max="10069" width="0.85546875" style="52" customWidth="1"/>
    <col min="10070" max="10316" width="0.85546875" style="52"/>
    <col min="10317" max="10317" width="0.85546875" style="52" customWidth="1"/>
    <col min="10318" max="10323" width="0.85546875" style="52"/>
    <col min="10324" max="10325" width="0.85546875" style="52" customWidth="1"/>
    <col min="10326" max="10572" width="0.85546875" style="52"/>
    <col min="10573" max="10573" width="0.85546875" style="52" customWidth="1"/>
    <col min="10574" max="10579" width="0.85546875" style="52"/>
    <col min="10580" max="10581" width="0.85546875" style="52" customWidth="1"/>
    <col min="10582" max="10828" width="0.85546875" style="52"/>
    <col min="10829" max="10829" width="0.85546875" style="52" customWidth="1"/>
    <col min="10830" max="10835" width="0.85546875" style="52"/>
    <col min="10836" max="10837" width="0.85546875" style="52" customWidth="1"/>
    <col min="10838" max="11084" width="0.85546875" style="52"/>
    <col min="11085" max="11085" width="0.85546875" style="52" customWidth="1"/>
    <col min="11086" max="11091" width="0.85546875" style="52"/>
    <col min="11092" max="11093" width="0.85546875" style="52" customWidth="1"/>
    <col min="11094" max="11340" width="0.85546875" style="52"/>
    <col min="11341" max="11341" width="0.85546875" style="52" customWidth="1"/>
    <col min="11342" max="11347" width="0.85546875" style="52"/>
    <col min="11348" max="11349" width="0.85546875" style="52" customWidth="1"/>
    <col min="11350" max="11596" width="0.85546875" style="52"/>
    <col min="11597" max="11597" width="0.85546875" style="52" customWidth="1"/>
    <col min="11598" max="11603" width="0.85546875" style="52"/>
    <col min="11604" max="11605" width="0.85546875" style="52" customWidth="1"/>
    <col min="11606" max="11852" width="0.85546875" style="52"/>
    <col min="11853" max="11853" width="0.85546875" style="52" customWidth="1"/>
    <col min="11854" max="11859" width="0.85546875" style="52"/>
    <col min="11860" max="11861" width="0.85546875" style="52" customWidth="1"/>
    <col min="11862" max="12108" width="0.85546875" style="52"/>
    <col min="12109" max="12109" width="0.85546875" style="52" customWidth="1"/>
    <col min="12110" max="12115" width="0.85546875" style="52"/>
    <col min="12116" max="12117" width="0.85546875" style="52" customWidth="1"/>
    <col min="12118" max="12364" width="0.85546875" style="52"/>
    <col min="12365" max="12365" width="0.85546875" style="52" customWidth="1"/>
    <col min="12366" max="12371" width="0.85546875" style="52"/>
    <col min="12372" max="12373" width="0.85546875" style="52" customWidth="1"/>
    <col min="12374" max="12620" width="0.85546875" style="52"/>
    <col min="12621" max="12621" width="0.85546875" style="52" customWidth="1"/>
    <col min="12622" max="12627" width="0.85546875" style="52"/>
    <col min="12628" max="12629" width="0.85546875" style="52" customWidth="1"/>
    <col min="12630" max="12876" width="0.85546875" style="52"/>
    <col min="12877" max="12877" width="0.85546875" style="52" customWidth="1"/>
    <col min="12878" max="12883" width="0.85546875" style="52"/>
    <col min="12884" max="12885" width="0.85546875" style="52" customWidth="1"/>
    <col min="12886" max="13132" width="0.85546875" style="52"/>
    <col min="13133" max="13133" width="0.85546875" style="52" customWidth="1"/>
    <col min="13134" max="13139" width="0.85546875" style="52"/>
    <col min="13140" max="13141" width="0.85546875" style="52" customWidth="1"/>
    <col min="13142" max="13388" width="0.85546875" style="52"/>
    <col min="13389" max="13389" width="0.85546875" style="52" customWidth="1"/>
    <col min="13390" max="13395" width="0.85546875" style="52"/>
    <col min="13396" max="13397" width="0.85546875" style="52" customWidth="1"/>
    <col min="13398" max="13644" width="0.85546875" style="52"/>
    <col min="13645" max="13645" width="0.85546875" style="52" customWidth="1"/>
    <col min="13646" max="13651" width="0.85546875" style="52"/>
    <col min="13652" max="13653" width="0.85546875" style="52" customWidth="1"/>
    <col min="13654" max="13900" width="0.85546875" style="52"/>
    <col min="13901" max="13901" width="0.85546875" style="52" customWidth="1"/>
    <col min="13902" max="13907" width="0.85546875" style="52"/>
    <col min="13908" max="13909" width="0.85546875" style="52" customWidth="1"/>
    <col min="13910" max="14156" width="0.85546875" style="52"/>
    <col min="14157" max="14157" width="0.85546875" style="52" customWidth="1"/>
    <col min="14158" max="14163" width="0.85546875" style="52"/>
    <col min="14164" max="14165" width="0.85546875" style="52" customWidth="1"/>
    <col min="14166" max="14412" width="0.85546875" style="52"/>
    <col min="14413" max="14413" width="0.85546875" style="52" customWidth="1"/>
    <col min="14414" max="14419" width="0.85546875" style="52"/>
    <col min="14420" max="14421" width="0.85546875" style="52" customWidth="1"/>
    <col min="14422" max="14668" width="0.85546875" style="52"/>
    <col min="14669" max="14669" width="0.85546875" style="52" customWidth="1"/>
    <col min="14670" max="14675" width="0.85546875" style="52"/>
    <col min="14676" max="14677" width="0.85546875" style="52" customWidth="1"/>
    <col min="14678" max="14924" width="0.85546875" style="52"/>
    <col min="14925" max="14925" width="0.85546875" style="52" customWidth="1"/>
    <col min="14926" max="14931" width="0.85546875" style="52"/>
    <col min="14932" max="14933" width="0.85546875" style="52" customWidth="1"/>
    <col min="14934" max="15180" width="0.85546875" style="52"/>
    <col min="15181" max="15181" width="0.85546875" style="52" customWidth="1"/>
    <col min="15182" max="15187" width="0.85546875" style="52"/>
    <col min="15188" max="15189" width="0.85546875" style="52" customWidth="1"/>
    <col min="15190" max="15436" width="0.85546875" style="52"/>
    <col min="15437" max="15437" width="0.85546875" style="52" customWidth="1"/>
    <col min="15438" max="15443" width="0.85546875" style="52"/>
    <col min="15444" max="15445" width="0.85546875" style="52" customWidth="1"/>
    <col min="15446" max="15692" width="0.85546875" style="52"/>
    <col min="15693" max="15693" width="0.85546875" style="52" customWidth="1"/>
    <col min="15694" max="15699" width="0.85546875" style="52"/>
    <col min="15700" max="15701" width="0.85546875" style="52" customWidth="1"/>
    <col min="15702" max="15948" width="0.85546875" style="52"/>
    <col min="15949" max="15949" width="0.85546875" style="52" customWidth="1"/>
    <col min="15950" max="15955" width="0.85546875" style="52"/>
    <col min="15956" max="15957" width="0.85546875" style="52" customWidth="1"/>
    <col min="15958" max="16204" width="0.85546875" style="52"/>
    <col min="16205" max="16205" width="0.85546875" style="52" customWidth="1"/>
    <col min="16206" max="16211" width="0.85546875" style="52"/>
    <col min="16212" max="16213" width="0.85546875" style="52" customWidth="1"/>
    <col min="16214" max="16384" width="0.85546875" style="52"/>
  </cols>
  <sheetData>
    <row r="1" spans="2:105" ht="15.75" x14ac:dyDescent="0.25">
      <c r="B1" s="758" t="s">
        <v>894</v>
      </c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  <c r="Z1" s="758"/>
      <c r="AA1" s="758"/>
      <c r="AB1" s="758"/>
      <c r="AC1" s="758"/>
      <c r="AD1" s="758"/>
      <c r="AE1" s="758"/>
      <c r="AF1" s="758"/>
      <c r="AG1" s="758"/>
      <c r="AH1" s="758"/>
      <c r="AI1" s="758"/>
      <c r="AJ1" s="758"/>
      <c r="AK1" s="758"/>
      <c r="AL1" s="758"/>
      <c r="AM1" s="758"/>
      <c r="AN1" s="758"/>
      <c r="AO1" s="758"/>
      <c r="AP1" s="758"/>
      <c r="AQ1" s="758"/>
      <c r="AR1" s="758"/>
      <c r="AS1" s="758"/>
      <c r="AT1" s="758"/>
      <c r="AU1" s="758"/>
      <c r="AV1" s="758"/>
      <c r="AW1" s="758"/>
      <c r="AX1" s="758"/>
      <c r="AY1" s="758"/>
      <c r="AZ1" s="758"/>
      <c r="BA1" s="758"/>
      <c r="BB1" s="758"/>
      <c r="BC1" s="758"/>
      <c r="BD1" s="758"/>
      <c r="BE1" s="758"/>
      <c r="BF1" s="758"/>
      <c r="BG1" s="758"/>
      <c r="BH1" s="758"/>
      <c r="BI1" s="758"/>
      <c r="BJ1" s="758"/>
      <c r="BK1" s="758"/>
      <c r="BL1" s="758"/>
      <c r="BM1" s="758"/>
      <c r="BN1" s="758"/>
      <c r="BO1" s="758"/>
      <c r="BP1" s="758"/>
      <c r="BQ1" s="758"/>
      <c r="BR1" s="758"/>
      <c r="BS1" s="758"/>
      <c r="BT1" s="758"/>
      <c r="BU1" s="758"/>
      <c r="BV1" s="758"/>
      <c r="BW1" s="758"/>
      <c r="BX1" s="758"/>
      <c r="BY1" s="758"/>
      <c r="BZ1" s="758"/>
      <c r="CA1" s="758"/>
      <c r="CB1" s="758"/>
      <c r="CC1" s="758"/>
      <c r="CD1" s="758"/>
      <c r="CE1" s="758"/>
      <c r="CF1" s="758"/>
      <c r="CG1" s="758"/>
      <c r="CH1" s="758"/>
      <c r="CI1" s="758"/>
      <c r="CJ1" s="758"/>
      <c r="CK1" s="758"/>
      <c r="CL1" s="758"/>
      <c r="CM1" s="758"/>
      <c r="CN1" s="758"/>
      <c r="CO1" s="758"/>
      <c r="CP1" s="758"/>
      <c r="CQ1" s="758"/>
      <c r="CR1" s="758"/>
      <c r="CS1" s="758"/>
      <c r="CT1" s="758"/>
      <c r="CU1" s="758"/>
      <c r="CV1" s="758"/>
      <c r="CW1" s="758"/>
      <c r="CX1" s="758"/>
      <c r="CY1" s="758"/>
      <c r="CZ1" s="758"/>
      <c r="DA1" s="51"/>
    </row>
    <row r="3" spans="2:105" x14ac:dyDescent="0.25">
      <c r="J3" s="53" t="s">
        <v>854</v>
      </c>
    </row>
    <row r="4" spans="2:105" ht="16.5" customHeight="1" x14ac:dyDescent="0.25">
      <c r="J4" s="759" t="s">
        <v>970</v>
      </c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57"/>
      <c r="CL4" s="757"/>
      <c r="CM4" s="757"/>
      <c r="CN4" s="757"/>
      <c r="CO4" s="757"/>
      <c r="CP4" s="757"/>
      <c r="CQ4" s="757"/>
      <c r="CR4" s="757"/>
      <c r="CS4" s="757"/>
      <c r="CT4" s="757"/>
      <c r="CU4" s="757"/>
      <c r="CV4" s="757"/>
      <c r="CW4" s="757"/>
      <c r="CX4" s="757"/>
      <c r="CY4" s="757"/>
      <c r="CZ4" s="757"/>
      <c r="DA4" s="52" t="s">
        <v>855</v>
      </c>
    </row>
    <row r="5" spans="2:105" x14ac:dyDescent="0.25">
      <c r="J5" s="53" t="s">
        <v>856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</row>
    <row r="6" spans="2:105" ht="16.5" customHeight="1" x14ac:dyDescent="0.25">
      <c r="J6" s="759" t="s">
        <v>971</v>
      </c>
      <c r="K6" s="759"/>
      <c r="L6" s="759"/>
      <c r="M6" s="759"/>
      <c r="N6" s="759"/>
      <c r="O6" s="759"/>
      <c r="P6" s="759"/>
      <c r="Q6" s="759"/>
      <c r="R6" s="759"/>
      <c r="S6" s="759"/>
      <c r="T6" s="759"/>
      <c r="U6" s="759"/>
      <c r="V6" s="759"/>
      <c r="W6" s="759"/>
      <c r="X6" s="759"/>
      <c r="Y6" s="759"/>
      <c r="Z6" s="759"/>
      <c r="AA6" s="759"/>
      <c r="AB6" s="759"/>
      <c r="AC6" s="759"/>
      <c r="AD6" s="759"/>
      <c r="AE6" s="759"/>
      <c r="AF6" s="759"/>
      <c r="AG6" s="759"/>
      <c r="AH6" s="759"/>
      <c r="AI6" s="759"/>
      <c r="AJ6" s="759"/>
      <c r="AK6" s="759"/>
      <c r="AL6" s="759"/>
      <c r="AM6" s="759"/>
      <c r="AN6" s="759"/>
      <c r="AO6" s="759"/>
      <c r="AP6" s="759"/>
      <c r="AQ6" s="759"/>
      <c r="AR6" s="759"/>
      <c r="AS6" s="759"/>
      <c r="AT6" s="759"/>
      <c r="AU6" s="759"/>
      <c r="AV6" s="759"/>
      <c r="AW6" s="759"/>
      <c r="AX6" s="759"/>
      <c r="AY6" s="759"/>
      <c r="AZ6" s="759"/>
      <c r="BA6" s="759"/>
      <c r="BB6" s="759"/>
      <c r="BC6" s="759"/>
      <c r="BD6" s="759"/>
      <c r="BE6" s="759"/>
      <c r="BF6" s="759"/>
      <c r="BG6" s="759"/>
      <c r="BH6" s="759"/>
      <c r="BI6" s="759"/>
      <c r="BJ6" s="759"/>
      <c r="BK6" s="759"/>
      <c r="BL6" s="759"/>
      <c r="BM6" s="759"/>
      <c r="BN6" s="759"/>
      <c r="BO6" s="759"/>
      <c r="BP6" s="759"/>
      <c r="BQ6" s="759"/>
      <c r="BR6" s="759"/>
      <c r="BS6" s="759"/>
      <c r="BT6" s="760"/>
      <c r="BU6" s="760"/>
      <c r="BV6" s="760"/>
      <c r="BW6" s="760"/>
      <c r="BX6" s="760"/>
      <c r="BY6" s="760"/>
      <c r="BZ6" s="760"/>
      <c r="CA6" s="760"/>
      <c r="CB6" s="760"/>
      <c r="CC6" s="760"/>
      <c r="CD6" s="760"/>
      <c r="CE6" s="760"/>
      <c r="CF6" s="760"/>
      <c r="CG6" s="760"/>
      <c r="CH6" s="760"/>
      <c r="CI6" s="760"/>
      <c r="CJ6" s="760"/>
      <c r="CK6" s="760"/>
      <c r="CL6" s="760"/>
      <c r="CM6" s="760"/>
      <c r="CN6" s="760"/>
      <c r="CO6" s="760"/>
      <c r="CP6" s="760"/>
      <c r="CQ6" s="760"/>
      <c r="CR6" s="760"/>
      <c r="CS6" s="760"/>
      <c r="CT6" s="760"/>
      <c r="CU6" s="760"/>
      <c r="CV6" s="760"/>
      <c r="CW6" s="760"/>
      <c r="CX6" s="760"/>
      <c r="CY6" s="760"/>
      <c r="CZ6" s="760"/>
      <c r="DA6" s="52" t="s">
        <v>855</v>
      </c>
    </row>
    <row r="7" spans="2:105" ht="17.25" customHeight="1" x14ac:dyDescent="0.25">
      <c r="J7" s="53" t="s">
        <v>972</v>
      </c>
    </row>
    <row r="8" spans="2:105" x14ac:dyDescent="0.25">
      <c r="J8" s="757"/>
      <c r="K8" s="757"/>
      <c r="L8" s="757"/>
      <c r="M8" s="757"/>
      <c r="N8" s="757"/>
      <c r="O8" s="757"/>
      <c r="P8" s="757"/>
      <c r="Q8" s="757"/>
      <c r="R8" s="757"/>
      <c r="S8" s="757"/>
      <c r="T8" s="757"/>
      <c r="U8" s="757"/>
      <c r="V8" s="757"/>
      <c r="W8" s="757"/>
      <c r="X8" s="757"/>
      <c r="Y8" s="757"/>
      <c r="Z8" s="757"/>
      <c r="AA8" s="757"/>
      <c r="AB8" s="757"/>
      <c r="AC8" s="757"/>
      <c r="AD8" s="757"/>
      <c r="AE8" s="757"/>
      <c r="AF8" s="757"/>
      <c r="AG8" s="757"/>
      <c r="AH8" s="757"/>
      <c r="AI8" s="757"/>
      <c r="AJ8" s="757"/>
      <c r="AK8" s="757"/>
      <c r="AL8" s="757"/>
      <c r="AM8" s="757"/>
      <c r="AN8" s="757"/>
      <c r="AO8" s="757"/>
      <c r="AP8" s="757"/>
      <c r="AQ8" s="757"/>
      <c r="AR8" s="757"/>
      <c r="AS8" s="757"/>
      <c r="AT8" s="757"/>
      <c r="AU8" s="757"/>
      <c r="AV8" s="757"/>
      <c r="AW8" s="757"/>
      <c r="AX8" s="757"/>
      <c r="AY8" s="757"/>
      <c r="AZ8" s="757"/>
      <c r="BA8" s="757"/>
      <c r="BB8" s="757"/>
      <c r="BC8" s="757"/>
      <c r="BD8" s="757"/>
      <c r="BE8" s="757"/>
      <c r="BF8" s="757"/>
      <c r="BG8" s="757"/>
      <c r="BH8" s="757"/>
      <c r="BI8" s="757"/>
      <c r="BJ8" s="757"/>
      <c r="BK8" s="757"/>
      <c r="BL8" s="757"/>
      <c r="BM8" s="757"/>
      <c r="BN8" s="757"/>
      <c r="BO8" s="757"/>
      <c r="BP8" s="757"/>
      <c r="BQ8" s="757"/>
      <c r="BR8" s="757"/>
      <c r="BS8" s="757"/>
      <c r="BT8" s="757"/>
      <c r="BU8" s="757"/>
      <c r="BV8" s="757"/>
      <c r="BW8" s="757"/>
      <c r="BX8" s="757"/>
      <c r="BY8" s="757"/>
      <c r="BZ8" s="757"/>
      <c r="CA8" s="757"/>
      <c r="CB8" s="757"/>
      <c r="CC8" s="757"/>
      <c r="CD8" s="757"/>
      <c r="CE8" s="757"/>
      <c r="CF8" s="757"/>
      <c r="CG8" s="757"/>
      <c r="CH8" s="757"/>
      <c r="CI8" s="757"/>
      <c r="CJ8" s="757"/>
      <c r="CK8" s="757"/>
      <c r="CL8" s="757"/>
      <c r="CM8" s="757"/>
      <c r="CN8" s="757"/>
      <c r="CO8" s="757"/>
      <c r="CP8" s="757"/>
      <c r="CQ8" s="757"/>
      <c r="CR8" s="757"/>
      <c r="CS8" s="757"/>
      <c r="CT8" s="757"/>
      <c r="CU8" s="757"/>
      <c r="CV8" s="757"/>
      <c r="CW8" s="757"/>
      <c r="CX8" s="757"/>
      <c r="CY8" s="757"/>
      <c r="CZ8" s="757"/>
      <c r="DA8" s="52" t="s">
        <v>855</v>
      </c>
    </row>
    <row r="12" spans="2:105" x14ac:dyDescent="0.25">
      <c r="J12" s="52" t="s">
        <v>973</v>
      </c>
    </row>
    <row r="13" spans="2:105" x14ac:dyDescent="0.25">
      <c r="J13" s="52" t="s">
        <v>974</v>
      </c>
    </row>
    <row r="14" spans="2:105" ht="12" customHeight="1" x14ac:dyDescent="0.25"/>
    <row r="15" spans="2:105" ht="16.5" customHeight="1" x14ac:dyDescent="0.25">
      <c r="J15" s="763" t="s">
        <v>994</v>
      </c>
      <c r="K15" s="763"/>
      <c r="L15" s="763"/>
      <c r="M15" s="763"/>
      <c r="N15" s="763"/>
      <c r="O15" s="763"/>
      <c r="P15" s="763"/>
      <c r="Q15" s="763"/>
      <c r="R15" s="763"/>
      <c r="S15" s="763"/>
      <c r="T15" s="763"/>
      <c r="U15" s="763"/>
      <c r="V15" s="763"/>
      <c r="W15" s="763"/>
      <c r="X15" s="763"/>
      <c r="Y15" s="763"/>
      <c r="Z15" s="763"/>
      <c r="AA15" s="763"/>
      <c r="AB15" s="763"/>
      <c r="AC15" s="763"/>
      <c r="AD15" s="763"/>
      <c r="AE15" s="763"/>
      <c r="AF15" s="763"/>
      <c r="AG15" s="763"/>
      <c r="AH15" s="763"/>
      <c r="AI15" s="763"/>
      <c r="AJ15" s="763"/>
      <c r="AK15" s="763"/>
      <c r="AL15" s="763"/>
      <c r="AM15" s="763"/>
      <c r="AN15" s="763"/>
      <c r="AO15" s="763"/>
      <c r="AP15" s="763"/>
      <c r="AQ15" s="763"/>
      <c r="AR15" s="763"/>
      <c r="AS15" s="763"/>
      <c r="AT15" s="763"/>
      <c r="AU15" s="763"/>
      <c r="AV15" s="763"/>
      <c r="AW15" s="763"/>
      <c r="AX15" s="763"/>
      <c r="AY15" s="763"/>
      <c r="AZ15" s="763"/>
      <c r="BA15" s="763"/>
      <c r="BB15" s="763"/>
      <c r="BC15" s="763"/>
      <c r="BD15" s="763"/>
      <c r="BE15" s="763"/>
      <c r="BF15" s="763"/>
      <c r="BG15" s="763"/>
      <c r="BH15" s="763"/>
      <c r="BI15" s="763"/>
      <c r="CC15" s="763"/>
      <c r="CD15" s="763"/>
      <c r="CE15" s="763"/>
      <c r="CF15" s="763"/>
      <c r="CG15" s="763"/>
      <c r="CH15" s="763"/>
      <c r="CI15" s="763"/>
      <c r="CJ15" s="763"/>
      <c r="CK15" s="763"/>
      <c r="CL15" s="763"/>
      <c r="CM15" s="763"/>
      <c r="CN15" s="763"/>
      <c r="CO15" s="763"/>
      <c r="CP15" s="763"/>
      <c r="CQ15" s="763"/>
      <c r="CR15" s="763"/>
      <c r="CS15" s="763"/>
      <c r="CT15" s="763"/>
      <c r="CU15" s="763"/>
      <c r="CV15" s="763"/>
      <c r="CW15" s="763"/>
      <c r="CX15" s="763"/>
      <c r="CY15" s="763"/>
      <c r="CZ15" s="763"/>
      <c r="DA15" s="763"/>
    </row>
    <row r="16" spans="2:105" s="54" customFormat="1" ht="13.5" customHeight="1" x14ac:dyDescent="0.2">
      <c r="J16" s="764" t="s">
        <v>857</v>
      </c>
      <c r="K16" s="764"/>
      <c r="L16" s="764"/>
      <c r="M16" s="764"/>
      <c r="N16" s="764"/>
      <c r="O16" s="764"/>
      <c r="P16" s="764"/>
      <c r="Q16" s="764"/>
      <c r="R16" s="764"/>
      <c r="S16" s="764"/>
      <c r="T16" s="764"/>
      <c r="U16" s="764"/>
      <c r="V16" s="764"/>
      <c r="W16" s="764"/>
      <c r="X16" s="764"/>
      <c r="Y16" s="764"/>
      <c r="Z16" s="764"/>
      <c r="AA16" s="764"/>
      <c r="AB16" s="764"/>
      <c r="AC16" s="764"/>
      <c r="AD16" s="764"/>
      <c r="AE16" s="764"/>
      <c r="AF16" s="764"/>
      <c r="AG16" s="764"/>
      <c r="AH16" s="764"/>
      <c r="AI16" s="764"/>
      <c r="AJ16" s="764"/>
      <c r="AK16" s="764"/>
      <c r="AL16" s="764"/>
      <c r="AM16" s="764"/>
      <c r="AN16" s="764"/>
      <c r="AO16" s="764"/>
      <c r="AP16" s="764"/>
      <c r="AQ16" s="764"/>
      <c r="AR16" s="764"/>
      <c r="AS16" s="764"/>
      <c r="AT16" s="764"/>
      <c r="AU16" s="764"/>
      <c r="AV16" s="764"/>
      <c r="AW16" s="764"/>
      <c r="AX16" s="764"/>
      <c r="AY16" s="764"/>
      <c r="AZ16" s="764"/>
      <c r="BA16" s="764"/>
      <c r="BB16" s="764"/>
      <c r="BC16" s="764"/>
      <c r="BD16" s="764"/>
      <c r="BE16" s="764"/>
      <c r="BF16" s="764"/>
      <c r="BG16" s="764"/>
      <c r="BH16" s="764"/>
      <c r="BI16" s="764"/>
      <c r="BJ16" s="764" t="s">
        <v>858</v>
      </c>
      <c r="BK16" s="764"/>
      <c r="BL16" s="764"/>
      <c r="BM16" s="764"/>
      <c r="BN16" s="764"/>
      <c r="BO16" s="764"/>
      <c r="BP16" s="764"/>
      <c r="BQ16" s="764"/>
      <c r="BR16" s="764"/>
      <c r="BS16" s="764"/>
      <c r="BT16" s="764"/>
      <c r="BU16" s="764"/>
      <c r="BV16" s="764"/>
      <c r="BW16" s="764"/>
      <c r="BX16" s="764"/>
      <c r="BY16" s="764"/>
      <c r="BZ16" s="764"/>
      <c r="CA16" s="764"/>
      <c r="CB16" s="764"/>
      <c r="CC16" s="761" t="s">
        <v>47</v>
      </c>
      <c r="CD16" s="761"/>
      <c r="CE16" s="761"/>
      <c r="CF16" s="761"/>
      <c r="CG16" s="761"/>
      <c r="CH16" s="761"/>
      <c r="CI16" s="761"/>
      <c r="CJ16" s="761"/>
      <c r="CK16" s="761"/>
      <c r="CL16" s="761"/>
      <c r="CM16" s="761"/>
      <c r="CN16" s="761"/>
      <c r="CO16" s="761"/>
      <c r="CP16" s="761"/>
      <c r="CQ16" s="761"/>
      <c r="CR16" s="761"/>
      <c r="CS16" s="761"/>
      <c r="CT16" s="761"/>
      <c r="CU16" s="761"/>
      <c r="CV16" s="761"/>
      <c r="CW16" s="761"/>
      <c r="CX16" s="761"/>
      <c r="CY16" s="761"/>
      <c r="CZ16" s="761"/>
      <c r="DA16" s="761"/>
    </row>
    <row r="17" spans="1:105" ht="9" customHeight="1" x14ac:dyDescent="0.25"/>
    <row r="18" spans="1:105" ht="16.5" customHeight="1" x14ac:dyDescent="0.25">
      <c r="J18" s="52" t="s">
        <v>859</v>
      </c>
      <c r="Y18" s="757" t="s">
        <v>993</v>
      </c>
      <c r="Z18" s="757"/>
      <c r="AA18" s="757"/>
      <c r="AB18" s="757"/>
      <c r="AC18" s="757"/>
      <c r="AD18" s="757"/>
      <c r="AE18" s="757"/>
      <c r="AF18" s="757"/>
      <c r="AG18" s="757"/>
      <c r="AH18" s="757"/>
      <c r="AI18" s="757"/>
      <c r="AJ18" s="757"/>
      <c r="AK18" s="757"/>
      <c r="AL18" s="757"/>
      <c r="AM18" s="757"/>
      <c r="AN18" s="757"/>
      <c r="AO18" s="757"/>
      <c r="AP18" s="757"/>
      <c r="AQ18" s="757"/>
      <c r="AR18" s="757"/>
      <c r="AS18" s="757"/>
      <c r="AT18" s="757"/>
      <c r="AU18" s="757"/>
      <c r="AV18" s="757"/>
      <c r="AW18" s="757"/>
      <c r="AX18" s="757"/>
      <c r="AY18" s="757"/>
      <c r="AZ18" s="757"/>
      <c r="BA18" s="757"/>
      <c r="BB18" s="757"/>
      <c r="BC18" s="757"/>
      <c r="BD18" s="757"/>
      <c r="BE18" s="757"/>
      <c r="BF18" s="757"/>
      <c r="BG18" s="757"/>
      <c r="BH18" s="757"/>
      <c r="BI18" s="757"/>
      <c r="BJ18" s="757"/>
      <c r="BK18" s="757"/>
      <c r="BL18" s="757"/>
      <c r="BM18" s="757"/>
      <c r="BN18" s="757"/>
      <c r="BO18" s="757"/>
      <c r="BP18" s="757"/>
      <c r="BQ18" s="757"/>
      <c r="BR18" s="757"/>
      <c r="BS18" s="757"/>
      <c r="BT18" s="757"/>
      <c r="BU18" s="757"/>
      <c r="BV18" s="757"/>
      <c r="BW18" s="757"/>
      <c r="BX18" s="757"/>
      <c r="BY18" s="757"/>
      <c r="BZ18" s="757"/>
      <c r="CA18" s="757"/>
      <c r="CB18" s="757"/>
      <c r="CC18" s="757"/>
      <c r="CD18" s="757"/>
      <c r="CE18" s="757"/>
      <c r="CF18" s="757"/>
      <c r="CG18" s="757"/>
      <c r="CH18" s="757"/>
      <c r="CI18" s="757"/>
      <c r="CJ18" s="757"/>
      <c r="CK18" s="757"/>
      <c r="CL18" s="757"/>
      <c r="CM18" s="757"/>
      <c r="CN18" s="757"/>
      <c r="CO18" s="757"/>
      <c r="CP18" s="757"/>
      <c r="CQ18" s="757"/>
      <c r="CR18" s="757"/>
      <c r="CS18" s="757"/>
      <c r="CT18" s="757"/>
      <c r="CU18" s="757"/>
      <c r="CV18" s="757"/>
      <c r="CW18" s="757"/>
      <c r="CX18" s="757"/>
      <c r="CY18" s="757"/>
      <c r="CZ18" s="757"/>
      <c r="DA18" s="757"/>
    </row>
    <row r="19" spans="1:105" s="55" customFormat="1" ht="13.5" customHeight="1" x14ac:dyDescent="0.2">
      <c r="Y19" s="761" t="s">
        <v>860</v>
      </c>
      <c r="Z19" s="761"/>
      <c r="AA19" s="761"/>
      <c r="AB19" s="761"/>
      <c r="AC19" s="761"/>
      <c r="AD19" s="761"/>
      <c r="AE19" s="761"/>
      <c r="AF19" s="761"/>
      <c r="AG19" s="761"/>
      <c r="AH19" s="761"/>
      <c r="AI19" s="761"/>
      <c r="AJ19" s="761"/>
      <c r="AK19" s="761"/>
      <c r="AL19" s="761"/>
      <c r="AM19" s="761"/>
      <c r="AN19" s="761"/>
      <c r="AO19" s="761"/>
      <c r="AP19" s="761"/>
      <c r="AQ19" s="761"/>
      <c r="AR19" s="761"/>
      <c r="AS19" s="761"/>
      <c r="AT19" s="761"/>
      <c r="AU19" s="761"/>
      <c r="AV19" s="761"/>
      <c r="AW19" s="761"/>
      <c r="AX19" s="761"/>
      <c r="AY19" s="761"/>
      <c r="AZ19" s="761"/>
      <c r="BA19" s="761"/>
      <c r="BB19" s="761"/>
      <c r="BC19" s="761"/>
      <c r="BD19" s="761"/>
      <c r="BE19" s="761"/>
      <c r="BF19" s="761"/>
      <c r="BG19" s="761"/>
      <c r="BH19" s="761"/>
      <c r="BI19" s="761"/>
      <c r="BJ19" s="761"/>
      <c r="BK19" s="761"/>
      <c r="BL19" s="761"/>
      <c r="BM19" s="761"/>
      <c r="BN19" s="761"/>
      <c r="BO19" s="761"/>
      <c r="BP19" s="761"/>
      <c r="BQ19" s="761"/>
      <c r="BR19" s="761"/>
      <c r="BS19" s="761"/>
      <c r="BT19" s="761"/>
      <c r="BU19" s="761"/>
      <c r="BV19" s="761"/>
      <c r="BW19" s="761"/>
      <c r="BX19" s="761"/>
      <c r="BY19" s="761"/>
      <c r="BZ19" s="761"/>
      <c r="CA19" s="761"/>
      <c r="CB19" s="761"/>
      <c r="CC19" s="761"/>
      <c r="CD19" s="761"/>
      <c r="CE19" s="761"/>
      <c r="CF19" s="761"/>
      <c r="CG19" s="761"/>
      <c r="CH19" s="761"/>
      <c r="CI19" s="761"/>
      <c r="CJ19" s="761"/>
      <c r="CK19" s="761"/>
      <c r="CL19" s="761"/>
      <c r="CM19" s="761"/>
      <c r="CN19" s="761"/>
      <c r="CO19" s="761"/>
      <c r="CP19" s="761"/>
      <c r="CQ19" s="761"/>
      <c r="CR19" s="761"/>
      <c r="CS19" s="761"/>
      <c r="CT19" s="761"/>
      <c r="CU19" s="761"/>
      <c r="CV19" s="761"/>
      <c r="CW19" s="761"/>
      <c r="CX19" s="761"/>
      <c r="CY19" s="761"/>
      <c r="CZ19" s="761"/>
      <c r="DA19" s="761"/>
    </row>
    <row r="21" spans="1:105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</row>
    <row r="22" spans="1:105" s="57" customFormat="1" ht="53.25" customHeight="1" x14ac:dyDescent="0.2">
      <c r="A22" s="762" t="s">
        <v>969</v>
      </c>
      <c r="B22" s="762"/>
      <c r="C22" s="762"/>
      <c r="D22" s="762"/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/>
      <c r="AP22" s="762"/>
      <c r="AQ22" s="762"/>
      <c r="AR22" s="762"/>
      <c r="AS22" s="762"/>
      <c r="AT22" s="762"/>
      <c r="AU22" s="762"/>
      <c r="AV22" s="762"/>
      <c r="AW22" s="762"/>
      <c r="AX22" s="762"/>
      <c r="AY22" s="762"/>
      <c r="AZ22" s="762"/>
      <c r="BA22" s="762"/>
      <c r="BB22" s="762"/>
      <c r="BC22" s="762"/>
      <c r="BD22" s="762"/>
      <c r="BE22" s="762"/>
      <c r="BF22" s="762"/>
      <c r="BG22" s="762"/>
      <c r="BH22" s="762"/>
      <c r="BI22" s="762"/>
      <c r="BJ22" s="762"/>
      <c r="BK22" s="762"/>
      <c r="BL22" s="762"/>
      <c r="BM22" s="762"/>
      <c r="BN22" s="762"/>
      <c r="BO22" s="762"/>
      <c r="BP22" s="762"/>
      <c r="BQ22" s="762"/>
      <c r="BR22" s="762"/>
      <c r="BS22" s="762"/>
      <c r="BT22" s="762"/>
      <c r="BU22" s="762"/>
      <c r="BV22" s="762"/>
      <c r="BW22" s="762"/>
      <c r="BX22" s="762"/>
      <c r="BY22" s="762"/>
      <c r="BZ22" s="762"/>
      <c r="CA22" s="762"/>
      <c r="CB22" s="762"/>
      <c r="CC22" s="762"/>
      <c r="CD22" s="762"/>
      <c r="CE22" s="762"/>
      <c r="CF22" s="762"/>
      <c r="CG22" s="762"/>
      <c r="CH22" s="762"/>
      <c r="CI22" s="762"/>
      <c r="CJ22" s="762"/>
      <c r="CK22" s="762"/>
      <c r="CL22" s="762"/>
      <c r="CM22" s="762"/>
      <c r="CN22" s="762"/>
      <c r="CO22" s="762"/>
      <c r="CP22" s="762"/>
      <c r="CQ22" s="762"/>
      <c r="CR22" s="762"/>
      <c r="CS22" s="762"/>
      <c r="CT22" s="762"/>
      <c r="CU22" s="762"/>
      <c r="CV22" s="762"/>
      <c r="CW22" s="762"/>
      <c r="CX22" s="762"/>
      <c r="CY22" s="762"/>
      <c r="CZ22" s="762"/>
      <c r="DA22" s="762"/>
    </row>
    <row r="23" spans="1:105" ht="3" customHeight="1" x14ac:dyDescent="0.25"/>
  </sheetData>
  <mergeCells count="14">
    <mergeCell ref="Y19:DA19"/>
    <mergeCell ref="A22:DA22"/>
    <mergeCell ref="J15:BI15"/>
    <mergeCell ref="CC15:DA15"/>
    <mergeCell ref="J16:BI16"/>
    <mergeCell ref="BJ16:CB16"/>
    <mergeCell ref="CC16:DA16"/>
    <mergeCell ref="Y18:DA18"/>
    <mergeCell ref="J8:CZ8"/>
    <mergeCell ref="B1:CZ1"/>
    <mergeCell ref="J4:AM4"/>
    <mergeCell ref="AN4:CZ4"/>
    <mergeCell ref="J6:BS6"/>
    <mergeCell ref="BT6:CZ6"/>
  </mergeCells>
  <pageMargins left="0.78740157480314965" right="0.51181102362204722" top="0.59055118110236227" bottom="0.39370078740157483" header="0.19685039370078741" footer="0.1968503937007874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6</vt:i4>
      </vt:variant>
    </vt:vector>
  </HeadingPairs>
  <TitlesOfParts>
    <vt:vector size="35" baseType="lpstr">
      <vt:lpstr>Лист1</vt:lpstr>
      <vt:lpstr>Лист1а,б</vt:lpstr>
      <vt:lpstr>Лист1в,г</vt:lpstr>
      <vt:lpstr>Лист1д,е</vt:lpstr>
      <vt:lpstr>Лист2</vt:lpstr>
      <vt:lpstr>Лист3</vt:lpstr>
      <vt:lpstr>Лист3а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Листы20-21</vt:lpstr>
      <vt:lpstr>Листы22-23</vt:lpstr>
      <vt:lpstr>Листы24-25</vt:lpstr>
      <vt:lpstr>Листы26-27</vt:lpstr>
      <vt:lpstr>Лист28</vt:lpstr>
      <vt:lpstr>Лист28а</vt:lpstr>
      <vt:lpstr>'Листы20-21'!Заголовки_для_печати</vt:lpstr>
      <vt:lpstr>'Листы22-23'!Заголовки_для_печати</vt:lpstr>
      <vt:lpstr>'Листы24-25'!Заголовки_для_печати</vt:lpstr>
      <vt:lpstr>'Листы26-27'!Заголовки_для_печати</vt:lpstr>
      <vt:lpstr>'Лист1а,б'!Область_печати</vt:lpstr>
      <vt:lpstr>Лист28а!Область_печати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Пользователь</cp:lastModifiedBy>
  <cp:lastPrinted>2024-04-19T06:24:26Z</cp:lastPrinted>
  <dcterms:created xsi:type="dcterms:W3CDTF">2004-09-19T06:34:55Z</dcterms:created>
  <dcterms:modified xsi:type="dcterms:W3CDTF">2024-04-19T07:51:20Z</dcterms:modified>
</cp:coreProperties>
</file>